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учеба\ира 2017\вов\"/>
    </mc:Choice>
  </mc:AlternateContent>
  <bookViews>
    <workbookView xWindow="0" yWindow="0" windowWidth="28800" windowHeight="12435" tabRatio="833"/>
  </bookViews>
  <sheets>
    <sheet name="ДЕКОР ~ MAKEUP" sheetId="9" r:id="rId1"/>
    <sheet name="УХОД ~ CARE" sheetId="14" r:id="rId2"/>
  </sheets>
  <definedNames>
    <definedName name="_xlnm._FilterDatabase" localSheetId="0" hidden="1">'ДЕКОР ~ MAKEUP'!$A$1:$H$1512</definedName>
    <definedName name="_xlnm.Print_Area" localSheetId="0">'ДЕКОР ~ MAKEUP'!$B$1:$H$1483</definedName>
    <definedName name="_xlnm.Print_Area" localSheetId="1">'УХОД ~ CARE'!$B$1:$H$334</definedName>
  </definedNames>
  <calcPr calcId="152511" calcOnSave="0"/>
</workbook>
</file>

<file path=xl/calcChain.xml><?xml version="1.0" encoding="utf-8"?>
<calcChain xmlns="http://schemas.openxmlformats.org/spreadsheetml/2006/main">
  <c r="H411" i="9" l="1"/>
  <c r="H412" i="9"/>
  <c r="H413" i="9"/>
  <c r="H414" i="9"/>
  <c r="H415" i="9"/>
  <c r="H67" i="14"/>
  <c r="H231" i="9"/>
  <c r="H232" i="9"/>
  <c r="H233" i="9"/>
  <c r="H234" i="9"/>
  <c r="H251" i="14"/>
  <c r="H163" i="14"/>
  <c r="H162" i="14"/>
  <c r="H161" i="14"/>
  <c r="H160" i="14"/>
  <c r="H159" i="14"/>
  <c r="H158" i="14"/>
  <c r="H169" i="14"/>
  <c r="H156" i="14"/>
  <c r="H236" i="9"/>
  <c r="H201" i="9"/>
  <c r="H884" i="9"/>
  <c r="H883" i="9"/>
  <c r="H882" i="9"/>
  <c r="H881" i="9"/>
  <c r="H880" i="9"/>
  <c r="H879" i="9"/>
  <c r="H235" i="9"/>
  <c r="H100" i="9"/>
  <c r="H101" i="9"/>
  <c r="H102" i="9"/>
  <c r="H103" i="9"/>
  <c r="H104" i="9"/>
  <c r="H105" i="9"/>
  <c r="H130" i="14"/>
  <c r="H129" i="14"/>
  <c r="H128" i="14"/>
  <c r="H127" i="14"/>
  <c r="H418" i="9"/>
  <c r="H417" i="9"/>
  <c r="H243" i="9"/>
  <c r="H242" i="9"/>
  <c r="H423" i="14"/>
  <c r="H422" i="14"/>
  <c r="H421" i="14"/>
  <c r="H420" i="14"/>
  <c r="H419" i="14"/>
  <c r="H418" i="14"/>
  <c r="H417" i="14"/>
  <c r="H416" i="14"/>
  <c r="H415" i="14"/>
  <c r="H414" i="14"/>
  <c r="H413" i="14"/>
  <c r="H412" i="14"/>
  <c r="H411" i="14"/>
  <c r="H410" i="14"/>
  <c r="H409" i="14"/>
  <c r="H408" i="14"/>
  <c r="H407" i="14"/>
  <c r="H406" i="14"/>
  <c r="H1344" i="9"/>
  <c r="H1343" i="9"/>
  <c r="H1270" i="9"/>
  <c r="H1269" i="9"/>
  <c r="H1268" i="9"/>
  <c r="H1267" i="9"/>
  <c r="H1276" i="9"/>
  <c r="H1274" i="9"/>
  <c r="H1273" i="9"/>
  <c r="H1266" i="9"/>
  <c r="H400" i="14"/>
  <c r="H399" i="14"/>
  <c r="H349" i="14"/>
  <c r="H29" i="14"/>
  <c r="H430" i="9"/>
  <c r="H1511" i="9"/>
  <c r="H1510" i="9"/>
  <c r="H1509" i="9"/>
  <c r="H1508" i="9"/>
  <c r="H1507" i="9"/>
  <c r="H1506" i="9"/>
  <c r="H1505" i="9"/>
  <c r="H1504" i="9"/>
  <c r="H1503" i="9"/>
  <c r="H1502" i="9"/>
  <c r="H1501" i="9"/>
  <c r="H1500" i="9"/>
  <c r="H1499" i="9"/>
  <c r="H1498" i="9"/>
  <c r="H1497" i="9"/>
  <c r="H1496" i="9"/>
  <c r="H1495" i="9"/>
  <c r="H1494" i="9"/>
  <c r="H3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2" i="14"/>
  <c r="H23" i="14"/>
  <c r="H24" i="14"/>
  <c r="H25" i="14"/>
  <c r="H26" i="14"/>
  <c r="H27" i="14"/>
  <c r="H28" i="14"/>
  <c r="H30" i="14"/>
  <c r="H31" i="14"/>
  <c r="H32" i="14"/>
  <c r="H33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8" i="14"/>
  <c r="H49" i="14"/>
  <c r="H50" i="14"/>
  <c r="H51" i="14"/>
  <c r="H52" i="14"/>
  <c r="H53" i="14"/>
  <c r="H55" i="14"/>
  <c r="H56" i="14"/>
  <c r="H57" i="14"/>
  <c r="H58" i="14"/>
  <c r="H59" i="14"/>
  <c r="H60" i="14"/>
  <c r="H61" i="14"/>
  <c r="H62" i="14"/>
  <c r="H63" i="14"/>
  <c r="H64" i="14"/>
  <c r="H65" i="14"/>
  <c r="H68" i="14"/>
  <c r="H69" i="14"/>
  <c r="H70" i="14"/>
  <c r="H71" i="14"/>
  <c r="H72" i="14"/>
  <c r="H73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5" i="14"/>
  <c r="H96" i="14"/>
  <c r="H97" i="14"/>
  <c r="H98" i="14"/>
  <c r="H100" i="14"/>
  <c r="H101" i="14"/>
  <c r="H102" i="14"/>
  <c r="H103" i="14"/>
  <c r="H104" i="14"/>
  <c r="H105" i="14"/>
  <c r="H106" i="14"/>
  <c r="H107" i="14"/>
  <c r="H108" i="14"/>
  <c r="H109" i="14"/>
  <c r="H111" i="14"/>
  <c r="H112" i="14"/>
  <c r="H113" i="14"/>
  <c r="H114" i="14"/>
  <c r="H115" i="14"/>
  <c r="H117" i="14"/>
  <c r="H119" i="14"/>
  <c r="H120" i="14"/>
  <c r="H121" i="14"/>
  <c r="H122" i="14"/>
  <c r="H123" i="14"/>
  <c r="H124" i="14"/>
  <c r="H125" i="14"/>
  <c r="H132" i="14"/>
  <c r="H133" i="14"/>
  <c r="H134" i="14"/>
  <c r="H135" i="14"/>
  <c r="H136" i="14"/>
  <c r="H137" i="14"/>
  <c r="H138" i="14"/>
  <c r="H139" i="14"/>
  <c r="H140" i="14"/>
  <c r="H143" i="14"/>
  <c r="H144" i="14"/>
  <c r="H145" i="14"/>
  <c r="H146" i="14"/>
  <c r="H147" i="14"/>
  <c r="H148" i="14"/>
  <c r="H149" i="14"/>
  <c r="H150" i="14"/>
  <c r="H151" i="14"/>
  <c r="H152" i="14"/>
  <c r="H154" i="14"/>
  <c r="H155" i="14"/>
  <c r="H157" i="14"/>
  <c r="H164" i="14"/>
  <c r="H165" i="14"/>
  <c r="H166" i="14"/>
  <c r="H167" i="14"/>
  <c r="H168" i="14"/>
  <c r="H172" i="14"/>
  <c r="H173" i="14"/>
  <c r="H174" i="14"/>
  <c r="H175" i="14"/>
  <c r="H177" i="14"/>
  <c r="H179" i="14"/>
  <c r="H180" i="14"/>
  <c r="H181" i="14"/>
  <c r="H182" i="14"/>
  <c r="H183" i="14"/>
  <c r="H184" i="14"/>
  <c r="H185" i="14"/>
  <c r="H186" i="14"/>
  <c r="H187" i="14"/>
  <c r="H188" i="14"/>
  <c r="H191" i="14"/>
  <c r="H192" i="14"/>
  <c r="H193" i="14"/>
  <c r="H194" i="14"/>
  <c r="H195" i="14"/>
  <c r="H196" i="14"/>
  <c r="H197" i="14"/>
  <c r="H199" i="14"/>
  <c r="H200" i="14"/>
  <c r="H201" i="14"/>
  <c r="H202" i="14"/>
  <c r="H203" i="14"/>
  <c r="H204" i="14"/>
  <c r="H205" i="14"/>
  <c r="H206" i="14"/>
  <c r="H207" i="14"/>
  <c r="H208" i="14"/>
  <c r="H209" i="14"/>
  <c r="H211" i="14"/>
  <c r="H212" i="14"/>
  <c r="H213" i="14"/>
  <c r="H214" i="14"/>
  <c r="H215" i="14"/>
  <c r="H216" i="14"/>
  <c r="H217" i="14"/>
  <c r="H219" i="14"/>
  <c r="H220" i="14"/>
  <c r="H221" i="14"/>
  <c r="H222" i="14"/>
  <c r="H224" i="14"/>
  <c r="H225" i="14"/>
  <c r="H226" i="14"/>
  <c r="H228" i="14"/>
  <c r="H229" i="14"/>
  <c r="H230" i="14"/>
  <c r="H231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2" i="14"/>
  <c r="H253" i="14"/>
  <c r="H254" i="14"/>
  <c r="H257" i="14"/>
  <c r="H258" i="14"/>
  <c r="H259" i="14"/>
  <c r="H260" i="14"/>
  <c r="H261" i="14"/>
  <c r="H262" i="14"/>
  <c r="H263" i="14"/>
  <c r="H264" i="14"/>
  <c r="H265" i="14"/>
  <c r="H266" i="14"/>
  <c r="H268" i="14"/>
  <c r="H269" i="14"/>
  <c r="H270" i="14"/>
  <c r="H271" i="14"/>
  <c r="H272" i="14"/>
  <c r="H273" i="14"/>
  <c r="H274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9" i="14"/>
  <c r="H300" i="14"/>
  <c r="H301" i="14"/>
  <c r="H303" i="14"/>
  <c r="H304" i="14"/>
  <c r="H305" i="14"/>
  <c r="H306" i="14"/>
  <c r="H307" i="14"/>
  <c r="H308" i="14"/>
  <c r="H309" i="14"/>
  <c r="H310" i="14"/>
  <c r="H311" i="14"/>
  <c r="H313" i="14"/>
  <c r="H314" i="14"/>
  <c r="H315" i="14"/>
  <c r="H317" i="14"/>
  <c r="H318" i="14"/>
  <c r="H319" i="14"/>
  <c r="H320" i="14"/>
  <c r="H321" i="14"/>
  <c r="H322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50" i="14"/>
  <c r="H351" i="14"/>
  <c r="H352" i="14"/>
  <c r="H353" i="14"/>
  <c r="H354" i="14"/>
  <c r="H355" i="14"/>
  <c r="H356" i="14"/>
  <c r="H357" i="14"/>
  <c r="H358" i="14"/>
  <c r="H359" i="14"/>
  <c r="H362" i="14"/>
  <c r="H363" i="14"/>
  <c r="H364" i="14"/>
  <c r="H365" i="14"/>
  <c r="H369" i="14"/>
  <c r="H379" i="14"/>
  <c r="H380" i="14"/>
  <c r="H382" i="14"/>
  <c r="H383" i="14"/>
  <c r="H384" i="14"/>
  <c r="H385" i="14"/>
  <c r="H390" i="14"/>
  <c r="H391" i="14"/>
  <c r="H393" i="14"/>
  <c r="H394" i="14"/>
  <c r="H396" i="14"/>
  <c r="H397" i="14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7" i="9"/>
  <c r="H238" i="9"/>
  <c r="H239" i="9"/>
  <c r="H240" i="9"/>
  <c r="H241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6" i="9"/>
  <c r="H419" i="9"/>
  <c r="H420" i="9"/>
  <c r="H421" i="9"/>
  <c r="H422" i="9"/>
  <c r="H423" i="9"/>
  <c r="H424" i="9"/>
  <c r="H425" i="9"/>
  <c r="H426" i="9"/>
  <c r="H427" i="9"/>
  <c r="H428" i="9"/>
  <c r="H429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603" i="9"/>
  <c r="H604" i="9"/>
  <c r="H605" i="9"/>
  <c r="H606" i="9"/>
  <c r="H607" i="9"/>
  <c r="H608" i="9"/>
  <c r="H609" i="9"/>
  <c r="H610" i="9"/>
  <c r="H611" i="9"/>
  <c r="H612" i="9"/>
  <c r="H613" i="9"/>
  <c r="H614" i="9"/>
  <c r="H615" i="9"/>
  <c r="H616" i="9"/>
  <c r="H617" i="9"/>
  <c r="H618" i="9"/>
  <c r="H619" i="9"/>
  <c r="H620" i="9"/>
  <c r="H621" i="9"/>
  <c r="H622" i="9"/>
  <c r="H623" i="9"/>
  <c r="H624" i="9"/>
  <c r="H625" i="9"/>
  <c r="H626" i="9"/>
  <c r="H627" i="9"/>
  <c r="H628" i="9"/>
  <c r="H629" i="9"/>
  <c r="H630" i="9"/>
  <c r="H631" i="9"/>
  <c r="H632" i="9"/>
  <c r="H633" i="9"/>
  <c r="H634" i="9"/>
  <c r="H635" i="9"/>
  <c r="H636" i="9"/>
  <c r="H637" i="9"/>
  <c r="H638" i="9"/>
  <c r="H639" i="9"/>
  <c r="H640" i="9"/>
  <c r="H641" i="9"/>
  <c r="H642" i="9"/>
  <c r="H643" i="9"/>
  <c r="H644" i="9"/>
  <c r="H645" i="9"/>
  <c r="H646" i="9"/>
  <c r="H647" i="9"/>
  <c r="H648" i="9"/>
  <c r="H649" i="9"/>
  <c r="H650" i="9"/>
  <c r="H651" i="9"/>
  <c r="H652" i="9"/>
  <c r="H653" i="9"/>
  <c r="H654" i="9"/>
  <c r="H655" i="9"/>
  <c r="H656" i="9"/>
  <c r="H657" i="9"/>
  <c r="H658" i="9"/>
  <c r="H659" i="9"/>
  <c r="H660" i="9"/>
  <c r="H661" i="9"/>
  <c r="H662" i="9"/>
  <c r="H663" i="9"/>
  <c r="H664" i="9"/>
  <c r="H665" i="9"/>
  <c r="H666" i="9"/>
  <c r="H667" i="9"/>
  <c r="H668" i="9"/>
  <c r="H669" i="9"/>
  <c r="H670" i="9"/>
  <c r="H671" i="9"/>
  <c r="H672" i="9"/>
  <c r="H673" i="9"/>
  <c r="H674" i="9"/>
  <c r="H675" i="9"/>
  <c r="H676" i="9"/>
  <c r="H677" i="9"/>
  <c r="H678" i="9"/>
  <c r="H679" i="9"/>
  <c r="H680" i="9"/>
  <c r="H681" i="9"/>
  <c r="H682" i="9"/>
  <c r="H683" i="9"/>
  <c r="H684" i="9"/>
  <c r="H685" i="9"/>
  <c r="H686" i="9"/>
  <c r="H687" i="9"/>
  <c r="H688" i="9"/>
  <c r="H689" i="9"/>
  <c r="H690" i="9"/>
  <c r="H691" i="9"/>
  <c r="H692" i="9"/>
  <c r="H693" i="9"/>
  <c r="H694" i="9"/>
  <c r="H695" i="9"/>
  <c r="H696" i="9"/>
  <c r="H697" i="9"/>
  <c r="H698" i="9"/>
  <c r="H699" i="9"/>
  <c r="H700" i="9"/>
  <c r="H701" i="9"/>
  <c r="H702" i="9"/>
  <c r="H703" i="9"/>
  <c r="H704" i="9"/>
  <c r="H705" i="9"/>
  <c r="H706" i="9"/>
  <c r="H707" i="9"/>
  <c r="H708" i="9"/>
  <c r="H709" i="9"/>
  <c r="H710" i="9"/>
  <c r="H711" i="9"/>
  <c r="H712" i="9"/>
  <c r="H713" i="9"/>
  <c r="H714" i="9"/>
  <c r="H715" i="9"/>
  <c r="H716" i="9"/>
  <c r="H717" i="9"/>
  <c r="H718" i="9"/>
  <c r="H719" i="9"/>
  <c r="H720" i="9"/>
  <c r="H721" i="9"/>
  <c r="H722" i="9"/>
  <c r="H723" i="9"/>
  <c r="H724" i="9"/>
  <c r="H725" i="9"/>
  <c r="H726" i="9"/>
  <c r="H727" i="9"/>
  <c r="H728" i="9"/>
  <c r="H729" i="9"/>
  <c r="H730" i="9"/>
  <c r="H731" i="9"/>
  <c r="H732" i="9"/>
  <c r="H733" i="9"/>
  <c r="H734" i="9"/>
  <c r="H735" i="9"/>
  <c r="H736" i="9"/>
  <c r="H737" i="9"/>
  <c r="H738" i="9"/>
  <c r="H739" i="9"/>
  <c r="H740" i="9"/>
  <c r="H741" i="9"/>
  <c r="H742" i="9"/>
  <c r="H743" i="9"/>
  <c r="H744" i="9"/>
  <c r="H745" i="9"/>
  <c r="H746" i="9"/>
  <c r="H747" i="9"/>
  <c r="H748" i="9"/>
  <c r="H749" i="9"/>
  <c r="H750" i="9"/>
  <c r="H751" i="9"/>
  <c r="H752" i="9"/>
  <c r="H753" i="9"/>
  <c r="H754" i="9"/>
  <c r="H755" i="9"/>
  <c r="H756" i="9"/>
  <c r="H757" i="9"/>
  <c r="H758" i="9"/>
  <c r="H759" i="9"/>
  <c r="H760" i="9"/>
  <c r="H761" i="9"/>
  <c r="H762" i="9"/>
  <c r="H763" i="9"/>
  <c r="H764" i="9"/>
  <c r="H765" i="9"/>
  <c r="H766" i="9"/>
  <c r="H767" i="9"/>
  <c r="H768" i="9"/>
  <c r="H769" i="9"/>
  <c r="H770" i="9"/>
  <c r="H771" i="9"/>
  <c r="H772" i="9"/>
  <c r="H773" i="9"/>
  <c r="H774" i="9"/>
  <c r="H775" i="9"/>
  <c r="H776" i="9"/>
  <c r="H777" i="9"/>
  <c r="H778" i="9"/>
  <c r="H779" i="9"/>
  <c r="H780" i="9"/>
  <c r="H781" i="9"/>
  <c r="H782" i="9"/>
  <c r="H783" i="9"/>
  <c r="H784" i="9"/>
  <c r="H785" i="9"/>
  <c r="H786" i="9"/>
  <c r="H787" i="9"/>
  <c r="H788" i="9"/>
  <c r="H789" i="9"/>
  <c r="H790" i="9"/>
  <c r="H791" i="9"/>
  <c r="H792" i="9"/>
  <c r="H793" i="9"/>
  <c r="H794" i="9"/>
  <c r="H795" i="9"/>
  <c r="H796" i="9"/>
  <c r="H797" i="9"/>
  <c r="H798" i="9"/>
  <c r="H799" i="9"/>
  <c r="H800" i="9"/>
  <c r="H801" i="9"/>
  <c r="H802" i="9"/>
  <c r="H803" i="9"/>
  <c r="H804" i="9"/>
  <c r="H805" i="9"/>
  <c r="H806" i="9"/>
  <c r="H807" i="9"/>
  <c r="H808" i="9"/>
  <c r="H809" i="9"/>
  <c r="H810" i="9"/>
  <c r="H811" i="9"/>
  <c r="H812" i="9"/>
  <c r="H813" i="9"/>
  <c r="H814" i="9"/>
  <c r="H815" i="9"/>
  <c r="H816" i="9"/>
  <c r="H817" i="9"/>
  <c r="H818" i="9"/>
  <c r="H819" i="9"/>
  <c r="H820" i="9"/>
  <c r="H821" i="9"/>
  <c r="H822" i="9"/>
  <c r="H823" i="9"/>
  <c r="H824" i="9"/>
  <c r="H825" i="9"/>
  <c r="H826" i="9"/>
  <c r="H827" i="9"/>
  <c r="H828" i="9"/>
  <c r="H829" i="9"/>
  <c r="H830" i="9"/>
  <c r="H831" i="9"/>
  <c r="H832" i="9"/>
  <c r="H833" i="9"/>
  <c r="H834" i="9"/>
  <c r="H835" i="9"/>
  <c r="H836" i="9"/>
  <c r="H837" i="9"/>
  <c r="H838" i="9"/>
  <c r="H839" i="9"/>
  <c r="H840" i="9"/>
  <c r="H841" i="9"/>
  <c r="H842" i="9"/>
  <c r="H843" i="9"/>
  <c r="H844" i="9"/>
  <c r="H845" i="9"/>
  <c r="H846" i="9"/>
  <c r="H847" i="9"/>
  <c r="H848" i="9"/>
  <c r="H849" i="9"/>
  <c r="H850" i="9"/>
  <c r="H851" i="9"/>
  <c r="H852" i="9"/>
  <c r="H853" i="9"/>
  <c r="H854" i="9"/>
  <c r="H855" i="9"/>
  <c r="H856" i="9"/>
  <c r="H857" i="9"/>
  <c r="H858" i="9"/>
  <c r="H859" i="9"/>
  <c r="H860" i="9"/>
  <c r="H861" i="9"/>
  <c r="H862" i="9"/>
  <c r="H863" i="9"/>
  <c r="H864" i="9"/>
  <c r="H865" i="9"/>
  <c r="H866" i="9"/>
  <c r="H867" i="9"/>
  <c r="H868" i="9"/>
  <c r="H869" i="9"/>
  <c r="H870" i="9"/>
  <c r="H871" i="9"/>
  <c r="H872" i="9"/>
  <c r="H873" i="9"/>
  <c r="H874" i="9"/>
  <c r="H875" i="9"/>
  <c r="H876" i="9"/>
  <c r="H877" i="9"/>
  <c r="H878" i="9"/>
  <c r="H885" i="9"/>
  <c r="H886" i="9"/>
  <c r="H887" i="9"/>
  <c r="H888" i="9"/>
  <c r="H889" i="9"/>
  <c r="H890" i="9"/>
  <c r="H891" i="9"/>
  <c r="H892" i="9"/>
  <c r="H893" i="9"/>
  <c r="H894" i="9"/>
  <c r="H895" i="9"/>
  <c r="H896" i="9"/>
  <c r="H897" i="9"/>
  <c r="H898" i="9"/>
  <c r="H899" i="9"/>
  <c r="H900" i="9"/>
  <c r="H901" i="9"/>
  <c r="H902" i="9"/>
  <c r="H903" i="9"/>
  <c r="H904" i="9"/>
  <c r="H905" i="9"/>
  <c r="H906" i="9"/>
  <c r="H907" i="9"/>
  <c r="H908" i="9"/>
  <c r="H909" i="9"/>
  <c r="H910" i="9"/>
  <c r="H911" i="9"/>
  <c r="H912" i="9"/>
  <c r="H913" i="9"/>
  <c r="H914" i="9"/>
  <c r="H915" i="9"/>
  <c r="H916" i="9"/>
  <c r="H917" i="9"/>
  <c r="H918" i="9"/>
  <c r="H919" i="9"/>
  <c r="H920" i="9"/>
  <c r="H921" i="9"/>
  <c r="H922" i="9"/>
  <c r="H923" i="9"/>
  <c r="H924" i="9"/>
  <c r="H925" i="9"/>
  <c r="H926" i="9"/>
  <c r="H927" i="9"/>
  <c r="H928" i="9"/>
  <c r="H929" i="9"/>
  <c r="H930" i="9"/>
  <c r="H931" i="9"/>
  <c r="H932" i="9"/>
  <c r="H933" i="9"/>
  <c r="H934" i="9"/>
  <c r="H935" i="9"/>
  <c r="H936" i="9"/>
  <c r="H937" i="9"/>
  <c r="H938" i="9"/>
  <c r="H939" i="9"/>
  <c r="H940" i="9"/>
  <c r="H941" i="9"/>
  <c r="H942" i="9"/>
  <c r="H943" i="9"/>
  <c r="H944" i="9"/>
  <c r="H945" i="9"/>
  <c r="H946" i="9"/>
  <c r="H947" i="9"/>
  <c r="H948" i="9"/>
  <c r="H949" i="9"/>
  <c r="H950" i="9"/>
  <c r="H951" i="9"/>
  <c r="H952" i="9"/>
  <c r="H953" i="9"/>
  <c r="H954" i="9"/>
  <c r="H955" i="9"/>
  <c r="H956" i="9"/>
  <c r="H957" i="9"/>
  <c r="H958" i="9"/>
  <c r="H959" i="9"/>
  <c r="H960" i="9"/>
  <c r="H961" i="9"/>
  <c r="H962" i="9"/>
  <c r="H963" i="9"/>
  <c r="H964" i="9"/>
  <c r="H965" i="9"/>
  <c r="H966" i="9"/>
  <c r="H967" i="9"/>
  <c r="H968" i="9"/>
  <c r="H969" i="9"/>
  <c r="H970" i="9"/>
  <c r="H971" i="9"/>
  <c r="H972" i="9"/>
  <c r="H973" i="9"/>
  <c r="H974" i="9"/>
  <c r="H975" i="9"/>
  <c r="H976" i="9"/>
  <c r="H977" i="9"/>
  <c r="H978" i="9"/>
  <c r="H979" i="9"/>
  <c r="H980" i="9"/>
  <c r="H981" i="9"/>
  <c r="H982" i="9"/>
  <c r="H983" i="9"/>
  <c r="H985" i="9"/>
  <c r="H986" i="9"/>
  <c r="H987" i="9"/>
  <c r="H988" i="9"/>
  <c r="H989" i="9"/>
  <c r="H990" i="9"/>
  <c r="H991" i="9"/>
  <c r="H992" i="9"/>
  <c r="H993" i="9"/>
  <c r="H994" i="9"/>
  <c r="H995" i="9"/>
  <c r="H996" i="9"/>
  <c r="H997" i="9"/>
  <c r="H998" i="9"/>
  <c r="H999" i="9"/>
  <c r="H1000" i="9"/>
  <c r="H1001" i="9"/>
  <c r="H1002" i="9"/>
  <c r="H1003" i="9"/>
  <c r="H1004" i="9"/>
  <c r="H1005" i="9"/>
  <c r="H1006" i="9"/>
  <c r="H1007" i="9"/>
  <c r="H1008" i="9"/>
  <c r="H1009" i="9"/>
  <c r="H1010" i="9"/>
  <c r="H1011" i="9"/>
  <c r="H1012" i="9"/>
  <c r="H1013" i="9"/>
  <c r="H1014" i="9"/>
  <c r="H1015" i="9"/>
  <c r="H1016" i="9"/>
  <c r="H1017" i="9"/>
  <c r="H1018" i="9"/>
  <c r="H1019" i="9"/>
  <c r="H1020" i="9"/>
  <c r="H1021" i="9"/>
  <c r="H1022" i="9"/>
  <c r="H1023" i="9"/>
  <c r="H1024" i="9"/>
  <c r="H1025" i="9"/>
  <c r="H1026" i="9"/>
  <c r="H1027" i="9"/>
  <c r="H1028" i="9"/>
  <c r="H1029" i="9"/>
  <c r="H1030" i="9"/>
  <c r="H1031" i="9"/>
  <c r="H1032" i="9"/>
  <c r="H1033" i="9"/>
  <c r="H1034" i="9"/>
  <c r="H1035" i="9"/>
  <c r="H1036" i="9"/>
  <c r="H1037" i="9"/>
  <c r="H1038" i="9"/>
  <c r="H1039" i="9"/>
  <c r="H1040" i="9"/>
  <c r="H1041" i="9"/>
  <c r="H1042" i="9"/>
  <c r="H1043" i="9"/>
  <c r="H1044" i="9"/>
  <c r="H1045" i="9"/>
  <c r="H1046" i="9"/>
  <c r="H1047" i="9"/>
  <c r="H1048" i="9"/>
  <c r="H1049" i="9"/>
  <c r="H1050" i="9"/>
  <c r="H1051" i="9"/>
  <c r="H1052" i="9"/>
  <c r="H1053" i="9"/>
  <c r="H1054" i="9"/>
  <c r="H1055" i="9"/>
  <c r="H1056" i="9"/>
  <c r="H1057" i="9"/>
  <c r="H1058" i="9"/>
  <c r="H1059" i="9"/>
  <c r="H1060" i="9"/>
  <c r="H1061" i="9"/>
  <c r="H1062" i="9"/>
  <c r="H1063" i="9"/>
  <c r="H1064" i="9"/>
  <c r="H1065" i="9"/>
  <c r="H1066" i="9"/>
  <c r="H1067" i="9"/>
  <c r="H1068" i="9"/>
  <c r="H1069" i="9"/>
  <c r="H1070" i="9"/>
  <c r="H1071" i="9"/>
  <c r="H1072" i="9"/>
  <c r="H1073" i="9"/>
  <c r="H1074" i="9"/>
  <c r="H1075" i="9"/>
  <c r="H1076" i="9"/>
  <c r="H1077" i="9"/>
  <c r="H1078" i="9"/>
  <c r="H1079" i="9"/>
  <c r="H1080" i="9"/>
  <c r="H1081" i="9"/>
  <c r="H1082" i="9"/>
  <c r="H1083" i="9"/>
  <c r="H1084" i="9"/>
  <c r="H1085" i="9"/>
  <c r="H1086" i="9"/>
  <c r="H1087" i="9"/>
  <c r="H1088" i="9"/>
  <c r="H1089" i="9"/>
  <c r="H1090" i="9"/>
  <c r="H1091" i="9"/>
  <c r="H1092" i="9"/>
  <c r="H1093" i="9"/>
  <c r="H1094" i="9"/>
  <c r="H1095" i="9"/>
  <c r="H1096" i="9"/>
  <c r="H1097" i="9"/>
  <c r="H1098" i="9"/>
  <c r="H1099" i="9"/>
  <c r="H1100" i="9"/>
  <c r="H1101" i="9"/>
  <c r="H1102" i="9"/>
  <c r="H1103" i="9"/>
  <c r="H1104" i="9"/>
  <c r="H1105" i="9"/>
  <c r="H1106" i="9"/>
  <c r="H1107" i="9"/>
  <c r="H1108" i="9"/>
  <c r="H1109" i="9"/>
  <c r="H1110" i="9"/>
  <c r="H1111" i="9"/>
  <c r="H1112" i="9"/>
  <c r="H1113" i="9"/>
  <c r="H1114" i="9"/>
  <c r="H1115" i="9"/>
  <c r="H1116" i="9"/>
  <c r="H1117" i="9"/>
  <c r="H1118" i="9"/>
  <c r="H1119" i="9"/>
  <c r="H1120" i="9"/>
  <c r="H1121" i="9"/>
  <c r="H1123" i="9"/>
  <c r="H1124" i="9"/>
  <c r="H1125" i="9"/>
  <c r="H1126" i="9"/>
  <c r="H1127" i="9"/>
  <c r="H1128" i="9"/>
  <c r="H1129" i="9"/>
  <c r="H1130" i="9"/>
  <c r="H1131" i="9"/>
  <c r="H1132" i="9"/>
  <c r="H1133" i="9"/>
  <c r="H1134" i="9"/>
  <c r="H1135" i="9"/>
  <c r="H1136" i="9"/>
  <c r="H1137" i="9"/>
  <c r="H1138" i="9"/>
  <c r="H1139" i="9"/>
  <c r="H1140" i="9"/>
  <c r="H1141" i="9"/>
  <c r="H1142" i="9"/>
  <c r="H1143" i="9"/>
  <c r="H1144" i="9"/>
  <c r="H1145" i="9"/>
  <c r="H1146" i="9"/>
  <c r="H1147" i="9"/>
  <c r="H1148" i="9"/>
  <c r="H1149" i="9"/>
  <c r="H1150" i="9"/>
  <c r="H1151" i="9"/>
  <c r="H1152" i="9"/>
  <c r="H1153" i="9"/>
  <c r="H1154" i="9"/>
  <c r="H1155" i="9"/>
  <c r="H1156" i="9"/>
  <c r="H1157" i="9"/>
  <c r="H1158" i="9"/>
  <c r="H1159" i="9"/>
  <c r="H1160" i="9"/>
  <c r="H1161" i="9"/>
  <c r="H1162" i="9"/>
  <c r="H1163" i="9"/>
  <c r="H1164" i="9"/>
  <c r="H1165" i="9"/>
  <c r="H1166" i="9"/>
  <c r="H1167" i="9"/>
  <c r="H1168" i="9"/>
  <c r="H1169" i="9"/>
  <c r="H1170" i="9"/>
  <c r="H1171" i="9"/>
  <c r="H1172" i="9"/>
  <c r="H1173" i="9"/>
  <c r="H1174" i="9"/>
  <c r="H1175" i="9"/>
  <c r="H1176" i="9"/>
  <c r="H1177" i="9"/>
  <c r="H1178" i="9"/>
  <c r="H1179" i="9"/>
  <c r="H1180" i="9"/>
  <c r="H1181" i="9"/>
  <c r="H1182" i="9"/>
  <c r="H1183" i="9"/>
  <c r="H1184" i="9"/>
  <c r="H1185" i="9"/>
  <c r="H1186" i="9"/>
  <c r="H1187" i="9"/>
  <c r="H1188" i="9"/>
  <c r="H1189" i="9"/>
  <c r="H1190" i="9"/>
  <c r="H1191" i="9"/>
  <c r="H1192" i="9"/>
  <c r="H1193" i="9"/>
  <c r="H1194" i="9"/>
  <c r="H1195" i="9"/>
  <c r="H1196" i="9"/>
  <c r="H1197" i="9"/>
  <c r="H1198" i="9"/>
  <c r="H1199" i="9"/>
  <c r="H1200" i="9"/>
  <c r="H1201" i="9"/>
  <c r="H1202" i="9"/>
  <c r="H1203" i="9"/>
  <c r="H1204" i="9"/>
  <c r="H1205" i="9"/>
  <c r="H1206" i="9"/>
  <c r="H1207" i="9"/>
  <c r="H1208" i="9"/>
  <c r="H1209" i="9"/>
  <c r="H1210" i="9"/>
  <c r="H1211" i="9"/>
  <c r="H1212" i="9"/>
  <c r="H1213" i="9"/>
  <c r="H1214" i="9"/>
  <c r="H1215" i="9"/>
  <c r="H1216" i="9"/>
  <c r="H1217" i="9"/>
  <c r="H1218" i="9"/>
  <c r="H1219" i="9"/>
  <c r="H1220" i="9"/>
  <c r="H1221" i="9"/>
  <c r="H1222" i="9"/>
  <c r="H1223" i="9"/>
  <c r="H1224" i="9"/>
  <c r="H1225" i="9"/>
  <c r="H1226" i="9"/>
  <c r="H1227" i="9"/>
  <c r="H1228" i="9"/>
  <c r="H1229" i="9"/>
  <c r="H1230" i="9"/>
  <c r="H1231" i="9"/>
  <c r="H1232" i="9"/>
  <c r="H1233" i="9"/>
  <c r="H1234" i="9"/>
  <c r="H1235" i="9"/>
  <c r="H1236" i="9"/>
  <c r="H1237" i="9"/>
  <c r="H1238" i="9"/>
  <c r="H1239" i="9"/>
  <c r="H1240" i="9"/>
  <c r="H1241" i="9"/>
  <c r="H1242" i="9"/>
  <c r="H1243" i="9"/>
  <c r="H1244" i="9"/>
  <c r="H1245" i="9"/>
  <c r="H1246" i="9"/>
  <c r="H1247" i="9"/>
  <c r="H1248" i="9"/>
  <c r="H1249" i="9"/>
  <c r="H1250" i="9"/>
  <c r="H1251" i="9"/>
  <c r="H1252" i="9"/>
  <c r="H1253" i="9"/>
  <c r="H1254" i="9"/>
  <c r="H1255" i="9"/>
  <c r="H1256" i="9"/>
  <c r="H1257" i="9"/>
  <c r="H1258" i="9"/>
  <c r="H1259" i="9"/>
  <c r="H1260" i="9"/>
  <c r="H1261" i="9"/>
  <c r="H1262" i="9"/>
  <c r="H1263" i="9"/>
  <c r="H1264" i="9"/>
  <c r="H1265" i="9"/>
  <c r="H1271" i="9"/>
  <c r="H1272" i="9"/>
  <c r="H1275" i="9"/>
  <c r="H1277" i="9"/>
  <c r="H1278" i="9"/>
  <c r="H1279" i="9"/>
  <c r="H1280" i="9"/>
  <c r="H1281" i="9"/>
  <c r="H1282" i="9"/>
  <c r="H1283" i="9"/>
  <c r="H1284" i="9"/>
  <c r="H1285" i="9"/>
  <c r="H1286" i="9"/>
  <c r="H1287" i="9"/>
  <c r="H1288" i="9"/>
  <c r="H1289" i="9"/>
  <c r="H1290" i="9"/>
  <c r="H1291" i="9"/>
  <c r="H1292" i="9"/>
  <c r="H1293" i="9"/>
  <c r="H1294" i="9"/>
  <c r="H1295" i="9"/>
  <c r="H1296" i="9"/>
  <c r="H1297" i="9"/>
  <c r="H1298" i="9"/>
  <c r="H1299" i="9"/>
  <c r="H1300" i="9"/>
  <c r="H1301" i="9"/>
  <c r="H1302" i="9"/>
  <c r="H1303" i="9"/>
  <c r="H1304" i="9"/>
  <c r="H1305" i="9"/>
  <c r="H1306" i="9"/>
  <c r="H1307" i="9"/>
  <c r="H1308" i="9"/>
  <c r="H1309" i="9"/>
  <c r="H1310" i="9"/>
  <c r="H1311" i="9"/>
  <c r="H1312" i="9"/>
  <c r="H1313" i="9"/>
  <c r="H1314" i="9"/>
  <c r="H1315" i="9"/>
  <c r="H1316" i="9"/>
  <c r="H1317" i="9"/>
  <c r="H1318" i="9"/>
  <c r="H1319" i="9"/>
  <c r="H1320" i="9"/>
  <c r="H1321" i="9"/>
  <c r="H1322" i="9"/>
  <c r="H1323" i="9"/>
  <c r="H1324" i="9"/>
  <c r="H1325" i="9"/>
  <c r="H1326" i="9"/>
  <c r="H1327" i="9"/>
  <c r="H1328" i="9"/>
  <c r="H1329" i="9"/>
  <c r="H1330" i="9"/>
  <c r="H1331" i="9"/>
  <c r="H1332" i="9"/>
  <c r="H1333" i="9"/>
  <c r="H1334" i="9"/>
  <c r="H1335" i="9"/>
  <c r="H1336" i="9"/>
  <c r="H1337" i="9"/>
  <c r="H1338" i="9"/>
  <c r="H1339" i="9"/>
  <c r="H1340" i="9"/>
  <c r="H1341" i="9"/>
  <c r="H1342" i="9"/>
  <c r="H1345" i="9"/>
  <c r="H1346" i="9"/>
  <c r="H1347" i="9"/>
  <c r="H1348" i="9"/>
  <c r="H1349" i="9"/>
  <c r="H1350" i="9"/>
  <c r="H1351" i="9"/>
  <c r="H1352" i="9"/>
  <c r="H1353" i="9"/>
  <c r="H1354" i="9"/>
  <c r="H1355" i="9"/>
  <c r="H1357" i="9"/>
  <c r="H1358" i="9"/>
  <c r="H1359" i="9"/>
  <c r="H1360" i="9"/>
  <c r="H1361" i="9"/>
  <c r="H1362" i="9"/>
  <c r="H1363" i="9"/>
  <c r="H1364" i="9"/>
  <c r="H1365" i="9"/>
  <c r="H1366" i="9"/>
  <c r="H1367" i="9"/>
  <c r="H1368" i="9"/>
  <c r="H1369" i="9"/>
  <c r="H1370" i="9"/>
  <c r="H1371" i="9"/>
  <c r="H1372" i="9"/>
  <c r="H1373" i="9"/>
  <c r="H1374" i="9"/>
  <c r="H1375" i="9"/>
  <c r="H1376" i="9"/>
  <c r="H1377" i="9"/>
  <c r="H1378" i="9"/>
  <c r="H1379" i="9"/>
  <c r="H1380" i="9"/>
  <c r="H1381" i="9"/>
  <c r="H1382" i="9"/>
  <c r="H1383" i="9"/>
  <c r="H1384" i="9"/>
  <c r="H1385" i="9"/>
  <c r="H1386" i="9"/>
  <c r="H1387" i="9"/>
  <c r="H1388" i="9"/>
  <c r="H1389" i="9"/>
  <c r="H1390" i="9"/>
  <c r="H1391" i="9"/>
  <c r="H1392" i="9"/>
  <c r="H1393" i="9"/>
  <c r="H1394" i="9"/>
  <c r="H1395" i="9"/>
  <c r="H1396" i="9"/>
  <c r="H1397" i="9"/>
  <c r="H1398" i="9"/>
  <c r="H1399" i="9"/>
  <c r="H1400" i="9"/>
  <c r="H1401" i="9"/>
  <c r="H1402" i="9"/>
  <c r="H1403" i="9"/>
  <c r="H1404" i="9"/>
  <c r="H1405" i="9"/>
  <c r="H1406" i="9"/>
  <c r="H1407" i="9"/>
  <c r="H1408" i="9"/>
  <c r="H1409" i="9"/>
  <c r="H1410" i="9"/>
  <c r="H1411" i="9"/>
  <c r="H1412" i="9"/>
  <c r="H1413" i="9"/>
  <c r="H1414" i="9"/>
  <c r="H1415" i="9"/>
  <c r="H1416" i="9"/>
  <c r="H1417" i="9"/>
  <c r="H1418" i="9"/>
  <c r="H1419" i="9"/>
  <c r="H1420" i="9"/>
  <c r="H1421" i="9"/>
  <c r="H1422" i="9"/>
  <c r="H1423" i="9"/>
  <c r="H1424" i="9"/>
  <c r="H1425" i="9"/>
  <c r="H1426" i="9"/>
  <c r="H1427" i="9"/>
  <c r="H1428" i="9"/>
  <c r="H1429" i="9"/>
  <c r="H1430" i="9"/>
  <c r="H1431" i="9"/>
  <c r="H1432" i="9"/>
  <c r="H1433" i="9"/>
  <c r="H1434" i="9"/>
  <c r="H1435" i="9"/>
  <c r="H1436" i="9"/>
  <c r="H1437" i="9"/>
  <c r="H1438" i="9"/>
  <c r="H1439" i="9"/>
  <c r="H1440" i="9"/>
  <c r="H1441" i="9"/>
  <c r="H1442" i="9"/>
  <c r="H1443" i="9"/>
  <c r="H1444" i="9"/>
  <c r="H1445" i="9"/>
  <c r="H1446" i="9"/>
  <c r="H1448" i="9"/>
  <c r="H1449" i="9"/>
  <c r="H1450" i="9"/>
  <c r="H1451" i="9"/>
  <c r="H1452" i="9"/>
  <c r="H1453" i="9"/>
  <c r="H1454" i="9"/>
  <c r="H1455" i="9"/>
  <c r="H1457" i="9"/>
  <c r="H1458" i="9"/>
  <c r="H1459" i="9"/>
  <c r="H1460" i="9"/>
  <c r="H1461" i="9"/>
  <c r="H1462" i="9"/>
  <c r="H1463" i="9"/>
  <c r="H1464" i="9"/>
  <c r="H1465" i="9"/>
  <c r="H1466" i="9"/>
  <c r="H1467" i="9"/>
  <c r="H1468" i="9"/>
  <c r="H1469" i="9"/>
  <c r="H1470" i="9"/>
  <c r="H1471" i="9"/>
  <c r="H1472" i="9"/>
  <c r="H1473" i="9"/>
  <c r="H1474" i="9"/>
  <c r="H1475" i="9"/>
  <c r="H1476" i="9"/>
  <c r="H1478" i="9"/>
  <c r="H1479" i="9"/>
  <c r="H1480" i="9"/>
  <c r="H1481" i="9"/>
  <c r="H1482" i="9"/>
  <c r="H1483" i="9"/>
  <c r="H1486" i="9"/>
  <c r="H1487" i="9"/>
  <c r="H1488" i="9"/>
  <c r="H401" i="14" l="1"/>
  <c r="H1489" i="9"/>
</calcChain>
</file>

<file path=xl/sharedStrings.xml><?xml version="1.0" encoding="utf-8"?>
<sst xmlns="http://schemas.openxmlformats.org/spreadsheetml/2006/main" count="6548" uniqueCount="2792">
  <si>
    <t>Набор для лица из 2-х предметов с плацентой 3W CLINIC Premium Placenta 2 Set (для мужчин)</t>
  </si>
  <si>
    <t>Сумма  в руб.</t>
  </si>
  <si>
    <t>Маска гидрогелевая для глаз с Малиной THE FACE SHOP RASPBERRY ROOTS COLLAGEN EYE PATCH 2,5 g (2 patches)</t>
  </si>
  <si>
    <t>Маска ночная с Малиной THE FACE SHOP RASPBERRY ROOTS SLEEPING MASK 110 ml</t>
  </si>
  <si>
    <t>Спрей для сухой и чувствительной кожи THE FACE SHOP NATURES FLORAL WATER MIST (SPF 8) 50 ml</t>
  </si>
  <si>
    <t>Спрей-эссенция увлажняющая медовая THE FACE SHOP NATURES HONEY ESSENCE MIST 50 ml</t>
  </si>
  <si>
    <t>Салфетки для снятия макияжа THE FACE SHOP HERB DAY LIP&amp;EYE MAKE UP REMOVER TISSUE (30 sheets)</t>
  </si>
  <si>
    <t>Маска-пластырь для носа от черных точек с Алоэ THE FACE SHOP BLACKHEAD OUT ALOE NOSE STRIPS (7EA)</t>
  </si>
  <si>
    <t>Маска-пластырь для носа от черных точек с Углем THE FACE SHOP BLACKHEAD OUT CHARCOAL NOSE STRIPS (7EA)</t>
  </si>
  <si>
    <t xml:space="preserve"> </t>
  </si>
  <si>
    <t>VOV &amp; CASTLEDEW</t>
  </si>
  <si>
    <t>База под макияж VOV Pure make-up base (NEW) 35ml</t>
  </si>
  <si>
    <t>Влажные салфетки для снятия с макияжа VOV Wash-up Aha lip&amp;eye remover tissue (1 шт)</t>
  </si>
  <si>
    <t>Влажные салфетки для снятия с макияжа VOV Wash-up Aha lip&amp;eye remover tissue (7 шт в упаковке)</t>
  </si>
  <si>
    <t xml:space="preserve">Жидкость д/снятия лака Chamon nail cleansing 60ml </t>
  </si>
  <si>
    <t xml:space="preserve">Карандаш для бровей деревянный с щеточкой VOV Aigrese Eyebrow Pencil </t>
  </si>
  <si>
    <t>Карандаш для глаз гелевый VOV Span Gel Pencil Liner G NEW</t>
  </si>
  <si>
    <t>Карандаш-подводка VOV GoodBye Eyepender Green Pen Liner 1g</t>
  </si>
  <si>
    <t>Кейс магнитный из 6-и ячеек REMEQUE EYESHADOW 6 COLOR ONLY CASE</t>
  </si>
  <si>
    <t>Кейс под тени из 3 ячеек CastleDew Custom Eyes</t>
  </si>
  <si>
    <t xml:space="preserve">Контур деревянный д/бровей VOV eyebrow pencil 130mm </t>
  </si>
  <si>
    <t>Контур-подводка д/глаз VOV Candy pen eyeliner 0,8g</t>
  </si>
  <si>
    <t xml:space="preserve">Крем-пудра для лица с запасным блоком VOV skin cover  10gr*2 </t>
  </si>
  <si>
    <t>Лак VOV nail cone 14ml</t>
  </si>
  <si>
    <t>Маска гелевая для лица VOV skin smooth 170ml</t>
  </si>
  <si>
    <t xml:space="preserve">Маскирующий CC крем с запасным блоком CastleDew Lighting Aura CC Cream SPF 50 / PA++  </t>
  </si>
  <si>
    <t xml:space="preserve">Помада для увеличения объема губ увлажняющая CastleDew Prism Lip Glow </t>
  </si>
  <si>
    <t>Пудра VOV Pact с запасным блоком 12,5g</t>
  </si>
  <si>
    <t>Пудра VOV press powder 14,5g</t>
  </si>
  <si>
    <t>Пудра сыпучая Candy Shine powder 8g</t>
  </si>
  <si>
    <t xml:space="preserve">Ресницы VOV </t>
  </si>
  <si>
    <t>Ресницы VOV (2 пары)</t>
  </si>
  <si>
    <t>Румяна VOV-1 цв color song blusher NEW 6g</t>
  </si>
  <si>
    <t>Румяна VOV-2 цв color song blusher NEW 6g</t>
  </si>
  <si>
    <t>Тени VOV color song eyes 2,5g</t>
  </si>
  <si>
    <t>Тени VOV eyeshadow 2,5g</t>
  </si>
  <si>
    <t>Тени VOV pearl eyeshadow перламутровые 2,5g</t>
  </si>
  <si>
    <t>Тональный крем VOV liquid foundation NEW 40ml</t>
  </si>
  <si>
    <t>Тональный крем VOV real fit foundation SPF 25 40ml</t>
  </si>
  <si>
    <t xml:space="preserve">Тональный крем-уход VOV Dual Cover CC Cream 30ml </t>
  </si>
  <si>
    <t>Тушь VOV volume mascara объёмная 7ml</t>
  </si>
  <si>
    <t>Тушь VOV waterproof mascara 7 ml</t>
  </si>
  <si>
    <t>Тушь для бровей VOV Styler Browcara 5,5 ml</t>
  </si>
  <si>
    <t>Тушь удлиняющая VOV eyeheel mascara 9ml</t>
  </si>
  <si>
    <t>Увлажняющая маска-перчатки для рук ROSE PHILOS HAND MASK PACK</t>
  </si>
  <si>
    <t>Увлажняющая маска-перчатки для рук VOV HYDRATING MOIST HAND MASK PACK</t>
  </si>
  <si>
    <t>MIKATVONK</t>
  </si>
  <si>
    <t>Вата д/снятия макияжа</t>
  </si>
  <si>
    <t>Кейс под пудру сыпучую VOV</t>
  </si>
  <si>
    <t>Маникюрная пилка (черная) овальная</t>
  </si>
  <si>
    <t>Полка под блеск Polish new 2-х уровневая (24 ячейки) б/у</t>
  </si>
  <si>
    <t>Полка под помаду Hydra+Candy б/у</t>
  </si>
  <si>
    <t>Полка под блеск Star Gloss (маленькая 14 ячеек) б/у</t>
  </si>
  <si>
    <t>Полка под лак Chamon nail pop б/у</t>
  </si>
  <si>
    <t>Полка под помаду VOV 3.5гр (серая) б/у</t>
  </si>
  <si>
    <t>Полка под блеск VOV color song (14 ячеек) б/у</t>
  </si>
  <si>
    <t>Полка под лак new 3-х уровневая б/у</t>
  </si>
  <si>
    <t>Стенд помада VOV Carat Lips D/P</t>
  </si>
  <si>
    <t>Полка Тени VOV CD Pearlup Eyes D/P б/у</t>
  </si>
  <si>
    <t>Полка под блеск Candy Gloss NEW 14 ячеек б/у</t>
  </si>
  <si>
    <t>Полка под тени CH-VOV б/у</t>
  </si>
  <si>
    <t>Полка под помаду Chamon + VOV б/у</t>
  </si>
  <si>
    <t>Полка под блеск VOV color song stone pearl б/у</t>
  </si>
  <si>
    <t>Полка под помаду VOV Candy 2.6 gr (с дисплеем) б/у</t>
  </si>
  <si>
    <t>Стенд-мини помада VOV Carat Lips Mini D/P</t>
  </si>
  <si>
    <t>Полка под помаду Candy 2.6гр NEW (железо + пластик) б/у</t>
  </si>
  <si>
    <t>Полка маленькая 8 ячеек (квадратная) б/у</t>
  </si>
  <si>
    <t>Полка маленькая 15 ячеек(карандаши) б/у</t>
  </si>
  <si>
    <t>Оптовая руб.</t>
  </si>
  <si>
    <t>белая перламутровая</t>
  </si>
  <si>
    <t>сиреневая</t>
  </si>
  <si>
    <t>бежевая перламутровая</t>
  </si>
  <si>
    <t>прозрачная</t>
  </si>
  <si>
    <t>розовая</t>
  </si>
  <si>
    <t>малиново-красный с розовым мерцанием</t>
  </si>
  <si>
    <t>вишневый с мерцанием</t>
  </si>
  <si>
    <t>светло-алый с розовым мерцанием</t>
  </si>
  <si>
    <t>алый глянцевый</t>
  </si>
  <si>
    <t>персиково-оранжевый с золотым мерцанием</t>
  </si>
  <si>
    <t>золотисто-вишневый с мерцанием</t>
  </si>
  <si>
    <t xml:space="preserve">лососево-розовый мерцающий </t>
  </si>
  <si>
    <t>НАИМЕНОВАНИЕ</t>
  </si>
  <si>
    <t>№ ТОНА</t>
  </si>
  <si>
    <t>2 violet</t>
  </si>
  <si>
    <t xml:space="preserve">4 shine white </t>
  </si>
  <si>
    <t>5 violet</t>
  </si>
  <si>
    <t>8 pure pink</t>
  </si>
  <si>
    <t>03 over setting cherry</t>
  </si>
  <si>
    <t>04 over setting hot pin</t>
  </si>
  <si>
    <t>05 shine red</t>
  </si>
  <si>
    <t>06 ruby pink</t>
  </si>
  <si>
    <t>08 sapphire red</t>
  </si>
  <si>
    <t>09 orange cancan</t>
  </si>
  <si>
    <t>10 ruby red</t>
  </si>
  <si>
    <t>11 orange soothing</t>
  </si>
  <si>
    <t>17 over setting rose</t>
  </si>
  <si>
    <t>21 photogenic orange</t>
  </si>
  <si>
    <t>23 photogenic pearl pink</t>
  </si>
  <si>
    <t>прозрачный розовый глянцевый</t>
  </si>
  <si>
    <t>24 clear pink</t>
  </si>
  <si>
    <t>рубиновый с мерцанием</t>
  </si>
  <si>
    <t>25 psyche red</t>
  </si>
  <si>
    <t>прозрачный с насыщенным лилово-розовым мерцанием</t>
  </si>
  <si>
    <t>28 midnight violet</t>
  </si>
  <si>
    <t>вишнево-фиолетовый с золотым мерцанием</t>
  </si>
  <si>
    <t>прозрачный глянцевый</t>
  </si>
  <si>
    <t>29 lip evian</t>
  </si>
  <si>
    <t>прозрачный с насыщенным серебристым и светло-розовым мерцанием</t>
  </si>
  <si>
    <t>33 muse pink</t>
  </si>
  <si>
    <t>42 shopper rose</t>
  </si>
  <si>
    <t>50 coral soda</t>
  </si>
  <si>
    <t>розово-малиновый с мелким золотым шиммером</t>
  </si>
  <si>
    <t>56 merry pink</t>
  </si>
  <si>
    <t>оранжево-коралловый с мелким золотым шиммером</t>
  </si>
  <si>
    <t>57 draw orange</t>
  </si>
  <si>
    <t>ярко-малиновый глянцевый</t>
  </si>
  <si>
    <t>58 rose garden</t>
  </si>
  <si>
    <t>светлый дымчатый розовато-лиловый с мерцанием</t>
  </si>
  <si>
    <t>розовый с лиловым оттенком перламутровый</t>
  </si>
  <si>
    <t>светлый бежево-розовый с золотистым мерцанием</t>
  </si>
  <si>
    <t>светлый розово-персиковый с золотым мерцанием</t>
  </si>
  <si>
    <t>приглушенный кораллово-красный с легким мерцанием</t>
  </si>
  <si>
    <t>насыщенный розовый с мерцанием</t>
  </si>
  <si>
    <t>коричнево-лиловый с розовым и золотым мелким шиммером</t>
  </si>
  <si>
    <t>розово-пюсовый мерцающий</t>
  </si>
  <si>
    <t>светлый розовато-бежевый перламутровый с золотистым мерцанием</t>
  </si>
  <si>
    <t>прозрачный насыщенный ярким розовым шиммером</t>
  </si>
  <si>
    <t>карамельно-коричневый с золотым мерцанием</t>
  </si>
  <si>
    <t>прозрачный насыщенный мелким серебристым и светло-розовым шиммером</t>
  </si>
  <si>
    <t>светлый нюдовый розовый глянцевый</t>
  </si>
  <si>
    <t>полупрозрачный насыщенный розовым перламутром</t>
  </si>
  <si>
    <t>насыщенный ягодно-красный с мерцанием</t>
  </si>
  <si>
    <t>лилово-розовый глянцевый</t>
  </si>
  <si>
    <t>розово-коричневый перламутровый</t>
  </si>
  <si>
    <t>персиковый с бежевым оттенком глянцевый</t>
  </si>
  <si>
    <t>светлый розово-сиреневый с легким мерцанием</t>
  </si>
  <si>
    <t>01 misty violet</t>
  </si>
  <si>
    <t>02 sexy pink</t>
  </si>
  <si>
    <t>03 fantasy peach</t>
  </si>
  <si>
    <t>04 peach baby</t>
  </si>
  <si>
    <t>05 mystic rose</t>
  </si>
  <si>
    <t>06 dolly pink</t>
  </si>
  <si>
    <t>07 lucy brown</t>
  </si>
  <si>
    <t>08 glamour pink</t>
  </si>
  <si>
    <t>09 pale pink</t>
  </si>
  <si>
    <t>10 twinkle pink</t>
  </si>
  <si>
    <t>11 milky brownie</t>
  </si>
  <si>
    <t>12 cherry crystal</t>
  </si>
  <si>
    <t>13 pink doll</t>
  </si>
  <si>
    <t>14 pinky dream</t>
  </si>
  <si>
    <t>15 cherry wine</t>
  </si>
  <si>
    <t>16 candy pink</t>
  </si>
  <si>
    <t>17 silky brown</t>
  </si>
  <si>
    <t>18 baby peach</t>
  </si>
  <si>
    <t>19 pink cream</t>
  </si>
  <si>
    <t>насыщенный красный глянцевый</t>
  </si>
  <si>
    <t>яркий персиково-оранжевый глянцевый</t>
  </si>
  <si>
    <t>насыщенный ярко-розовый глянцевый</t>
  </si>
  <si>
    <t>насыщенный розовато-лиловый глянцевый</t>
  </si>
  <si>
    <t>фуксия глянцевый</t>
  </si>
  <si>
    <t>01 lala red</t>
  </si>
  <si>
    <t>02 solar ptep</t>
  </si>
  <si>
    <t xml:space="preserve">03 fuchsia rhythm </t>
  </si>
  <si>
    <t>04 rose jass</t>
  </si>
  <si>
    <t>05 swing pink</t>
  </si>
  <si>
    <t>персиково-ораньжевый глянцевый</t>
  </si>
  <si>
    <t>1 yellow</t>
  </si>
  <si>
    <t>1 black</t>
  </si>
  <si>
    <t>черный с золотым перламутром</t>
  </si>
  <si>
    <t>коричневый с оттенком красного дерева</t>
  </si>
  <si>
    <t>бежевый</t>
  </si>
  <si>
    <t>бежево-коричневый с персиковым оттенком</t>
  </si>
  <si>
    <t>коричнево-розовый</t>
  </si>
  <si>
    <t>101 pop pink</t>
  </si>
  <si>
    <t>202 cocoa</t>
  </si>
  <si>
    <t>210 cool beige</t>
  </si>
  <si>
    <t>213 beige brown</t>
  </si>
  <si>
    <t>214 rose brown</t>
  </si>
  <si>
    <t>дымчатый розовый</t>
  </si>
  <si>
    <t>насыщенный розовая фуксия</t>
  </si>
  <si>
    <t>насыщенный лилово-розовый перламутровый</t>
  </si>
  <si>
    <t>коричневый</t>
  </si>
  <si>
    <t>темный шоколадно-коричневый</t>
  </si>
  <si>
    <t>темный вишневый</t>
  </si>
  <si>
    <t>темный вишнево-красный</t>
  </si>
  <si>
    <t>103 pink blossom</t>
  </si>
  <si>
    <t>104 pink rose</t>
  </si>
  <si>
    <t>107 angel rose</t>
  </si>
  <si>
    <t>215 cappuccino</t>
  </si>
  <si>
    <t>502 purple</t>
  </si>
  <si>
    <t>604 peach orange</t>
  </si>
  <si>
    <t>темно-коричневый</t>
  </si>
  <si>
    <t>серо-коричневый</t>
  </si>
  <si>
    <t>23 black brown</t>
  </si>
  <si>
    <t>33 gray brown</t>
  </si>
  <si>
    <t>11 black</t>
  </si>
  <si>
    <t>12 gray</t>
  </si>
  <si>
    <t>серый</t>
  </si>
  <si>
    <t>13 brown</t>
  </si>
  <si>
    <t>02 brown</t>
  </si>
  <si>
    <t>03 purple</t>
  </si>
  <si>
    <t>04 khaki</t>
  </si>
  <si>
    <t>06 pearl black</t>
  </si>
  <si>
    <t>черный</t>
  </si>
  <si>
    <t>фиолетовый</t>
  </si>
  <si>
    <t>хаки</t>
  </si>
  <si>
    <t>перламутровый черный</t>
  </si>
  <si>
    <t>черная с мягкой кисточкой</t>
  </si>
  <si>
    <t>черная с кисточкой-фломастер</t>
  </si>
  <si>
    <t xml:space="preserve">черный с мягкой кисточкой </t>
  </si>
  <si>
    <t>2 boot pen type</t>
  </si>
  <si>
    <t>2 Boot Pen Tupe</t>
  </si>
  <si>
    <t>1 cirle black</t>
  </si>
  <si>
    <t>2 mega black</t>
  </si>
  <si>
    <t>black brush</t>
  </si>
  <si>
    <t>7 model purple</t>
  </si>
  <si>
    <t>8 model indigo</t>
  </si>
  <si>
    <t>9 model gray</t>
  </si>
  <si>
    <t>1 purple jewel case</t>
  </si>
  <si>
    <t>2 rose jewel case</t>
  </si>
  <si>
    <t>03 brown</t>
  </si>
  <si>
    <t>21 light beige</t>
  </si>
  <si>
    <t>23 beige</t>
  </si>
  <si>
    <t>4 super black</t>
  </si>
  <si>
    <t>светло-бежевый</t>
  </si>
  <si>
    <t>супер черная с кисточкой-фломастер</t>
  </si>
  <si>
    <t>натурально-бежевый</t>
  </si>
  <si>
    <t>натуральный бежевый</t>
  </si>
  <si>
    <t>темный бежевый</t>
  </si>
  <si>
    <t>закрепитель - прозрачный с голубым оттенком глянцевый</t>
  </si>
  <si>
    <t>прозрачный с розоватым оттенком глянцевый</t>
  </si>
  <si>
    <t>полупрозрачный персиково-розовый с насыщенным мерцанием и голографическим шиммером</t>
  </si>
  <si>
    <t>насыщенный сиренево-розовый глянцевый</t>
  </si>
  <si>
    <t>насыщенный лавандово-розовый глянцевый</t>
  </si>
  <si>
    <t>яркая фуксия глянцевый</t>
  </si>
  <si>
    <t>кораллово-розовый глянцевый</t>
  </si>
  <si>
    <t>малиново-лиловый глянцевый</t>
  </si>
  <si>
    <t>интенсивный лилово-розовый с насыщенным мерцанием</t>
  </si>
  <si>
    <t>розово-малиновый глянцевый</t>
  </si>
  <si>
    <t>светлый насыщенный дымчато-розовый глянцевый</t>
  </si>
  <si>
    <t>насыщенный ярко-розовый с перламутровым мерцанием</t>
  </si>
  <si>
    <t>полупрозрачный розоватый с светло-розовым жемчужным мерцанием</t>
  </si>
  <si>
    <t>лиловатый персиково-розовый с легким перламутром</t>
  </si>
  <si>
    <t>дымчатый розово-пурпурный глянцевый</t>
  </si>
  <si>
    <t>яркий неоновый розовый глянцевый</t>
  </si>
  <si>
    <t>карминово-красный с легким перламутром</t>
  </si>
  <si>
    <t>коричневато-персиковый с насыщенным мерцанием</t>
  </si>
  <si>
    <t>ягодный розовый глянцевый</t>
  </si>
  <si>
    <t>темно-коричневый с насыщенным золотым мерцанием</t>
  </si>
  <si>
    <t>яркий неоновый фиолетово-пурпурный глянцевый</t>
  </si>
  <si>
    <t>темный пурпурно-фиолетовый с перламутром</t>
  </si>
  <si>
    <t>темно-фиолетовый с насыщенным мерцанием</t>
  </si>
  <si>
    <t>светлый бежево-лиловый с насыщенным перламутром</t>
  </si>
  <si>
    <t>лиловый с насыщенным перламутром</t>
  </si>
  <si>
    <t>прозрачный с легким лиловым оттенком с насыщенным лиловым и голографическим шиммером</t>
  </si>
  <si>
    <t>насыщенный темно-синий с легким перламутром</t>
  </si>
  <si>
    <t>насыщенный кораллово-красный глянцевый</t>
  </si>
  <si>
    <t>красно-оранжевый глянцевый</t>
  </si>
  <si>
    <t>интенсивный розово-коралловый глянцевый</t>
  </si>
  <si>
    <t>морковный оранжевый с мелким розовато-оранжевым шиммером</t>
  </si>
  <si>
    <t>прозрачный с красным, серебристым и розовым глиттером (с преобладанием красного) в форме палочек и квадратиков</t>
  </si>
  <si>
    <t>темная фуксия глянцевый</t>
  </si>
  <si>
    <t>коралловый глянцевый</t>
  </si>
  <si>
    <t>яркий неоновый желтый глянцевый</t>
  </si>
  <si>
    <t>шафрановый желтый глянцевый</t>
  </si>
  <si>
    <t>яркий апельсиново-оранжевый глянцевый</t>
  </si>
  <si>
    <t>лососево-оранжевый глянцевый</t>
  </si>
  <si>
    <t>желтый кукурузный с мерцанием</t>
  </si>
  <si>
    <t>белый глянцевый</t>
  </si>
  <si>
    <t>насыщенный светло-зеленый глянцевый</t>
  </si>
  <si>
    <t>насыщенный лазурно-голубой глянцевый</t>
  </si>
  <si>
    <t>сине-зеленый глянцевый</t>
  </si>
  <si>
    <t>жемчужно-серебристый перламутровый с легким мерцанием</t>
  </si>
  <si>
    <t>черный глянцевый</t>
  </si>
  <si>
    <t>черный с перламутром и насыщенным мерцанием</t>
  </si>
  <si>
    <t>свинцово-серый глянцевый</t>
  </si>
  <si>
    <t>темно-серый с мелким серебристым и синим шиммером</t>
  </si>
  <si>
    <t>1102 exotic pink</t>
  </si>
  <si>
    <t>1130A i am pink</t>
  </si>
  <si>
    <t>1144 crystal pink</t>
  </si>
  <si>
    <t>1155 starmaker</t>
  </si>
  <si>
    <t>1192 glow pink</t>
  </si>
  <si>
    <t>1305A retro purple</t>
  </si>
  <si>
    <t>1309 midnight party</t>
  </si>
  <si>
    <t>1310A aqua lavender</t>
  </si>
  <si>
    <t>1312A jazz purple</t>
  </si>
  <si>
    <t>1319 candy purple</t>
  </si>
  <si>
    <t>1329 purple fairy</t>
  </si>
  <si>
    <t>1357 deco purple pink</t>
  </si>
  <si>
    <t>1367 planet violet</t>
  </si>
  <si>
    <t>1375 showny purple</t>
  </si>
  <si>
    <t>1408A fantastic moon</t>
  </si>
  <si>
    <t>1418A i am blue</t>
  </si>
  <si>
    <t>1524 hot red</t>
  </si>
  <si>
    <t>1550 passionfruit</t>
  </si>
  <si>
    <t>1559 apple cone</t>
  </si>
  <si>
    <t>1572 red orange speed</t>
  </si>
  <si>
    <t>1578 midnight scarlet</t>
  </si>
  <si>
    <t>1580 fuchsia rose</t>
  </si>
  <si>
    <t>1581 red scene</t>
  </si>
  <si>
    <t>1649 yellow waltz</t>
  </si>
  <si>
    <t>1679 sun maker</t>
  </si>
  <si>
    <t>1685 aqua beach coral</t>
  </si>
  <si>
    <t>1696 lemon speed</t>
  </si>
  <si>
    <t>1697 apricot speed</t>
  </si>
  <si>
    <t>1705 white</t>
  </si>
  <si>
    <t>1718 talking ice</t>
  </si>
  <si>
    <t>1730 exotic green</t>
  </si>
  <si>
    <t>1748 mint chew</t>
  </si>
  <si>
    <t>1760 mint disco</t>
  </si>
  <si>
    <t>1775 aqua beach green</t>
  </si>
  <si>
    <t>1803 silver pearl</t>
  </si>
  <si>
    <t>1901 black</t>
  </si>
  <si>
    <t>1931 ash pearl black</t>
  </si>
  <si>
    <t>1944 trench gray</t>
  </si>
  <si>
    <t>1946 jazz gray</t>
  </si>
  <si>
    <t>1951 midnight shork</t>
  </si>
  <si>
    <t>6101 pink stain</t>
  </si>
  <si>
    <t>6104 uptown girl</t>
  </si>
  <si>
    <t xml:space="preserve">6105 fuchsia pink </t>
  </si>
  <si>
    <t>6202 classic beige</t>
  </si>
  <si>
    <t xml:space="preserve">6205 classic mocha </t>
  </si>
  <si>
    <t>6250 flash on brown</t>
  </si>
  <si>
    <t>6301 purple satin</t>
  </si>
  <si>
    <t>6350 flash on purple</t>
  </si>
  <si>
    <t>6402 sky high</t>
  </si>
  <si>
    <t>6403 sensual blue</t>
  </si>
  <si>
    <t>6404 deep blue sea</t>
  </si>
  <si>
    <t>6501 red satin</t>
  </si>
  <si>
    <t>6503 deep kiss red</t>
  </si>
  <si>
    <t xml:space="preserve">6604 marmalade </t>
  </si>
  <si>
    <t>6703 olive garden</t>
  </si>
  <si>
    <t>6705 white</t>
  </si>
  <si>
    <t>6710 green satin</t>
  </si>
  <si>
    <t>прозрачный с голубым оттенком глянцевый</t>
  </si>
  <si>
    <t>светлый розовый с легким персиковым оттенком глянцевый</t>
  </si>
  <si>
    <t>светлый розовый глянцевый</t>
  </si>
  <si>
    <t>розовый с легким лиловатым оттенком глянцевый</t>
  </si>
  <si>
    <t>темный розовая фуксия глянцевый</t>
  </si>
  <si>
    <t>светлый кораллово-оранжевый с насыщенным золотым перламутром</t>
  </si>
  <si>
    <t>пастельный бежево-желтый глянцевый</t>
  </si>
  <si>
    <t>молочно-коричневый глянцевый</t>
  </si>
  <si>
    <t>темный серо-коричневый глянцевый</t>
  </si>
  <si>
    <t>золотистый персиково-оранжевый с насыщенным мерцанием</t>
  </si>
  <si>
    <t>светлый бежево-коричневый с насыщенным перламутром</t>
  </si>
  <si>
    <t>темно-баклажановый глянцевый</t>
  </si>
  <si>
    <t>светло-лиловый глянцевый</t>
  </si>
  <si>
    <t>пастельный лиловый глянцевый</t>
  </si>
  <si>
    <t>насыщенный темный фиолетово-синий глянцевый</t>
  </si>
  <si>
    <t>яркий фиолетовый глянцевый</t>
  </si>
  <si>
    <t>дымчато-лиловый глянцевый</t>
  </si>
  <si>
    <t>насыщенный сиреневый глянцевый</t>
  </si>
  <si>
    <t>насыщенный сине-сиреневый глянцевый</t>
  </si>
  <si>
    <t>прозрачный с насыщенным фиолетовым мерцанием</t>
  </si>
  <si>
    <t>голубой глянцевый</t>
  </si>
  <si>
    <t>темно-голубой глянцевый</t>
  </si>
  <si>
    <t>синий ультрамарин глянцевый</t>
  </si>
  <si>
    <t>лазурно-синий глянцевый</t>
  </si>
  <si>
    <t>дымчатый синий глянцевый</t>
  </si>
  <si>
    <t>насыщенный яркий красный глянцевый</t>
  </si>
  <si>
    <t>ярко-коралловый глянцевый</t>
  </si>
  <si>
    <t>темный вишнево-красный глянцевый</t>
  </si>
  <si>
    <t>лососевый глянцевый</t>
  </si>
  <si>
    <t>яркий неоновый оранжевый глянцевый</t>
  </si>
  <si>
    <t>сливово-винный глянцевый</t>
  </si>
  <si>
    <t>оранжевый глянцевый</t>
  </si>
  <si>
    <t>желтый глянцевый</t>
  </si>
  <si>
    <t>насыщенный темно-желтый глянцевый</t>
  </si>
  <si>
    <t>лимонный (светло-желтый) глянцевый</t>
  </si>
  <si>
    <t>мангово-оранжевый глянцевый</t>
  </si>
  <si>
    <t>светло-желтый глянцевый</t>
  </si>
  <si>
    <t>светло-травяной глянцевый</t>
  </si>
  <si>
    <t>светло-оливковый глянцевый</t>
  </si>
  <si>
    <t>яркий неоновый зеленый глянцевый</t>
  </si>
  <si>
    <t>светлый изумрудно-зеленый глянцевый</t>
  </si>
  <si>
    <t>зеленовато-бирюзовый глянцевый</t>
  </si>
  <si>
    <t>насыщенный темно-зеленый глянцевый</t>
  </si>
  <si>
    <t>жемчужный белый перламутровый с насыщенным мерцанием</t>
  </si>
  <si>
    <t>прозрачный с голографическим мелким и крупным шиммером</t>
  </si>
  <si>
    <t>темный золотой с мерцанием</t>
  </si>
  <si>
    <t>полупрозрачный с золотым мерцанием и крупным голографическим шиммером</t>
  </si>
  <si>
    <t>03 honey</t>
  </si>
  <si>
    <t>04 pink</t>
  </si>
  <si>
    <t xml:space="preserve">07 mint </t>
  </si>
  <si>
    <t xml:space="preserve">09 black </t>
  </si>
  <si>
    <t xml:space="preserve">12 royal pink gel </t>
  </si>
  <si>
    <t xml:space="preserve">18 bride gel </t>
  </si>
  <si>
    <t>светлый персиково-коричневый</t>
  </si>
  <si>
    <t>сливовый глянцевый</t>
  </si>
  <si>
    <t>темно-синий глянцевый</t>
  </si>
  <si>
    <t>молочно-персиковый глянцевый</t>
  </si>
  <si>
    <t>персиково-розовый глянцевый</t>
  </si>
  <si>
    <t>кораллово-красный глянцевый</t>
  </si>
  <si>
    <t>прозрачный с розовым оттенком глянцевый</t>
  </si>
  <si>
    <t>темно-розовый с лиловым оттенком металлик / прозрачный с насыщенным мелким розовым шиммером</t>
  </si>
  <si>
    <t>серебристо-стальной металлик / прозрачный с насыщенным мелким серебряным шиммером</t>
  </si>
  <si>
    <t>золотисто-бронзовый металлик / прозрачный с насыщенным мелким бронзовым шиммером</t>
  </si>
  <si>
    <t>дымчатый пурпурно-сиреневый металлик / прозрачный с насыщенным мелким сиреневым ярким шиммером</t>
  </si>
  <si>
    <t>темный зеленый-хакки металлик / полупрозрачный темно-зеленый с насыщенным мелким зеленым и темно-зеленым шиммером</t>
  </si>
  <si>
    <t>светлый салатно-зеленый металлик / прозрачный с насыщенным мелким золотым и серебряным шиммером и с крупным золотым и темно-зеленым шиммером</t>
  </si>
  <si>
    <t>коралловый металлик / прзрачный с крупным шиммером - кавдратный: белый, шестигранники: белый, золотисто-бронозово-персиковый, розовый и мелким квадратным белым шиммером</t>
  </si>
  <si>
    <t>1 illumilight pink</t>
  </si>
  <si>
    <t>2 illumilight silver</t>
  </si>
  <si>
    <t>3 illumilight gold</t>
  </si>
  <si>
    <t>4 illumilight purple</t>
  </si>
  <si>
    <t>5 illumilight khaki</t>
  </si>
  <si>
    <t>6 illumilight lime</t>
  </si>
  <si>
    <t xml:space="preserve">7 illumilight coral </t>
  </si>
  <si>
    <t>1 pink shake</t>
  </si>
  <si>
    <t>2 mint shake</t>
  </si>
  <si>
    <t>персиково-коралловый глянцевый</t>
  </si>
  <si>
    <t>яркий холодный розовый глянцевый</t>
  </si>
  <si>
    <t>голубовато-бирюзовый глянцевый</t>
  </si>
  <si>
    <t>васильково-голубой глянцевый</t>
  </si>
  <si>
    <t>темно-пурпурный глянцевый</t>
  </si>
  <si>
    <t>молочный с золотисто-розовым мерцанием</t>
  </si>
  <si>
    <t>бежевый мерцающий</t>
  </si>
  <si>
    <t>дымчато-пурпурный металлик с мерцанием</t>
  </si>
  <si>
    <t>пурпурно-сливовый с насыщенным мерцанием</t>
  </si>
  <si>
    <t>винно-красный с насыщенным мерцанием</t>
  </si>
  <si>
    <t>прозрачный с мелким и крупным переливающимся шиммером</t>
  </si>
  <si>
    <t>насыщенный серебристый с мелким и крупным шиммером</t>
  </si>
  <si>
    <t>насыщенный золотистый с мелким золотым и крупным серебристым шиммером</t>
  </si>
  <si>
    <t xml:space="preserve">насыщенный коричневато-серебрянный с насыщенным мелким и крупным серебристым шиммером </t>
  </si>
  <si>
    <t>01 moulin rouge</t>
  </si>
  <si>
    <t>02 diablossom</t>
  </si>
  <si>
    <t xml:space="preserve">03 diapeach </t>
  </si>
  <si>
    <t xml:space="preserve">04 bong bong </t>
  </si>
  <si>
    <t>05 intro mint</t>
  </si>
  <si>
    <t>06 nice beach</t>
  </si>
  <si>
    <t>07 it purple</t>
  </si>
  <si>
    <t xml:space="preserve">08 emma </t>
  </si>
  <si>
    <t>09 french kiss</t>
  </si>
  <si>
    <t>10 urban night</t>
  </si>
  <si>
    <t xml:space="preserve">11 purple shock </t>
  </si>
  <si>
    <t xml:space="preserve">12 bordeaux </t>
  </si>
  <si>
    <t>13 grand prix</t>
  </si>
  <si>
    <t>14 eiffel tower</t>
  </si>
  <si>
    <t>15 champs elysees</t>
  </si>
  <si>
    <t>16 elegance</t>
  </si>
  <si>
    <t xml:space="preserve">01 green </t>
  </si>
  <si>
    <t>23 natural skin</t>
  </si>
  <si>
    <t>1 light brown</t>
  </si>
  <si>
    <t>2 natural brown</t>
  </si>
  <si>
    <t>черная</t>
  </si>
  <si>
    <t>01 pink hommage</t>
  </si>
  <si>
    <t>02 blessing pink</t>
  </si>
  <si>
    <t>03 talk magenta</t>
  </si>
  <si>
    <t>04 bride peach</t>
  </si>
  <si>
    <t>05 orange fix</t>
  </si>
  <si>
    <t>06 city amber</t>
  </si>
  <si>
    <t>08 full pink</t>
  </si>
  <si>
    <t>09 purplesien</t>
  </si>
  <si>
    <t>10 merlot purple</t>
  </si>
  <si>
    <t>11 roco peach</t>
  </si>
  <si>
    <t>12 sensual pink</t>
  </si>
  <si>
    <t>полупрозрачный розовый с насыщенным серебристым мерцанием / лососево-розовый с легким золотистым мерцанием / розовато-каштановый с легким золотистым мерцанием / красно-вишневый с золотистым мерцанием</t>
  </si>
  <si>
    <t xml:space="preserve">полупрозрачный персиковый с насыщенным золотым мерцанием / коричневато-розовый с легким перламутром / кораллово-коричнеый глянцевый / кирпично-коричневый глянцевый </t>
  </si>
  <si>
    <t>полупрозрачный с насыщенным розовым мерцанием / светлый дымчатый розовато-фиолетовый с насыщенным перламутром / розово-лиловый с перламутром /  темный вишневый с перламутром</t>
  </si>
  <si>
    <t>02 essential hot pink</t>
  </si>
  <si>
    <t>04 voluming cream pink</t>
  </si>
  <si>
    <t>05 voluming kiss pink</t>
  </si>
  <si>
    <t>06 voluming hot pink</t>
  </si>
  <si>
    <t>08 voluming orange</t>
  </si>
  <si>
    <t>09 voluming orange brown</t>
  </si>
  <si>
    <t>11 voluming plum red</t>
  </si>
  <si>
    <t>14 pink pink</t>
  </si>
  <si>
    <t>15 pink shoes</t>
  </si>
  <si>
    <t>16 mandarin mango</t>
  </si>
  <si>
    <t xml:space="preserve">17 scarlet red </t>
  </si>
  <si>
    <t>18 plum wine</t>
  </si>
  <si>
    <t>дымчато-розовый с легким мерцанием</t>
  </si>
  <si>
    <t>насыщенный красновато-персиковый с мерцанием</t>
  </si>
  <si>
    <t>насыщенный лиловато-розовый с мерцанием</t>
  </si>
  <si>
    <t>розово-коралловый без перламутра</t>
  </si>
  <si>
    <t>насыщенный сливово-розовый с мерцанием</t>
  </si>
  <si>
    <t>терракотово-коричневый без перламутра</t>
  </si>
  <si>
    <t>нежный молочно-розовый без перламутра</t>
  </si>
  <si>
    <t>яркий неоново-розовый без перламутра</t>
  </si>
  <si>
    <t>розовая фуксия без перламутра</t>
  </si>
  <si>
    <t>багряно-красный без перламутра</t>
  </si>
  <si>
    <t>насыщенный сливовый без перламутра</t>
  </si>
  <si>
    <t>101A garden pink</t>
  </si>
  <si>
    <t>102A beach pink</t>
  </si>
  <si>
    <t xml:space="preserve">111 lily pink </t>
  </si>
  <si>
    <t xml:space="preserve">112 peach flower </t>
  </si>
  <si>
    <t xml:space="preserve">113 pink shock </t>
  </si>
  <si>
    <t xml:space="preserve">153 rose pink </t>
  </si>
  <si>
    <t>198 mystery pink</t>
  </si>
  <si>
    <t>261 cool beige</t>
  </si>
  <si>
    <t>262 pale beige</t>
  </si>
  <si>
    <t>263 indie beige</t>
  </si>
  <si>
    <t>311 woody purple</t>
  </si>
  <si>
    <t>335 queen's purple</t>
  </si>
  <si>
    <t>336 berry kiss</t>
  </si>
  <si>
    <t>567 jazz red</t>
  </si>
  <si>
    <t>568 rose noir</t>
  </si>
  <si>
    <t>569 redsien</t>
  </si>
  <si>
    <t>570 pinkster</t>
  </si>
  <si>
    <t>610 fantsy peach</t>
  </si>
  <si>
    <t>640 kissing orange</t>
  </si>
  <si>
    <t>641 bouquet peach</t>
  </si>
  <si>
    <t>642 acid orange</t>
  </si>
  <si>
    <t>644 orangesome</t>
  </si>
  <si>
    <t>насыщенный розово-малиновый с золотым мерцанием</t>
  </si>
  <si>
    <t>насыщенный малиновый без перламутра</t>
  </si>
  <si>
    <t>лиловато-розовый с насыщенным мерцанием</t>
  </si>
  <si>
    <t>яркий розовая фуксия без перламутра</t>
  </si>
  <si>
    <t>яркий неоновый розовый без перламутра</t>
  </si>
  <si>
    <t>яркий розовый с коралловым оттенком без перламутра</t>
  </si>
  <si>
    <t>дымчатый лиловый без перламутра</t>
  </si>
  <si>
    <t>дымчатый теплый лиловато-розовый с легким мерцанием</t>
  </si>
  <si>
    <t>светлый сиреневато-розовый без перламутра</t>
  </si>
  <si>
    <t>розовато-бежевый с розовым мерцанием</t>
  </si>
  <si>
    <t>светлый дымчатый розовато-лиловый без перламутра</t>
  </si>
  <si>
    <t>светлый ванильно-бежевый без перламутра</t>
  </si>
  <si>
    <t>бежево-оранжевый без перламутра</t>
  </si>
  <si>
    <t>красновато-коричневый с мерцанием</t>
  </si>
  <si>
    <t>светлый розовато-коричневый без перламутра</t>
  </si>
  <si>
    <t>коричневато-бежевый без перламутра</t>
  </si>
  <si>
    <t>розовато-бежевый без перламутра</t>
  </si>
  <si>
    <t>древесный лиловато-коричневый без перламутра</t>
  </si>
  <si>
    <t>сливово-фиолетовый без перламутра</t>
  </si>
  <si>
    <t>лиловый с мерцанием</t>
  </si>
  <si>
    <t>насыщенный красный без перламутра</t>
  </si>
  <si>
    <t>коричневато-красный бархатистый с золотым мерцанием</t>
  </si>
  <si>
    <t>алый без перламутра</t>
  </si>
  <si>
    <t>черешневый без перламутра</t>
  </si>
  <si>
    <t>насыщенный малиново-красный с легким розовым мерцанием</t>
  </si>
  <si>
    <t>бежево-персиковый без перламутра</t>
  </si>
  <si>
    <t>красно-ораньжевый без перламутра</t>
  </si>
  <si>
    <t>яркий коралловый без перламутра</t>
  </si>
  <si>
    <t>насыщенный оранжевый без перламутра</t>
  </si>
  <si>
    <t>1 shining pink</t>
  </si>
  <si>
    <t>2 shining peach</t>
  </si>
  <si>
    <t>прозрачный с персиковым оттенком глянцевый</t>
  </si>
  <si>
    <t>1 nudy peach</t>
  </si>
  <si>
    <t xml:space="preserve">2 cherry red </t>
  </si>
  <si>
    <t>3 red wine</t>
  </si>
  <si>
    <t>4 coral orange</t>
  </si>
  <si>
    <t>светлый бежево-розовый без перламутра</t>
  </si>
  <si>
    <t>насыщенный алый без перламутра</t>
  </si>
  <si>
    <t>винно-красный без перламутра</t>
  </si>
  <si>
    <t>оранжево-коралловый без перламутра</t>
  </si>
  <si>
    <t>101 cube pink</t>
  </si>
  <si>
    <t>102 cube magenta</t>
  </si>
  <si>
    <t>201 cube orange</t>
  </si>
  <si>
    <t>202 cube coral</t>
  </si>
  <si>
    <t>301 cube red</t>
  </si>
  <si>
    <t>яркий розова фуксия без перламутра</t>
  </si>
  <si>
    <t>ярко-розовый без перламутра</t>
  </si>
  <si>
    <t>яркий красно-оранжевый без перламутра</t>
  </si>
  <si>
    <t>оранжевато-коралловый без перламутра</t>
  </si>
  <si>
    <t>малиново-красный без перламутра</t>
  </si>
  <si>
    <t>01 pinkvely</t>
  </si>
  <si>
    <t>02 bayberry</t>
  </si>
  <si>
    <t>03 pinkster</t>
  </si>
  <si>
    <t>04 mandarin garden</t>
  </si>
  <si>
    <t>05 orange scene</t>
  </si>
  <si>
    <t>06 singnature red</t>
  </si>
  <si>
    <t>07 sweet rich pink</t>
  </si>
  <si>
    <t>08 cosmo pink</t>
  </si>
  <si>
    <t xml:space="preserve">09 morning rose </t>
  </si>
  <si>
    <t xml:space="preserve">10 roco red </t>
  </si>
  <si>
    <t xml:space="preserve">11 scotch red </t>
  </si>
  <si>
    <t>12 red hommage</t>
  </si>
  <si>
    <t xml:space="preserve">13 monet coral </t>
  </si>
  <si>
    <t>14 teddy beige</t>
  </si>
  <si>
    <t>яркий неоновый-розовый глянцевый</t>
  </si>
  <si>
    <t>яркий розовый глянцевый</t>
  </si>
  <si>
    <t>яркий оранжевый глянцевый</t>
  </si>
  <si>
    <t>оранжево-розовый глянцевый</t>
  </si>
  <si>
    <t>насыщенный нежно-розовый глянцевый</t>
  </si>
  <si>
    <t>яркий кораллово-розовый глянцевый</t>
  </si>
  <si>
    <t>яркий розово-красный глянцевый</t>
  </si>
  <si>
    <t>насыщенный темно-красный глянцевый</t>
  </si>
  <si>
    <t>яркий розово-алый глянцевый</t>
  </si>
  <si>
    <t>светлый кораллово-розовй глянцевый</t>
  </si>
  <si>
    <t>коричнево-бежевый глянцевый</t>
  </si>
  <si>
    <t>2 more coral</t>
  </si>
  <si>
    <t>23 natural beige</t>
  </si>
  <si>
    <t>19 nude beige</t>
  </si>
  <si>
    <t>21 natural beige</t>
  </si>
  <si>
    <t>25 rose beige</t>
  </si>
  <si>
    <t>33 brown beige</t>
  </si>
  <si>
    <t xml:space="preserve">43 rose vanilla </t>
  </si>
  <si>
    <t>телесный бежевый</t>
  </si>
  <si>
    <t>розово-бежевый</t>
  </si>
  <si>
    <t>коричнево-бежевый</t>
  </si>
  <si>
    <t xml:space="preserve">розово-ванильный </t>
  </si>
  <si>
    <t>светлый бежевый</t>
  </si>
  <si>
    <t>21 light skin</t>
  </si>
  <si>
    <t>103 shine natural beige</t>
  </si>
  <si>
    <t>105 shine beige</t>
  </si>
  <si>
    <t>33 dark beige</t>
  </si>
  <si>
    <t>41 light vanilla</t>
  </si>
  <si>
    <t>43 rose vanilla</t>
  </si>
  <si>
    <t>сияющий натуральный бежевый</t>
  </si>
  <si>
    <t>сияющий бежевый</t>
  </si>
  <si>
    <t>светло-ванильный</t>
  </si>
  <si>
    <t xml:space="preserve">1 shining pink </t>
  </si>
  <si>
    <t>зеленый мерцающий / светло-розовый мерцающий / бело-розовый мерцающий / светло-голобуой мерцающий / сереневый мерцающий</t>
  </si>
  <si>
    <t>001 pink brown</t>
  </si>
  <si>
    <t>004 cappucino brown</t>
  </si>
  <si>
    <t>017 white</t>
  </si>
  <si>
    <t>019 season pink</t>
  </si>
  <si>
    <t>022 strawberry soothing</t>
  </si>
  <si>
    <t>030 deco pearl bronz</t>
  </si>
  <si>
    <t>насыщенный персиковый мерцающий</t>
  </si>
  <si>
    <t>персиково-коричневый матовый</t>
  </si>
  <si>
    <t>насыщенный коричневый капучино матовый</t>
  </si>
  <si>
    <t>белый матовый</t>
  </si>
  <si>
    <t>насыщенный розовый матовый</t>
  </si>
  <si>
    <t>лиловато-розовый мерцающий</t>
  </si>
  <si>
    <t>светлый коричневато-золотой мерцающий</t>
  </si>
  <si>
    <t>2 coral peach</t>
  </si>
  <si>
    <t xml:space="preserve">3 peach orange </t>
  </si>
  <si>
    <t>4 glow pink coral</t>
  </si>
  <si>
    <t>молочно-коричневый матовый / темный коричневый матовый</t>
  </si>
  <si>
    <t>сетло-розовый матовый / лиловато-розовый матовый</t>
  </si>
  <si>
    <t>светлый персиково-ораньжевый матовый / ораньжево-морковный с мерцанием</t>
  </si>
  <si>
    <t>темный персиково-лососевый матовый / персиково-коралловый матовый</t>
  </si>
  <si>
    <t>розовато-коралловый матовый / розовато-белый с мерцанием</t>
  </si>
  <si>
    <t>2 swing pink</t>
  </si>
  <si>
    <t xml:space="preserve">1 pink aura </t>
  </si>
  <si>
    <t>2 peach aura</t>
  </si>
  <si>
    <t xml:space="preserve">светло-сереневый мерцающий / персиково-розовый мерцающий / бледно-розовый мерцающий/ розовый мерцающий / насышенный розовая фуксия мерцающий </t>
  </si>
  <si>
    <t>2 medium brown</t>
  </si>
  <si>
    <t>3 deep brown</t>
  </si>
  <si>
    <t>светло-коричневый</t>
  </si>
  <si>
    <t>молочный розовато-бежевый перламутровый / насыщенный розовый перламутровый / насыщенный лиловато-сереневый перламутровый / дымчатый коричневый перламутровый</t>
  </si>
  <si>
    <t xml:space="preserve">слоновой кости перламутровый / насыщенный персиково-розовый перламутровый / коричнево-персиковый перламутровый / темный шоколадно-коричневый перламутровый </t>
  </si>
  <si>
    <t>3 vivid fruits</t>
  </si>
  <si>
    <t>5 aqua beach lagoon</t>
  </si>
  <si>
    <t xml:space="preserve">6 illumilight </t>
  </si>
  <si>
    <t>7 floral touch</t>
  </si>
  <si>
    <t>розовый атласный с перламутром /насыщенный оранжевый с золотым  мерцанием / светло-жёлтый атласный с перламутром / коричневый шоколадный атласный с перламутром</t>
  </si>
  <si>
    <t>розовый с  мерцанием / зеленовато-бирюзовый с блестками / дымчато-сиреневый с мерцанием / серо-чёрный с мерцанием</t>
  </si>
  <si>
    <t xml:space="preserve">серебряный с насыщенным мерцанием / золотой с насыщенным мерцанием / терактовый атласный с перламутром / темно-коричневый с золотым мерцанием </t>
  </si>
  <si>
    <t>светлый розовато-бежевый с насыщенным мерцанием / насыщенный трявянисто-зеленый атласный с перламутром / яркий коралловый атласный с перламутром / серо-болотный с мерцанием</t>
  </si>
  <si>
    <t>вишневый сатиновый/ золотисто-персиковый металлик с золотым мерцанием / бледный молочно-персиковый сатиновый с мерцанием / темный золотой металлик с насыщенным мерцанием / темно-коричневый с золотистым мерцанием / хаки металлик с золотистым мерцанием и насыщенным перламутром</t>
  </si>
  <si>
    <t>кораллово-ораньжевый мерцающий / бежево-персиковый сатиновый / светло-коричневый сатиновый / светло-золотой мерцающий / коричневый сатиновый / темно-шоколадный сатиновый</t>
  </si>
  <si>
    <t>светло-розовый мерцающий / розовый сатиновый / коричнево-вишневый сатиновый / темно-фиолетовый сатиновый с золотисым мерцанием / черный сатиновый с насыщенным серебристым мерцанием / светло бирюзовый сатиновый</t>
  </si>
  <si>
    <t>светлый молочно-розовый с лиловым оттенком перламутровый / белый перламутровый / светлый бежевый перламутровый / светлый лилово-розовый перламутровый / золотистый перламутровый / насыщенный кораллово-бежевый перламутровый / темный лилово-фиолетовый перламутровый / темный коричневато-бронзовый перламутровый / темный серовато-коричневый перламутровый</t>
  </si>
  <si>
    <t>светлый бежево-розоватый перламутровый / светлый сиреневато-розовый перламутровый / светлый серо-серебрянный перламутровый / коралловый перламутровый / вишневый перламутровый / насыщенный  хрмово-серебрянный перламутровый / болотный с золотым мерцанием перламутровый / темно-фиолетовый с сиреневым мерцанием перламутровый / темно-серый перламутровый</t>
  </si>
  <si>
    <t>BE 901 planet diamond</t>
  </si>
  <si>
    <t>BE 906 classic gem</t>
  </si>
  <si>
    <t>201M soft brown</t>
  </si>
  <si>
    <t>204M saddle brown</t>
  </si>
  <si>
    <t>208M isabelline</t>
  </si>
  <si>
    <t>231S ivory</t>
  </si>
  <si>
    <t>233S wenge</t>
  </si>
  <si>
    <t>234S taupe</t>
  </si>
  <si>
    <t>235S brownie</t>
  </si>
  <si>
    <t>236S bronze</t>
  </si>
  <si>
    <t>237S brule</t>
  </si>
  <si>
    <t>238M misty rose</t>
  </si>
  <si>
    <t>261S seal brown</t>
  </si>
  <si>
    <t>262S sandy brown</t>
  </si>
  <si>
    <t>291T citrine</t>
  </si>
  <si>
    <t>292T burly wood</t>
  </si>
  <si>
    <t>391T egg plant</t>
  </si>
  <si>
    <t>392T black violet</t>
  </si>
  <si>
    <t>433S luster</t>
  </si>
  <si>
    <t>434S swamp</t>
  </si>
  <si>
    <t>435S moss</t>
  </si>
  <si>
    <t>436S green tea</t>
  </si>
  <si>
    <t>492T metallic gray</t>
  </si>
  <si>
    <t>532S dark cranberry</t>
  </si>
  <si>
    <t>533S cranberry</t>
  </si>
  <si>
    <t>591T golden topaz</t>
  </si>
  <si>
    <t>691T champagne</t>
  </si>
  <si>
    <t>761P white</t>
  </si>
  <si>
    <t>791T opal</t>
  </si>
  <si>
    <t>992T mid night shine</t>
  </si>
  <si>
    <t>993T light slate gray</t>
  </si>
  <si>
    <t>умеренный коричневый матовый</t>
  </si>
  <si>
    <t>темно-коричневый матовый</t>
  </si>
  <si>
    <t>темный серо-коричневый матовый</t>
  </si>
  <si>
    <t>насыщенный розовато-коричневый матовый</t>
  </si>
  <si>
    <t>бледный персиково-коричневый матовый</t>
  </si>
  <si>
    <t>светлый бежево-лососевый матовый</t>
  </si>
  <si>
    <t>светлый молочно-персиковый матовый</t>
  </si>
  <si>
    <t>насыщенный серо-бежевато-коричневый матовый</t>
  </si>
  <si>
    <t>венге с сероватым оттенком с лёгким перламутром</t>
  </si>
  <si>
    <t>насыщенный золотисто-коричневый с перламутром</t>
  </si>
  <si>
    <t>темный бронзовый с легким перламутром</t>
  </si>
  <si>
    <t>крем брюлле матовый</t>
  </si>
  <si>
    <t>светлый дымчато розовый матовый</t>
  </si>
  <si>
    <t>серо-лилово-коричневый с перламутром</t>
  </si>
  <si>
    <t>песочно-коричневый с золотым перламутром</t>
  </si>
  <si>
    <t>бронзово-коричневый с насыщенный золотым перламутром</t>
  </si>
  <si>
    <t>золотисто-древесный перламутровый</t>
  </si>
  <si>
    <t>теплый розово-сероватый с перламутром</t>
  </si>
  <si>
    <t>фиолетово-сиреневый с легким перламутром</t>
  </si>
  <si>
    <t>баклажановый с розовым перламутром</t>
  </si>
  <si>
    <t xml:space="preserve">темный чёрно-фиолетовый с розовым перламутром </t>
  </si>
  <si>
    <t>темно-синий с перламутром</t>
  </si>
  <si>
    <t>темный серовато-зеленый с перламутром</t>
  </si>
  <si>
    <t>темный болотный с перламутром</t>
  </si>
  <si>
    <t>светлый дымчато-зеленый с легким перламутром</t>
  </si>
  <si>
    <t>серебристо-голубой с крупным перламутром</t>
  </si>
  <si>
    <t>насыщенный темно-синий с перламутром</t>
  </si>
  <si>
    <t>сине-голубой с крупным перламутром</t>
  </si>
  <si>
    <t>черно-серый металик с крупным золотым перламутром</t>
  </si>
  <si>
    <t>розовато-персиковый с перламутром</t>
  </si>
  <si>
    <t>клюквенно-розовый перламутровый</t>
  </si>
  <si>
    <t>персиково-розовый с крупным перламутром</t>
  </si>
  <si>
    <t>золотой шампань с перламутром</t>
  </si>
  <si>
    <t>белый с лёгким перламутром</t>
  </si>
  <si>
    <t>белый с крупным перламутром</t>
  </si>
  <si>
    <t>темно-серый с легким перламутром</t>
  </si>
  <si>
    <t>бежево-серый матовый</t>
  </si>
  <si>
    <t>серебристо-серый с крупным перламутром</t>
  </si>
  <si>
    <t>черный матовый с легким мерцанием</t>
  </si>
  <si>
    <t>темно-серый с перламутром</t>
  </si>
  <si>
    <t>насыщенный серый с серебристым перламутром</t>
  </si>
  <si>
    <t>9120 startis pink</t>
  </si>
  <si>
    <t>Е9222 moming brown</t>
  </si>
  <si>
    <t>9157A radiant pink</t>
  </si>
  <si>
    <t>7120 statice pink</t>
  </si>
  <si>
    <t>7139 pink tango</t>
  </si>
  <si>
    <t>7209 deep brown</t>
  </si>
  <si>
    <t>7211 mood brown</t>
  </si>
  <si>
    <t>7239 wind pink brown</t>
  </si>
  <si>
    <t>7240 wind brown</t>
  </si>
  <si>
    <t xml:space="preserve">7329 flash violet </t>
  </si>
  <si>
    <t>7358 lavender dress</t>
  </si>
  <si>
    <t>7425 barbie sky</t>
  </si>
  <si>
    <t>7434 star pop dark blue</t>
  </si>
  <si>
    <t>7630 vitamin orange</t>
  </si>
  <si>
    <t>7801 new white</t>
  </si>
  <si>
    <t>7817 white pearl shine</t>
  </si>
  <si>
    <t>7830 pop ski white</t>
  </si>
  <si>
    <t>7932 glam gold</t>
  </si>
  <si>
    <t>яркий розовая фуксия перламутровый с белым мерцанием</t>
  </si>
  <si>
    <t>светлый гвоздично-розовый перламутровый с мерцанием</t>
  </si>
  <si>
    <t>пастельный розовый перламутровый с золотым мерцанием</t>
  </si>
  <si>
    <t>светлый кораллово-персиковый с перламутром</t>
  </si>
  <si>
    <t>яркий кораллово-розовый с легким перламутром</t>
  </si>
  <si>
    <t>светлый коричневатая умбра матовый</t>
  </si>
  <si>
    <t>светлый персиково-лососевый перламутровый</t>
  </si>
  <si>
    <t>насыщенный коричнево-бронзовый перламутровый</t>
  </si>
  <si>
    <t>светлый молочно-бежевый с перламутром</t>
  </si>
  <si>
    <t>светлый розовато-бежевый с перламутром</t>
  </si>
  <si>
    <t>насыщенный персиковый с перламутром</t>
  </si>
  <si>
    <t>оранжево-медный с перламутром</t>
  </si>
  <si>
    <t>сливово-лиловый с золотым перламутром</t>
  </si>
  <si>
    <t>фиолетовый индиго перламутровый</t>
  </si>
  <si>
    <t>лавандовый с насыщенным перламутром и мерцанием</t>
  </si>
  <si>
    <t>дымчатый бордовый матовый</t>
  </si>
  <si>
    <t>пюсовый матовый</t>
  </si>
  <si>
    <t>светлый васильковый перламутровый с белым мерцанием</t>
  </si>
  <si>
    <t>насыщенный темно-синий перламутровый с мерцанием</t>
  </si>
  <si>
    <t>насыщенный дымчато-оранжевый перламутровый</t>
  </si>
  <si>
    <t>аквамарин с перламутром</t>
  </si>
  <si>
    <t>серо-черный с легким перламутром</t>
  </si>
  <si>
    <t>серебристо-белый с насыщенным перламутром</t>
  </si>
  <si>
    <t>молочно-белый перламутровый</t>
  </si>
  <si>
    <t>золотисто-бронзовый перламутровый</t>
  </si>
  <si>
    <t>насыщенный золотой перламутровый с мерцанием</t>
  </si>
  <si>
    <t>лососево-розовый перламутровый с насыщенным розовым мерцанием</t>
  </si>
  <si>
    <t xml:space="preserve">светло-бежевый матовый </t>
  </si>
  <si>
    <t>темно-коричневый с золотым мерцанием</t>
  </si>
  <si>
    <t>светлый золотисто-бежевый перламутровый</t>
  </si>
  <si>
    <t>персиково-золотой перламутровый</t>
  </si>
  <si>
    <t>насыщенный золотисто-бронзовый перламутровый мерцающий</t>
  </si>
  <si>
    <t>серо-коричневый перламутровый</t>
  </si>
  <si>
    <t>бронзово-коричневый перламутровый</t>
  </si>
  <si>
    <t>светлый лилово-сиреневый перламутровый с насыщенным сиреневым мерцанием</t>
  </si>
  <si>
    <t>дымчатый лиловый матовый</t>
  </si>
  <si>
    <t>темный серо-синий матовый</t>
  </si>
  <si>
    <t>серовато-синий перламутровый</t>
  </si>
  <si>
    <t>сизовато-серый перламутровый</t>
  </si>
  <si>
    <t>темно-пурпурный перламутровый с легким мерцанием</t>
  </si>
  <si>
    <t>насыщенный васильковый перламутровый с легким мерцанием</t>
  </si>
  <si>
    <t>темно-фиалковый перламутровый</t>
  </si>
  <si>
    <t>светлый голубовато-бирюзовый перламутровый с голубым мерцанием</t>
  </si>
  <si>
    <t>голубовато-сизый перламутровый с насыщенным мерцанием</t>
  </si>
  <si>
    <t>темный индиго перламутровый с синем мерцанием</t>
  </si>
  <si>
    <t>серо-нефритовый перламутровый с насыщенным зеленым мерцанием</t>
  </si>
  <si>
    <t>мурена (дымчатый зеленовато-синий) перламутровый</t>
  </si>
  <si>
    <t>дымчатый бирюзово-синий перламутровый</t>
  </si>
  <si>
    <t>золотая охра перламутровый</t>
  </si>
  <si>
    <t>темно-зеленый хаки перламутровый</t>
  </si>
  <si>
    <t>белый перламутровый с легким мерцанием</t>
  </si>
  <si>
    <t>черный перламутровый</t>
  </si>
  <si>
    <t>насыщенный коричневато-пепельный перламутровый</t>
  </si>
  <si>
    <t>коричневато-серый перламутровый</t>
  </si>
  <si>
    <t>белый перламутровый с розоватым мерцанием</t>
  </si>
  <si>
    <t>светло-молочный коричневато-серый матовый</t>
  </si>
  <si>
    <t>черный перламутровый с серебристыми мерцанием</t>
  </si>
  <si>
    <t>белый перламутровый с насыщенным сиреневым мерцанием</t>
  </si>
  <si>
    <t>темный серо-стальной перламутровый с мерцанием</t>
  </si>
  <si>
    <t>черный золотистый с блестками</t>
  </si>
  <si>
    <t>металлический серый с насыщенным перламутром</t>
  </si>
  <si>
    <t>молочно-белый матовый</t>
  </si>
  <si>
    <t>белый перламутровый с золотистым мерцанием</t>
  </si>
  <si>
    <t>серебристо-серый с золотыми блесткамм</t>
  </si>
  <si>
    <t xml:space="preserve">157 muse pink </t>
  </si>
  <si>
    <t>201 light beige</t>
  </si>
  <si>
    <t>209 deep brown</t>
  </si>
  <si>
    <t xml:space="preserve">215 mood brow </t>
  </si>
  <si>
    <t>226 satin brown</t>
  </si>
  <si>
    <t>242 mistic brown</t>
  </si>
  <si>
    <t>246 glam radish</t>
  </si>
  <si>
    <t xml:space="preserve">301 light pensi </t>
  </si>
  <si>
    <t>362 pale violet</t>
  </si>
  <si>
    <t>407 deep blue</t>
  </si>
  <si>
    <t>411 water blue</t>
  </si>
  <si>
    <t>416 blue gray</t>
  </si>
  <si>
    <t>419 king sky</t>
  </si>
  <si>
    <t>425 barbie sky</t>
  </si>
  <si>
    <t>432 star pop blue</t>
  </si>
  <si>
    <t>433 star pop blue gray</t>
  </si>
  <si>
    <t>434 star pop dark blue</t>
  </si>
  <si>
    <t>449 castle blue pearl</t>
  </si>
  <si>
    <t>462 hawaiian pearl blue</t>
  </si>
  <si>
    <t>463 vivid pearl blue</t>
  </si>
  <si>
    <t>801 new whine</t>
  </si>
  <si>
    <t>838 castle black pearl</t>
  </si>
  <si>
    <t xml:space="preserve">846 platina silver </t>
  </si>
  <si>
    <t>903 pink white</t>
  </si>
  <si>
    <t xml:space="preserve">929 gold silver setting </t>
  </si>
  <si>
    <t>904 metallic white</t>
  </si>
  <si>
    <t>01 blessing pink</t>
  </si>
  <si>
    <t>02 carat white</t>
  </si>
  <si>
    <t>04 pink diamond</t>
  </si>
  <si>
    <t xml:space="preserve">05 lavender bouquet </t>
  </si>
  <si>
    <t xml:space="preserve">08 purple caviar </t>
  </si>
  <si>
    <t xml:space="preserve">12 office khaki </t>
  </si>
  <si>
    <t>14 bride pink</t>
  </si>
  <si>
    <t>18 travel blue</t>
  </si>
  <si>
    <t>21 heather purple</t>
  </si>
  <si>
    <t xml:space="preserve">22 cotton lavander </t>
  </si>
  <si>
    <t>28 teddy beige</t>
  </si>
  <si>
    <t>29 roast brown</t>
  </si>
  <si>
    <t xml:space="preserve">31 holiday jingle </t>
  </si>
  <si>
    <t>32 city brown</t>
  </si>
  <si>
    <t>35 golden navy</t>
  </si>
  <si>
    <t>розово-золотой перламутровый с мерцанием</t>
  </si>
  <si>
    <t>белый перламутровый с насыщенным мерцанием</t>
  </si>
  <si>
    <t>ванильно-розовый перламутровый с насыщенным мерцанием</t>
  </si>
  <si>
    <t>лавандово-лиловый перламутровый с мерцанием</t>
  </si>
  <si>
    <t>мятно-золотистый перламутровый</t>
  </si>
  <si>
    <t>пурпурно-вишневый перламутровый с насыщенным мерцанием</t>
  </si>
  <si>
    <t>яркий фиолетовый перламутровый с насыщенным мерцанием</t>
  </si>
  <si>
    <t>темно-синий перламутровый с насыщенным синим мерцанием</t>
  </si>
  <si>
    <t>темный шоколадно-коричневый перламутровый</t>
  </si>
  <si>
    <t>насыщенный желтый с перламутром</t>
  </si>
  <si>
    <t>персиково-розовый перламутровый</t>
  </si>
  <si>
    <t>коралловый перламутровый</t>
  </si>
  <si>
    <t xml:space="preserve">яркий лилово-розовый перламутровый </t>
  </si>
  <si>
    <t>синий электрик перламутровый</t>
  </si>
  <si>
    <t>золотисто-коричневый перламутровый</t>
  </si>
  <si>
    <t>дымчатый серо-лиловый перламутровый</t>
  </si>
  <si>
    <t>светло-лавандовый перламутровый</t>
  </si>
  <si>
    <t>стальной серый перламутровый</t>
  </si>
  <si>
    <t>491T blue sapphire</t>
  </si>
  <si>
    <t>531S rose quartz</t>
  </si>
  <si>
    <t>901M black</t>
  </si>
  <si>
    <t xml:space="preserve">1 red </t>
  </si>
  <si>
    <t xml:space="preserve">2 pink </t>
  </si>
  <si>
    <t xml:space="preserve">вишнево-красный </t>
  </si>
  <si>
    <t>прозрачный розоватый</t>
  </si>
  <si>
    <t xml:space="preserve">23 mineral skin </t>
  </si>
  <si>
    <t xml:space="preserve">23 natural beige </t>
  </si>
  <si>
    <t>23 mineral natural</t>
  </si>
  <si>
    <t>21 light cushion</t>
  </si>
  <si>
    <t>23 natural  cushion</t>
  </si>
  <si>
    <t xml:space="preserve">21 natural beige </t>
  </si>
  <si>
    <t>03 honey brown</t>
  </si>
  <si>
    <t>04 lucent brown</t>
  </si>
  <si>
    <t>21 light tone-up cover</t>
  </si>
  <si>
    <t>темно-бежевый</t>
  </si>
  <si>
    <t>медово-коричневый</t>
  </si>
  <si>
    <t>розово-ванильный</t>
  </si>
  <si>
    <t>1 volume curling</t>
  </si>
  <si>
    <t>2 volume lash</t>
  </si>
  <si>
    <t xml:space="preserve">1 soft volume </t>
  </si>
  <si>
    <t>2 wild volume</t>
  </si>
  <si>
    <t>3 black</t>
  </si>
  <si>
    <t>черная объемная</t>
  </si>
  <si>
    <t>черная водостойкая</t>
  </si>
  <si>
    <t xml:space="preserve">1 grey brown </t>
  </si>
  <si>
    <t xml:space="preserve">1 volume curling </t>
  </si>
  <si>
    <t xml:space="preserve">2 jet curling </t>
  </si>
  <si>
    <t xml:space="preserve">1 black long wearing </t>
  </si>
  <si>
    <t>1 black heel</t>
  </si>
  <si>
    <t>2 volume base(white)</t>
  </si>
  <si>
    <t>3 curling clear</t>
  </si>
  <si>
    <t>объем+подкручивание (изогнутая кисть)</t>
  </si>
  <si>
    <t>супер-объем (прямая спиралевидная кисть)</t>
  </si>
  <si>
    <t>черный удлинение, объем и подкручивание</t>
  </si>
  <si>
    <t>черный удлинение (водостойкая)</t>
  </si>
  <si>
    <t>белая база</t>
  </si>
  <si>
    <t xml:space="preserve">1 Water Charge Therapy </t>
  </si>
  <si>
    <t xml:space="preserve">3 Wave Volume Therapy </t>
  </si>
  <si>
    <t>увлажняющая</t>
  </si>
  <si>
    <t>для вьющихся волос</t>
  </si>
  <si>
    <t>Карандаш для бровей c щеточкой автоматический VOV AUTO STYLE EYEBROW PENCIL</t>
  </si>
  <si>
    <t xml:space="preserve">Карандаш для бровей автоматический с сухой подводкой VOV Dual Volume Brow Pencil  </t>
  </si>
  <si>
    <t>Помада для губ двойного действия CastleDew Crystal Tox Lipstick 3,5g SPF 8</t>
  </si>
  <si>
    <t>3W CLINIC</t>
  </si>
  <si>
    <t>01 transparent</t>
  </si>
  <si>
    <t>05 pearl grapefruit</t>
  </si>
  <si>
    <t>06 red</t>
  </si>
  <si>
    <t>07 berry pink</t>
  </si>
  <si>
    <t>08 pearl soft brown</t>
  </si>
  <si>
    <t>09 pearl violet</t>
  </si>
  <si>
    <t>10 pearl cherry red</t>
  </si>
  <si>
    <t>11 pearl berry pink</t>
  </si>
  <si>
    <t>13 coffee pearl</t>
  </si>
  <si>
    <t>BeauSkin</t>
  </si>
  <si>
    <t>01 diva red</t>
  </si>
  <si>
    <t>02 kiss of vampire</t>
  </si>
  <si>
    <t>05 french kiss</t>
  </si>
  <si>
    <t>06 blossom pink</t>
  </si>
  <si>
    <t>09 baby pink</t>
  </si>
  <si>
    <t>11 shining peach</t>
  </si>
  <si>
    <t>12 mandarin orange</t>
  </si>
  <si>
    <t>18 orange brown</t>
  </si>
  <si>
    <t>19 nudy pink</t>
  </si>
  <si>
    <t>20 creme nude</t>
  </si>
  <si>
    <t>107 funky pink</t>
  </si>
  <si>
    <t>213 pearl brown</t>
  </si>
  <si>
    <t>215 gold shimmer</t>
  </si>
  <si>
    <t>702 husky khaki</t>
  </si>
  <si>
    <t>705 ever green</t>
  </si>
  <si>
    <t>2 pink pop series</t>
  </si>
  <si>
    <t>101PK sherbet pink</t>
  </si>
  <si>
    <t>111PK lovely pink</t>
  </si>
  <si>
    <t>113PK crystal pink</t>
  </si>
  <si>
    <t>115PK shear pinky</t>
  </si>
  <si>
    <t>118PK shy pink</t>
  </si>
  <si>
    <t>119PK baby pink</t>
  </si>
  <si>
    <t>120PK glam pink</t>
  </si>
  <si>
    <t>121PK cutie pink</t>
  </si>
  <si>
    <t>123PK angel pink</t>
  </si>
  <si>
    <t>08 sparkle orange</t>
  </si>
  <si>
    <t>насыщенный ярко-розовый</t>
  </si>
  <si>
    <t>ораньжево-перламутровый</t>
  </si>
  <si>
    <t>09 hot pink</t>
  </si>
  <si>
    <t>розовый</t>
  </si>
  <si>
    <t>амарантовый</t>
  </si>
  <si>
    <t>01 emerald pink</t>
  </si>
  <si>
    <t>03 orange sooting</t>
  </si>
  <si>
    <t>06 baby pink</t>
  </si>
  <si>
    <t>07 pretty pink</t>
  </si>
  <si>
    <t>08 pink blossom</t>
  </si>
  <si>
    <t>10 topaz pink</t>
  </si>
  <si>
    <t>11 mild pink</t>
  </si>
  <si>
    <t>13 pink mist</t>
  </si>
  <si>
    <t>14 crystal red</t>
  </si>
  <si>
    <t>15 sparkle red</t>
  </si>
  <si>
    <t>13 baby pink</t>
  </si>
  <si>
    <t>01PK sugar pink</t>
  </si>
  <si>
    <t>02PK pretty pink</t>
  </si>
  <si>
    <t>03PK pink blossom</t>
  </si>
  <si>
    <t>04PK hot pink</t>
  </si>
  <si>
    <t>08RD shine red</t>
  </si>
  <si>
    <t>11OR shine orange</t>
  </si>
  <si>
    <t>13PP shine purple</t>
  </si>
  <si>
    <t>01</t>
  </si>
  <si>
    <t>02</t>
  </si>
  <si>
    <t>03</t>
  </si>
  <si>
    <t>04</t>
  </si>
  <si>
    <t>06</t>
  </si>
  <si>
    <t>СУММА ВАШЕГО ЗАКАЗА:</t>
  </si>
  <si>
    <t>Крем-гель для глаз с Малиной THE FACE SHOP RASPBERRY ROOTS DEPUFFING EYE GEL 25 ml</t>
  </si>
  <si>
    <t>aloe</t>
  </si>
  <si>
    <t>placenta</t>
  </si>
  <si>
    <t xml:space="preserve">potato </t>
  </si>
  <si>
    <t>red ginseng</t>
  </si>
  <si>
    <t>яблоко</t>
  </si>
  <si>
    <t>алоэ</t>
  </si>
  <si>
    <t>коллаген</t>
  </si>
  <si>
    <t>зеленый чай</t>
  </si>
  <si>
    <t>алоэ (увлажняющая, успокаивающая)</t>
  </si>
  <si>
    <t>плацента (лифтинг, омоложение, питание)</t>
  </si>
  <si>
    <t>картофель (успокаивает, очищает)</t>
  </si>
  <si>
    <t>красный женьшень (питает, повышает эластичность кожи)</t>
  </si>
  <si>
    <t>Green Tea</t>
  </si>
  <si>
    <t>Collagen</t>
  </si>
  <si>
    <t>Coenzyme Q10</t>
  </si>
  <si>
    <t>Lamineral Soap</t>
  </si>
  <si>
    <t>Nano Silver</t>
  </si>
  <si>
    <t>Cucumber</t>
  </si>
  <si>
    <t xml:space="preserve">Rice Peptide </t>
  </si>
  <si>
    <t>L-Gluta Rose Hill</t>
  </si>
  <si>
    <t>Caviar</t>
  </si>
  <si>
    <t>водоросли</t>
  </si>
  <si>
    <t>белая глина и жемчужная пудра</t>
  </si>
  <si>
    <t>Aloe</t>
  </si>
  <si>
    <r>
      <t>Pearl</t>
    </r>
    <r>
      <rPr>
        <b/>
        <sz val="11"/>
        <rFont val="Khmer UI"/>
        <family val="2"/>
      </rPr>
      <t/>
    </r>
  </si>
  <si>
    <t xml:space="preserve">коэнзим Q10 </t>
  </si>
  <si>
    <t xml:space="preserve">наночастицы серебра </t>
  </si>
  <si>
    <t xml:space="preserve">огурец </t>
  </si>
  <si>
    <t>рис</t>
  </si>
  <si>
    <t>роза</t>
  </si>
  <si>
    <t>экстракт икры</t>
  </si>
  <si>
    <t>Brown Rice</t>
  </si>
  <si>
    <t>Q10</t>
  </si>
  <si>
    <t>ALOE</t>
  </si>
  <si>
    <t>APPLE</t>
  </si>
  <si>
    <t>GRAIN</t>
  </si>
  <si>
    <t>GREEN TEA</t>
  </si>
  <si>
    <t>RED GINSENG</t>
  </si>
  <si>
    <t>SNAIL</t>
  </si>
  <si>
    <t>вишня</t>
  </si>
  <si>
    <t>WATERPROOF</t>
  </si>
  <si>
    <t xml:space="preserve">SENSITIVE </t>
  </si>
  <si>
    <t>для водостойкого макияжа</t>
  </si>
  <si>
    <t xml:space="preserve"> для чувствительной кожи</t>
  </si>
  <si>
    <t>#1 CUCUMBER</t>
  </si>
  <si>
    <t>#2 MUGWORT</t>
  </si>
  <si>
    <t>Огурец</t>
  </si>
  <si>
    <t>Крем очищающий THE FACE SHOP HERB DAY CLEANSING CREAM 150 ml</t>
  </si>
  <si>
    <t>#1 5 COMBINED CEREAL</t>
  </si>
  <si>
    <t>#2 ALOE</t>
  </si>
  <si>
    <t>#3 FRUIT MIX</t>
  </si>
  <si>
    <t xml:space="preserve">#4 GREEN TEA </t>
  </si>
  <si>
    <t>Зеленый Чай</t>
  </si>
  <si>
    <t>Пенка очищающая THE FACE SHOP HERB DAY 365 CLEANSING FOAM 170 ml</t>
  </si>
  <si>
    <t xml:space="preserve">#1 ACERORA </t>
  </si>
  <si>
    <t>#3 LEMON</t>
  </si>
  <si>
    <t>#4 MUNG BEANS</t>
  </si>
  <si>
    <t>#5  PEACH</t>
  </si>
  <si>
    <t>#6 SPEARMINT</t>
  </si>
  <si>
    <t>Лимон</t>
  </si>
  <si>
    <t>Пенка очищающая с фитопудрой THE FACE SHOP PHYTO POWDER IN CLEANSING FOAM 170 ml</t>
  </si>
  <si>
    <t xml:space="preserve"> CHARCOAL</t>
  </si>
  <si>
    <t xml:space="preserve">GREEN TEA </t>
  </si>
  <si>
    <t>Уголь</t>
  </si>
  <si>
    <t>Пилинг-скатка THE FACE SHOP SMART PEELING 120 ml</t>
  </si>
  <si>
    <t>Пилинг-скатка THE FACE SHOP SMART PEELING 150 ml</t>
  </si>
  <si>
    <t>WHITE JEWEL PEELING</t>
  </si>
  <si>
    <t>PAPAYA PEELING</t>
  </si>
  <si>
    <t>Белый Жемчуг</t>
  </si>
  <si>
    <t>Папая</t>
  </si>
  <si>
    <t>Скраб THE FACE SHOP SMART SCRUB 120 ml</t>
  </si>
  <si>
    <t>HONEY BLACK SUGAR SCRUB</t>
  </si>
  <si>
    <t>Черным Сахаром и Медом</t>
  </si>
  <si>
    <t>Маска-салфетка THE FACE SHOP REAL NATURE MASK 23 g</t>
  </si>
  <si>
    <t>#01 ACAI BERRY</t>
  </si>
  <si>
    <t xml:space="preserve">#03 AVOCADO </t>
  </si>
  <si>
    <t>#05 BLUEBERRY</t>
  </si>
  <si>
    <t>#06 CUCUMBER</t>
  </si>
  <si>
    <t xml:space="preserve">#08 HONEY </t>
  </si>
  <si>
    <t xml:space="preserve">#09 KELP </t>
  </si>
  <si>
    <t xml:space="preserve">#10 LEMON </t>
  </si>
  <si>
    <t xml:space="preserve">#12 OLIVE </t>
  </si>
  <si>
    <t>#13 POMEGRANATE</t>
  </si>
  <si>
    <t>#14 RED GINSENG</t>
  </si>
  <si>
    <t>#15 RICE</t>
  </si>
  <si>
    <t>Асаи</t>
  </si>
  <si>
    <t>Авокадо</t>
  </si>
  <si>
    <t>Голубика</t>
  </si>
  <si>
    <t>Мед</t>
  </si>
  <si>
    <t>Ламинария</t>
  </si>
  <si>
    <t>Олива</t>
  </si>
  <si>
    <t>Гранат</t>
  </si>
  <si>
    <t>Красный Женьшень</t>
  </si>
  <si>
    <t>Рис</t>
  </si>
  <si>
    <t>CALENDULA</t>
  </si>
  <si>
    <t xml:space="preserve">GOJI BERRY </t>
  </si>
  <si>
    <t>LILY</t>
  </si>
  <si>
    <t xml:space="preserve">LINGZHI </t>
  </si>
  <si>
    <t>LONGAN</t>
  </si>
  <si>
    <t xml:space="preserve">LOTUS </t>
  </si>
  <si>
    <t xml:space="preserve">SHEA BUTTER </t>
  </si>
  <si>
    <t>Календула</t>
  </si>
  <si>
    <t>Ягода Годжи</t>
  </si>
  <si>
    <t>Линчжи (гриб Рейша)</t>
  </si>
  <si>
    <t>Лонган</t>
  </si>
  <si>
    <t>Лотос</t>
  </si>
  <si>
    <t>Масло Ши</t>
  </si>
  <si>
    <t xml:space="preserve">WHITE TEA </t>
  </si>
  <si>
    <t>Белый Чай</t>
  </si>
  <si>
    <t xml:space="preserve">POMEGRANATE </t>
  </si>
  <si>
    <t>CUCUMBER</t>
  </si>
  <si>
    <t>Лилия</t>
  </si>
  <si>
    <t>Маска-салфетка THE FACE SHOP CHARACTER MASK 23 g</t>
  </si>
  <si>
    <t xml:space="preserve">COW [Colostrum &amp; Hyaluronic Acid &amp; Collagen] </t>
  </si>
  <si>
    <t>DRAGON [Hyaluronic Acid &amp; Collagen]</t>
  </si>
  <si>
    <t>FOX [Hyaluronic Acid &amp; Collagen]</t>
  </si>
  <si>
    <t>HORSE [Horse Oil &amp; Hyaluronic Acid &amp; Collagen]</t>
  </si>
  <si>
    <t>MONKEY [Apple Extract &amp; Hyaluronic Acid &amp; Collagen]</t>
  </si>
  <si>
    <t>PANDA [Hyaluronic Acid &amp; Collagen]</t>
  </si>
  <si>
    <t>PIG [Honey &amp; Hyaluronic Acid &amp; Collagen]</t>
  </si>
  <si>
    <t>PUPPY [Cotton Seed Extract &amp; Hyaluronic Acid &amp; Collagen]</t>
  </si>
  <si>
    <t>SHEEP [Hyaluronic Acid &amp; Collagen]</t>
  </si>
  <si>
    <t>TIGER [Hyaluronic Acid &amp; Collagen]</t>
  </si>
  <si>
    <t>КОРОВА - питательная (молозиво)</t>
  </si>
  <si>
    <t>ДРАКОН - для сухой и шелушащейся кожи</t>
  </si>
  <si>
    <t>ЛИСА - для сухой и шелушащейся кожи</t>
  </si>
  <si>
    <t>ЛОШАДЬ - подтягивающая (лошадинный жир</t>
  </si>
  <si>
    <t>ОБЕЗЬЯНА - успокаивающая (экстракт яблока)</t>
  </si>
  <si>
    <t>ПАНДА - для сухой и шелушащейся кожи</t>
  </si>
  <si>
    <t>СВИНЬЯ - увлажняющая (мед)</t>
  </si>
  <si>
    <t>ЩЕНОК - осветляющая (экстракт семян хлопка)</t>
  </si>
  <si>
    <t>ОВЦА - для сухой и шелушащейся кожи</t>
  </si>
  <si>
    <t>ТИГР - для сухой и шелушащейся кожи</t>
  </si>
  <si>
    <t>BRIGHTENING [Black Pearl &amp; Argan Oil]</t>
  </si>
  <si>
    <t>FIRMING [Collagen &amp; Truffle]</t>
  </si>
  <si>
    <t>MOISTURE [Hyaluronic Acid &amp; Elderflower]</t>
  </si>
  <si>
    <t>NOURISHING [Peptide &amp; Quinoa]</t>
  </si>
  <si>
    <t>осветляющая</t>
  </si>
  <si>
    <t>подтягивающая</t>
  </si>
  <si>
    <t>питательная</t>
  </si>
  <si>
    <t xml:space="preserve">GOAT MILK </t>
  </si>
  <si>
    <t>HORSE OIL</t>
  </si>
  <si>
    <t>SNAIL MUCUS</t>
  </si>
  <si>
    <t>козье молоко [увлажняющая]</t>
  </si>
  <si>
    <t>лошадинный жир [гидратирующая]</t>
  </si>
  <si>
    <t>экстракт слизи улитки [подтягивающая]</t>
  </si>
  <si>
    <t xml:space="preserve">VOV и Donna&amp;Bella </t>
  </si>
  <si>
    <t>105 pansy pink</t>
  </si>
  <si>
    <t>110 candy pink</t>
  </si>
  <si>
    <t>156 sweety pink</t>
  </si>
  <si>
    <t>197 precious pink</t>
  </si>
  <si>
    <t>199 loveful pink</t>
  </si>
  <si>
    <t>225 vanilla skin</t>
  </si>
  <si>
    <t>254 roguish brown</t>
  </si>
  <si>
    <t>510 galm red</t>
  </si>
  <si>
    <t>!!!АКЦИЯ!!!*</t>
  </si>
  <si>
    <t>* ПРИ СУММЕ ЗАКАЗА ОТ 30000 руб. В ПОДАРОК ПРЕДОСТАВЛЯЕТСЯ ПОЛКА (б/у) НА ВЫБОР:</t>
  </si>
  <si>
    <t>Расшифровка / описание</t>
  </si>
  <si>
    <t>Карандаш автоматический для губ VOV eyeheel lipliner pencil</t>
  </si>
  <si>
    <t>Маскирующий карандаш для лица VOV face clear concealer 1,4g</t>
  </si>
  <si>
    <t>яркий лиловато-розовый перламутровый с мерцанием</t>
  </si>
  <si>
    <t>темный пурпурно-фиолетовый мерцающий</t>
  </si>
  <si>
    <t>темно-синий с мерцанием</t>
  </si>
  <si>
    <t>серый мерцающий</t>
  </si>
  <si>
    <t>натуральный коричневый</t>
  </si>
  <si>
    <t>розово-лиловый глянцевый</t>
  </si>
  <si>
    <t>ягодно-розовый с мерцанием глянцевый</t>
  </si>
  <si>
    <t>розово-коричневый глянцевый</t>
  </si>
  <si>
    <t>красновато-розовый глянцевый</t>
  </si>
  <si>
    <t>фиолетово-розовый глянцевый</t>
  </si>
  <si>
    <t>бордовый глянцевый</t>
  </si>
  <si>
    <t>3 longlash&amp;volume&amp;curling</t>
  </si>
  <si>
    <t>белый</t>
  </si>
  <si>
    <t>коэнзим Q10</t>
  </si>
  <si>
    <t>бурый рис</t>
  </si>
  <si>
    <t>слизь улитки</t>
  </si>
  <si>
    <t>зерно</t>
  </si>
  <si>
    <t>красный женьшень</t>
  </si>
  <si>
    <t>лимон</t>
  </si>
  <si>
    <t>олива</t>
  </si>
  <si>
    <t>огурец</t>
  </si>
  <si>
    <t>полынь</t>
  </si>
  <si>
    <t>5 злаков</t>
  </si>
  <si>
    <t>фруктовая смесь</t>
  </si>
  <si>
    <t>ацерола</t>
  </si>
  <si>
    <t xml:space="preserve">бобы мунг </t>
  </si>
  <si>
    <t>персик</t>
  </si>
  <si>
    <t>мята [для мужчин]</t>
  </si>
  <si>
    <t>Масло очищающее THE FACE SHOP DEEP FIRMING CLEANSING OIL 200 ml</t>
  </si>
  <si>
    <t>Маска-салфетка кремовая THE FACE SHOP INTENSE MASCREAM SHEET 30 g</t>
  </si>
  <si>
    <t>Маска-салфетка кремовая THE FACE SHOP MASCREAM SHEET 30 g</t>
  </si>
  <si>
    <t>черная объем+подкручивание</t>
  </si>
  <si>
    <t>черная максимальное подкручивание</t>
  </si>
  <si>
    <t>черная объем+удлинение</t>
  </si>
  <si>
    <t>4 planet miracle (planet sugar pink / planet tangerine / planet peach / planet hot red)</t>
  </si>
  <si>
    <t>1 darling peach / darling pink / darling purple / darling brown</t>
  </si>
  <si>
    <t>7 pleasure vienna / pleasure peach pink / pleasure beige / pleasure brown</t>
  </si>
  <si>
    <t>001 midium brown / dark brown / black liner</t>
  </si>
  <si>
    <t>101 natural brown / gray brown / dark gray</t>
  </si>
  <si>
    <t>102 light brown / natural brown / brown liner</t>
  </si>
  <si>
    <t>01 (№07, №21, №25)</t>
  </si>
  <si>
    <t>03 (№05, №07, №08)</t>
  </si>
  <si>
    <t>04 (№02, №03, №30)</t>
  </si>
  <si>
    <t>09 (№02, №23, №09)</t>
  </si>
  <si>
    <t>11 (№24, №03, №12)</t>
  </si>
  <si>
    <t>12 (№25, №20, №08)</t>
  </si>
  <si>
    <t>13 (№26, №24, №30)</t>
  </si>
  <si>
    <t>15 (№26, №23, №18)</t>
  </si>
  <si>
    <t>17 (№23, №24, №09)</t>
  </si>
  <si>
    <t>18 (№04, №07, №08)</t>
  </si>
  <si>
    <t>20 (№04, №01, №20)</t>
  </si>
  <si>
    <t>22 (№04, №03, №30)</t>
  </si>
  <si>
    <t>23 (№26, №22, №21)</t>
  </si>
  <si>
    <t xml:space="preserve">1 rose sensation / draw peach / pink hommage / gold medal / brow veil / wood khaki </t>
  </si>
  <si>
    <t>2 coralster - mandarin garden / ginger lily / bride beige / beads gold / cookie brown / toast brown</t>
  </si>
  <si>
    <t xml:space="preserve">3 cosmo pink - bride pink / mermaid pink / city amber / boysen berry / black caviar / stella sapphire </t>
  </si>
  <si>
    <t xml:space="preserve">Тональный крем VOV Pure liquid foundation 35ml </t>
  </si>
  <si>
    <t>JEUNESSE</t>
  </si>
  <si>
    <t xml:space="preserve">Baek-Myeong MTS (ML-55) </t>
  </si>
  <si>
    <t xml:space="preserve">Balhyo-Boyangsu (ML-52) </t>
  </si>
  <si>
    <t xml:space="preserve">Balhyo-Jinjeong (ML-53) </t>
  </si>
  <si>
    <t>для чувствительной кожи</t>
  </si>
  <si>
    <t>для проблемной кожи</t>
  </si>
  <si>
    <t>Hwa-Chim TCA (ML-57)</t>
  </si>
  <si>
    <t>смягчающая для верхней зоны</t>
  </si>
  <si>
    <t xml:space="preserve">Aqua effect (ML-62) </t>
  </si>
  <si>
    <t>N.M.F AQUARING (ML-30)</t>
  </si>
  <si>
    <t xml:space="preserve">I.P.I WHITENING (ML-32) </t>
  </si>
  <si>
    <t>осветляющая, омолаживающая</t>
  </si>
  <si>
    <t>P.D.F PORE (ML-33)</t>
  </si>
  <si>
    <t>для проблемной кожи заживляющая</t>
  </si>
  <si>
    <t>Wrinkle Minus (ML-29)</t>
  </si>
  <si>
    <t>против морщин омолаживающая</t>
  </si>
  <si>
    <t>Pore Down (ML-26)</t>
  </si>
  <si>
    <t>очищающает, успокаивает и сужающает поры</t>
  </si>
  <si>
    <t>E.G.T Timetox (ML-14)</t>
  </si>
  <si>
    <t>с лифтинг-эффектом для упругости кожи</t>
  </si>
  <si>
    <t xml:space="preserve">P.D.F AC-Dressing (ML-13)  </t>
  </si>
  <si>
    <t>успокаивающая для проблемной кожи</t>
  </si>
  <si>
    <t>Aqua Double (ML-24)</t>
  </si>
  <si>
    <t xml:space="preserve"> увлажняющая</t>
  </si>
  <si>
    <t>Vita Lightbeam (ML-11)</t>
  </si>
  <si>
    <t>осветляющая с витамином C</t>
  </si>
  <si>
    <t>M.E.N Timetox Charcoal (ML-16)</t>
  </si>
  <si>
    <t>мужская угольная минеральная для очищения кожи</t>
  </si>
  <si>
    <t>202M dark brown</t>
  </si>
  <si>
    <t>101PK pink nouveau</t>
  </si>
  <si>
    <t>102PK baby pink</t>
  </si>
  <si>
    <t>103PK rose caviar</t>
  </si>
  <si>
    <t>104PK grapefruit pink tea</t>
  </si>
  <si>
    <t>201OR godness coral</t>
  </si>
  <si>
    <t>202OR roco orange</t>
  </si>
  <si>
    <t>203OR monet coral</t>
  </si>
  <si>
    <t>211SL caviar dia</t>
  </si>
  <si>
    <t>301RD cherrysome</t>
  </si>
  <si>
    <t>302RD red sing</t>
  </si>
  <si>
    <t>401PP orchid purple</t>
  </si>
  <si>
    <t>402PP modern berry</t>
  </si>
  <si>
    <t>701BE city amber</t>
  </si>
  <si>
    <t>03 luxe silver</t>
  </si>
  <si>
    <t>серебряный перламутровый с насыщенным мерцанием</t>
  </si>
  <si>
    <t>23 icy pastel</t>
  </si>
  <si>
    <t>пастельный серо-сиреневый перламутровый</t>
  </si>
  <si>
    <t>6 black curl</t>
  </si>
  <si>
    <t>черная, подкручивание</t>
  </si>
  <si>
    <t>1 volume setting</t>
  </si>
  <si>
    <t>2 curl setting</t>
  </si>
  <si>
    <t>черная подкручивание</t>
  </si>
  <si>
    <t>прозрачный глянцевый с мельчайшим шиммером (цвета перламутра от розового до серебристого и зеленоватого)</t>
  </si>
  <si>
    <t>насыщенный фуксия без перламутра</t>
  </si>
  <si>
    <t>яркий розово-ягодный без перламутра</t>
  </si>
  <si>
    <t>оранжево-лососевый без перламутра</t>
  </si>
  <si>
    <t>молочный шоколад без перламутра</t>
  </si>
  <si>
    <t>розовый с оттенком красного грейпфрута с мельчайшим шиммером</t>
  </si>
  <si>
    <t>теплый припыленный-розовый с мельчайшим золотым шиммером</t>
  </si>
  <si>
    <t>теплый розовый нуво с едва заметным мерцанием</t>
  </si>
  <si>
    <t>нежный розовый без перламутра</t>
  </si>
  <si>
    <t>Крем для лица ВВ с плацентой солнцезащитный SPF40/PA++ 3W CLINIC Premium Placenta Sun B.B Cream 70ml</t>
  </si>
  <si>
    <t>Массажный крем для лица с плацентой 3W CLINIC Premium Placenta Soft Massage Cream  300ml</t>
  </si>
  <si>
    <t>Очищающий крем для лица с плацентой 3W CLINIC Premium Placenta Deep Cleansing Cream 300ml</t>
  </si>
  <si>
    <t>зеленая</t>
  </si>
  <si>
    <t>тон 20NB light beige</t>
  </si>
  <si>
    <t>тон 21NB natural beige</t>
  </si>
  <si>
    <t>тон 23NB skin beige</t>
  </si>
  <si>
    <t xml:space="preserve">тон 33NB dark beige </t>
  </si>
  <si>
    <t>тон 1 light beige</t>
  </si>
  <si>
    <t>тон 2 natural beige</t>
  </si>
  <si>
    <t>Тени для век 4-х цветные 3W Clinic Eyeshadow 4 Colors 5,5 g</t>
  </si>
  <si>
    <t>1 green</t>
  </si>
  <si>
    <t>2 purple</t>
  </si>
  <si>
    <t xml:space="preserve">3 orange vita </t>
  </si>
  <si>
    <t>4 juice plumper</t>
  </si>
  <si>
    <t>клубника</t>
  </si>
  <si>
    <t>апельсин</t>
  </si>
  <si>
    <t>фруктовый</t>
  </si>
  <si>
    <t>22 dark gray</t>
  </si>
  <si>
    <t>темно-серый</t>
  </si>
  <si>
    <t>перламутровый коричневый</t>
  </si>
  <si>
    <t>01 black</t>
  </si>
  <si>
    <t>05 pearl brown</t>
  </si>
  <si>
    <t>3 cirle brown</t>
  </si>
  <si>
    <t>Кейс магнитный из 3-и ячеек REMEQUE EYESHADOW 3 COLOR ONLY CASE</t>
  </si>
  <si>
    <t>10 black</t>
  </si>
  <si>
    <t>Подводка д/глаз VOV eyeheel eyeliner NEW 4ml</t>
  </si>
  <si>
    <t>1 original black</t>
  </si>
  <si>
    <t>белый с мерцанием</t>
  </si>
  <si>
    <t>розовый матовый / насыщенный розовый матовый</t>
  </si>
  <si>
    <t>001</t>
  </si>
  <si>
    <t>003</t>
  </si>
  <si>
    <t>004</t>
  </si>
  <si>
    <t>005</t>
  </si>
  <si>
    <t>007</t>
  </si>
  <si>
    <t>010</t>
  </si>
  <si>
    <t>017</t>
  </si>
  <si>
    <t>021</t>
  </si>
  <si>
    <t>025</t>
  </si>
  <si>
    <t>031</t>
  </si>
  <si>
    <t>032</t>
  </si>
  <si>
    <t>040</t>
  </si>
  <si>
    <t>050</t>
  </si>
  <si>
    <t>053</t>
  </si>
  <si>
    <t>330 midnight pink / midnight silver / midnight violet / midnight deep violet</t>
  </si>
  <si>
    <t>бело-розовый перламутровый с насыщенным розовым мерцанием / яркий серебрянный перламутровый мерцающий / сиреневый перламутровый с розовым и голубоватым мерцанием / темный серенево-фиолетовый перламутровый с голубоватым мерцанием</t>
  </si>
  <si>
    <t xml:space="preserve">1 french sweet </t>
  </si>
  <si>
    <t>светлый бежевый с насыщенным мерцанием / дымчатый бежево-розовый атласный с перламутром / дымчатый каралловый атласный с перламутром / темно-коричневый с золотистым мерцанием</t>
  </si>
  <si>
    <t>206M raw umber</t>
  </si>
  <si>
    <t>7146 shes barbie pink</t>
  </si>
  <si>
    <t>персиковый с золотым перламутром</t>
  </si>
  <si>
    <t xml:space="preserve">2 light brown </t>
  </si>
  <si>
    <t>02 pink pop tango</t>
  </si>
  <si>
    <t>12 topaz pink</t>
  </si>
  <si>
    <t>розово-персиковый с мерцанием</t>
  </si>
  <si>
    <t>13 opal pink</t>
  </si>
  <si>
    <t>прозрачный персиково-розовый с насыщенным золотым мерцанием</t>
  </si>
  <si>
    <t>16 garnet brown</t>
  </si>
  <si>
    <t>коричневато-бежевый с насыщенным перламутром</t>
  </si>
  <si>
    <t>37 planet pink brown</t>
  </si>
  <si>
    <t>розово-коричневый с мерцанием</t>
  </si>
  <si>
    <t>39 flower pink</t>
  </si>
  <si>
    <t>светлый розово-лиловый глянцевый</t>
  </si>
  <si>
    <t>40 veiling rose</t>
  </si>
  <si>
    <t>светлый малиново-розовый с мерцанием</t>
  </si>
  <si>
    <t>55 diapeach</t>
  </si>
  <si>
    <t>прозрачный светло-персиковый с мелким золотым шиммером</t>
  </si>
  <si>
    <t>темно-бордовый</t>
  </si>
  <si>
    <t>красно-бордовый</t>
  </si>
  <si>
    <t>терракотово-красный с мерцанием</t>
  </si>
  <si>
    <t>теплый розовый с ягодным оттенком без перламутра</t>
  </si>
  <si>
    <t>842 silver extreme</t>
  </si>
  <si>
    <t xml:space="preserve">Тоник мягкий очищающий для ежедневного применения Nightingale Daily Derma Eraser Toner Mild 300 ml </t>
  </si>
  <si>
    <t>Тонизирующее глубокоочищающее средство Nightingale Toning Eraser Original PH 4,0 (wightening and anti-wrinkle functional product) (против пигментации, морщин и загрязнений кожи)</t>
  </si>
  <si>
    <t>Тонизирующее глубокоочищающее средство Nightingale Toning Eraser PH 4,5 (lv. 1)(wightening and anti-wrinkle functional product) (для чувствительной и склонной к раздражениям коже) (против пигментации, морщин и загрязнений кожи) (mild peeling)</t>
  </si>
  <si>
    <t>Тонизирующее глубокоочищающее средство Nightingale Toning Eraser PH 4,5 (lv. 2)(wightening and anti-wrinkle functional product) (для жирной и комбинированной кожи склонной к появлению прыщей и черных точек) (против пигментации, морщин и загрязнений кожи) (intense peeling)</t>
  </si>
  <si>
    <t>аромат розы \ основное увлажнение</t>
  </si>
  <si>
    <t>fresh peach \ pore tightening</t>
  </si>
  <si>
    <t>Lemon Tea Tree \ Refresh \ Calming</t>
  </si>
  <si>
    <t>Yuja &amp; Ginger \ Clearly Bright</t>
  </si>
  <si>
    <t xml:space="preserve">Бальзам для волос несмываемый питательный парфюмированный Nightingale 17 Amino Capsule Non-Wash Perfume Treatment </t>
  </si>
  <si>
    <t xml:space="preserve">Allure Ring (Red) </t>
  </si>
  <si>
    <t>Breeze (Green)</t>
  </si>
  <si>
    <t>Grape (Wine)</t>
  </si>
  <si>
    <t xml:space="preserve">Blooming (Yellow) </t>
  </si>
  <si>
    <t xml:space="preserve">шт. </t>
  </si>
  <si>
    <t>Original</t>
  </si>
  <si>
    <t>свежий персик \ сужение пор</t>
  </si>
  <si>
    <t>лимон и чайное дерево \ обновляющий \ успокаивающий</t>
  </si>
  <si>
    <t>юдзу &amp; имбирь \ осветление</t>
  </si>
  <si>
    <t>оригинальный \ очищение и увлажнение</t>
  </si>
  <si>
    <t>упаковка (5 шт.)</t>
  </si>
  <si>
    <t>упаковка (10 шт.)</t>
  </si>
  <si>
    <t xml:space="preserve">collagen </t>
  </si>
  <si>
    <t>коллаген (омолаживает)</t>
  </si>
  <si>
    <t xml:space="preserve">cucumber </t>
  </si>
  <si>
    <t>огурец (очищение, сужение пор, насыщение минеральными веществами)</t>
  </si>
  <si>
    <t>green tea</t>
  </si>
  <si>
    <t>зеленый чай (смягчает, увлажняет)</t>
  </si>
  <si>
    <t>lemon</t>
  </si>
  <si>
    <t>лимон (осветляет, очищает кожу, уменьшает поры, выравнивает цвет лица)</t>
  </si>
  <si>
    <t>pomegranate</t>
  </si>
  <si>
    <t>гранат (очищение, сужение пор)</t>
  </si>
  <si>
    <t>royal jelly</t>
  </si>
  <si>
    <t>пчелинное маточное молочко (предотвращает старение, разглаживает кожу, обладает антибактериальным действием, придает эластичность)</t>
  </si>
  <si>
    <t>snail</t>
  </si>
  <si>
    <t>слизь улитки (омолаживает кожу, способствует быстрому заживлению ран и воспалений)</t>
  </si>
  <si>
    <t>syn-ake</t>
  </si>
  <si>
    <t>змеиный яд (против морщин)</t>
  </si>
  <si>
    <t>white</t>
  </si>
  <si>
    <t>отбеливающая (очищение, сужение пор, осветление)</t>
  </si>
  <si>
    <t>абрикосовый</t>
  </si>
  <si>
    <t>натуральный нюдовый</t>
  </si>
  <si>
    <t>тон 111GL sad eyes</t>
  </si>
  <si>
    <t>тон 801BR every day</t>
  </si>
  <si>
    <t>тон 802BR deep sight</t>
  </si>
  <si>
    <t>тон 803BR sexy sexy</t>
  </si>
  <si>
    <t>тон 901BR temptation</t>
  </si>
  <si>
    <t>Крем для кожи вокруг глаз осветляющий с коллагеном 3W CLINIC Collagen Whitening Eye Cream 35ml</t>
  </si>
  <si>
    <t>Крем для лица осветляющий с коллагеном 3W CLINIC Collagen Whitening Cream 60ml</t>
  </si>
  <si>
    <t>Спрей - закрепитель макияжа THE FACE SHOP FACE IT AURA CC MIST FIXER 100 ml</t>
  </si>
  <si>
    <t>Ваш заказ (шт.)</t>
  </si>
  <si>
    <t>207 beige</t>
  </si>
  <si>
    <t>14 natural brown</t>
  </si>
  <si>
    <t>натурально-коричневый</t>
  </si>
  <si>
    <t>перламутровый золотистый беж</t>
  </si>
  <si>
    <t xml:space="preserve">07 champagne gold </t>
  </si>
  <si>
    <t xml:space="preserve">Крем для полной корекции цвета с запасным блоком VOV UV AQUA CC CREAM SPF50+ / PA++ </t>
  </si>
  <si>
    <t>BR230 noble brown (noble opal / noble pink / noble brown / noble deep brown)</t>
  </si>
  <si>
    <t>VL330 midnight violet (midnight shine pink / midnight violet / midnight rose pink / midnight purple)</t>
  </si>
  <si>
    <t>337 purple some</t>
  </si>
  <si>
    <t>560 red nouveau</t>
  </si>
  <si>
    <t>насыщенный оранжевый глянцевый без перламутра</t>
  </si>
  <si>
    <t>021 rich white</t>
  </si>
  <si>
    <t>светло желтый мерцающий / насыщенный лилово-розовый мерцающий / бледный персиково-бежевый мерцающий / оранжево-персиковый мерцающий / насыщенный розовый мерцающий</t>
  </si>
  <si>
    <t>7158A peach dress</t>
  </si>
  <si>
    <t>7244 shes golden beige</t>
  </si>
  <si>
    <t>7245 dolls brown</t>
  </si>
  <si>
    <t>7438 vacance blue</t>
  </si>
  <si>
    <t>1 natural beige</t>
  </si>
  <si>
    <t>2 skin beige</t>
  </si>
  <si>
    <t>REMEQUE</t>
  </si>
  <si>
    <t>Контур для бровей деревянный с щеточкой REMEQUE EYEBROW PENCIL (тон 01-EB black)</t>
  </si>
  <si>
    <t>Контур для бровей деревянный с щеточкой REMEQUE EYEBROW PENCIL (тон 02-EB black gray)</t>
  </si>
  <si>
    <t>Контур для бровей деревянный с щеточкой REMEQUE EYEBROW PENCIL (тон 03-EB deep brown)</t>
  </si>
  <si>
    <t>Контур для бровей деревянный с щеточкой REMEQUE EYEBROW PENCIL (тон 04-EB black brown)</t>
  </si>
  <si>
    <t>Контур для бровей деревянный с щеточкой REMEQUE EYEBROW PENCIL (тон 05-EB gray brown)</t>
  </si>
  <si>
    <t>Контур для глаз деревянный REMEQUE EYELINER PENCIL (тон 01-EL black)</t>
  </si>
  <si>
    <t>Контур для глаз деревянный REMEQUE EYELINER PENCIL (тон 02-EL black brown)</t>
  </si>
  <si>
    <t>Контур для глаз деревянный REMEQUE EYELINER PENCIL (тон 03-EL dark blue)</t>
  </si>
  <si>
    <t>Контур для губ деревянный REMEQUE LIPLINER PENCIL (тон 101-LL soft pink)</t>
  </si>
  <si>
    <t>Контур для губ деревянный REMEQUE LIPLINER PENCIL (тон 102-LL beige)</t>
  </si>
  <si>
    <t>Контур для губ деревянный REMEQUE LIPLINER PENCIL (тон 103-LL rose brown)</t>
  </si>
  <si>
    <t>Контур для губ деревянный REMEQUE LIPLINER PENCIL (тон 104-LL red)</t>
  </si>
  <si>
    <t>Контур для губ деревянный REMEQUE LIPLINER PENCIL (тон 105-LL burgundy)</t>
  </si>
  <si>
    <t>Контур для губ деревянный REMEQUE LIPLINER PENCIL (тон 106-LL vintage pink)</t>
  </si>
  <si>
    <t>Контур для губ деревянный REMEQUE LIPLINER PENCIL (тон 107-LL orange)</t>
  </si>
  <si>
    <t>Матирующие салфетки REMEQUE OIL FILM (50 шт) 5,5 см * 8,5 см</t>
  </si>
  <si>
    <t>01M green</t>
  </si>
  <si>
    <t>Карандаш автоматический для губ REMEQUE AUTO LIPLINER PENCIL</t>
  </si>
  <si>
    <t>102 soft pink</t>
  </si>
  <si>
    <t>217 brown essay</t>
  </si>
  <si>
    <t>225 spring beige</t>
  </si>
  <si>
    <t>501 red</t>
  </si>
  <si>
    <t>Статус товара</t>
  </si>
  <si>
    <t>доступен к заказу</t>
  </si>
  <si>
    <t>нет в наличии</t>
  </si>
  <si>
    <t>3 shine beige</t>
  </si>
  <si>
    <t>521 red wine</t>
  </si>
  <si>
    <t>5 olive herb</t>
  </si>
  <si>
    <t xml:space="preserve">1 SOL PEN </t>
  </si>
  <si>
    <t>840 photogenic silver</t>
  </si>
  <si>
    <t>920 chrystal white</t>
  </si>
  <si>
    <t>тон 01-B pink beige</t>
  </si>
  <si>
    <t>тон 02-B natural  beige</t>
  </si>
  <si>
    <t>1 sweet pink</t>
  </si>
  <si>
    <t>234 double deep brown</t>
  </si>
  <si>
    <t>4 classic dress - beads silver / shirring white / cinnamon dream / french brown / toast brown / wood khaki</t>
  </si>
  <si>
    <t>мерцающий серебристый с золотым вкраплением с насыщенным перламутром / сатиновый белый без перламутра /сатиновый светлый медово-коричневый без перламутра / медно-коричневый перламутровый с насыщенным мерцанием / темный коричневый с золотистым мерцанием / сатиновый серо-коричневый хаки без перламутра</t>
  </si>
  <si>
    <t>темно-розовый с сливовым оттенком</t>
  </si>
  <si>
    <t>светлый розово-пюсовый</t>
  </si>
  <si>
    <t>светлый коричнево-бежевый</t>
  </si>
  <si>
    <t>нюдовый розовато-бежевый</t>
  </si>
  <si>
    <t>коричнево-персиковый</t>
  </si>
  <si>
    <t>насыщенный красный</t>
  </si>
  <si>
    <t>01-EB black</t>
  </si>
  <si>
    <t>02-EB black gray</t>
  </si>
  <si>
    <t>03-EB deep brown</t>
  </si>
  <si>
    <t>04-EB black brown</t>
  </si>
  <si>
    <t>05-EB gray brown</t>
  </si>
  <si>
    <t>01-EL black</t>
  </si>
  <si>
    <t>02-EL black brown</t>
  </si>
  <si>
    <t>03-EL dark blue</t>
  </si>
  <si>
    <t>101-LL soft pink</t>
  </si>
  <si>
    <t>102-LL beige</t>
  </si>
  <si>
    <t>103-LL rose brown</t>
  </si>
  <si>
    <t>104-LL red</t>
  </si>
  <si>
    <t>105-LL burgundy</t>
  </si>
  <si>
    <t>106-LL vintage pink</t>
  </si>
  <si>
    <t>107-LL orange</t>
  </si>
  <si>
    <t xml:space="preserve">Тени VOV eyeshadow 2,5g </t>
  </si>
  <si>
    <r>
      <t>зеленый</t>
    </r>
    <r>
      <rPr>
        <b/>
        <sz val="12"/>
        <rFont val="Century Gothic"/>
        <family val="2"/>
        <charset val="204"/>
      </rPr>
      <t xml:space="preserve"> </t>
    </r>
  </si>
  <si>
    <t>светлый оранжевато-коричневый матовый / насыщенный коричневый капучино матовый</t>
  </si>
  <si>
    <t>205M wedge) 4,5 g</t>
  </si>
  <si>
    <t>202M dark browng</t>
  </si>
  <si>
    <t>203M bistre</t>
  </si>
  <si>
    <t>207M light salmon</t>
  </si>
  <si>
    <t>232S mud brown</t>
  </si>
  <si>
    <t>301M sweet potato latte</t>
  </si>
  <si>
    <t>302M dark purple</t>
  </si>
  <si>
    <t>332S deep violet</t>
  </si>
  <si>
    <t>461P silver blue</t>
  </si>
  <si>
    <t>462P deep navy</t>
  </si>
  <si>
    <t>861P silver</t>
  </si>
  <si>
    <t>862S vex frost</t>
  </si>
  <si>
    <t>892T moon silver</t>
  </si>
  <si>
    <t>902M arsenic</t>
  </si>
  <si>
    <t>931S print</t>
  </si>
  <si>
    <t>991T slate gray</t>
  </si>
  <si>
    <t xml:space="preserve">светло коричневый (умбра) матовый </t>
  </si>
  <si>
    <t>насыщенный коричневый с сероватым оттенком с лёгким перламутром</t>
  </si>
  <si>
    <t>тёмно-фиолетовый матовый</t>
  </si>
  <si>
    <t>тёмно-клюквенный перламутровый</t>
  </si>
  <si>
    <t>тёмно-серый матовый</t>
  </si>
  <si>
    <t>тёмный коричневато-серый с блеском</t>
  </si>
  <si>
    <t>чёрный мерцающий с серебряным перламутром</t>
  </si>
  <si>
    <t>205M wedge</t>
  </si>
  <si>
    <t>01L beige</t>
  </si>
  <si>
    <t>02L natural beige</t>
  </si>
  <si>
    <t>03L rose beig</t>
  </si>
  <si>
    <t>04L pink beige</t>
  </si>
  <si>
    <t xml:space="preserve"> черная объемная</t>
  </si>
  <si>
    <t>1 volume</t>
  </si>
  <si>
    <t>черная удлинение и подкручивание</t>
  </si>
  <si>
    <t>2 long gurl</t>
  </si>
  <si>
    <t>черно-серый</t>
  </si>
  <si>
    <t>черно-коричневый</t>
  </si>
  <si>
    <t>темно-синий</t>
  </si>
  <si>
    <t>светлый пюсово-розовый</t>
  </si>
  <si>
    <t>лилово-бежевый</t>
  </si>
  <si>
    <t>коричнево-лиловый</t>
  </si>
  <si>
    <t>красный</t>
  </si>
  <si>
    <t>винно-сливовый</t>
  </si>
  <si>
    <t>сетлый коричнево-розовый</t>
  </si>
  <si>
    <t>краснобуро-оранжевый</t>
  </si>
  <si>
    <t>золотисто-бежевый перламутровый</t>
  </si>
  <si>
    <t>серовато-коричневый с насыщенным перламутром</t>
  </si>
  <si>
    <t>бледно-голубой перламутровый с белым мерцанием</t>
  </si>
  <si>
    <t>светлый персиково-коричневый матовый</t>
  </si>
  <si>
    <t>тёмный шоколадно-коричневый матовый</t>
  </si>
  <si>
    <t>темный серовато-зеленый хаки перламутровый с золотистым мерцанием</t>
  </si>
  <si>
    <t xml:space="preserve">угольно-черный матовый </t>
  </si>
  <si>
    <r>
      <t>светло-коричневый</t>
    </r>
    <r>
      <rPr>
        <b/>
        <sz val="12"/>
        <rFont val="Century Gothic"/>
        <family val="2"/>
        <charset val="204"/>
      </rPr>
      <t xml:space="preserve"> </t>
    </r>
  </si>
  <si>
    <t>перламутровый золотистый крем брюле / золотистый светло-персиковый с насыщенным мерцанием</t>
  </si>
  <si>
    <t xml:space="preserve">перламутровый золотисто-бежевый / медно-коричневый с золотистым мерцанием  </t>
  </si>
  <si>
    <t xml:space="preserve">бежевый матовый / темно-коричневый матовый </t>
  </si>
  <si>
    <t>золотисто-коричневый перламутровый / темно-коричневый с золотистым мерцанием</t>
  </si>
  <si>
    <t xml:space="preserve">черный матовый с серебристым шиммером / серо-коричневый перламутровый </t>
  </si>
  <si>
    <t xml:space="preserve">розовая фуксия глянец без перламутра </t>
  </si>
  <si>
    <t xml:space="preserve">яркий розовый глянец без перламутра   </t>
  </si>
  <si>
    <t xml:space="preserve">коралловый глянец без перламутра    </t>
  </si>
  <si>
    <t xml:space="preserve">насыщенный оранжевый глянец без перламутра      </t>
  </si>
  <si>
    <t xml:space="preserve">насыщенный темно-красный глянец без перламутра      </t>
  </si>
  <si>
    <t>7 green SPF 50+/PA+++</t>
  </si>
  <si>
    <t>01 shine ice</t>
  </si>
  <si>
    <t>07 ssang ual lip pink</t>
  </si>
  <si>
    <t>14 citrin beige</t>
  </si>
  <si>
    <t>15 tango brown</t>
  </si>
  <si>
    <t>18 over setting red</t>
  </si>
  <si>
    <t>27 midnight pearl pink</t>
  </si>
  <si>
    <t>32 muse pearl hot pink</t>
  </si>
  <si>
    <t>36 planet brown</t>
  </si>
  <si>
    <t>38 girls love pink</t>
  </si>
  <si>
    <t>41 shopper pink</t>
  </si>
  <si>
    <t>43 plapink</t>
  </si>
  <si>
    <t>44 plarose</t>
  </si>
  <si>
    <t>46 orangish</t>
  </si>
  <si>
    <t>48 airy rose</t>
  </si>
  <si>
    <t>49 bery soda</t>
  </si>
  <si>
    <t>52 twiggi rose</t>
  </si>
  <si>
    <t>54 milano pearl pink</t>
  </si>
  <si>
    <t>прозрачный с бело-серебристым мерцанием</t>
  </si>
  <si>
    <t>прозрачный розовый с насыщенным серебряным мерцанием</t>
  </si>
  <si>
    <t>кораллово-розовый с мерцанием</t>
  </si>
  <si>
    <t>полупрозрачный малиново-розовый мерцанием</t>
  </si>
  <si>
    <t>красновато-оранжевый с мерцанием</t>
  </si>
  <si>
    <t>красновато-коричневый с золотым мерцанием</t>
  </si>
  <si>
    <t xml:space="preserve">светлый карминовый глянцевый </t>
  </si>
  <si>
    <t>молочный персиково-розовый глянцевый</t>
  </si>
  <si>
    <t>светлый карминово-розовый глянцевый</t>
  </si>
  <si>
    <t>персиково-коричневый с золотым мерцанием</t>
  </si>
  <si>
    <t>полупрозрачный мандариново-коралловый глянцевый</t>
  </si>
  <si>
    <t>светлый дымчато-фиолетовый глянцевый</t>
  </si>
  <si>
    <t xml:space="preserve">розовый глянцевый </t>
  </si>
  <si>
    <t>1 pink</t>
  </si>
  <si>
    <t>2 peach</t>
  </si>
  <si>
    <t>3 purple</t>
  </si>
  <si>
    <t>1 black - черный</t>
  </si>
  <si>
    <t xml:space="preserve"> 2 black gold pearl</t>
  </si>
  <si>
    <t>4 purple night</t>
  </si>
  <si>
    <t>3 shine brown</t>
  </si>
  <si>
    <t>перламутрово-коричневый</t>
  </si>
  <si>
    <t xml:space="preserve">204 silky brown </t>
  </si>
  <si>
    <t xml:space="preserve">213 beige brown </t>
  </si>
  <si>
    <t xml:space="preserve">225 spring beige </t>
  </si>
  <si>
    <t xml:space="preserve">509 dark red </t>
  </si>
  <si>
    <t xml:space="preserve">510 sexy red </t>
  </si>
  <si>
    <t xml:space="preserve">517 wine </t>
  </si>
  <si>
    <t>602 plaorange</t>
  </si>
  <si>
    <t>винно-красный</t>
  </si>
  <si>
    <t>1 cushion pink</t>
  </si>
  <si>
    <t>2 cushion apricot</t>
  </si>
  <si>
    <t xml:space="preserve">3 cushion shade </t>
  </si>
  <si>
    <t xml:space="preserve">1 black </t>
  </si>
  <si>
    <t xml:space="preserve">2 pearl brown </t>
  </si>
  <si>
    <t>6 model pearl black</t>
  </si>
  <si>
    <t>черный мерцающий</t>
  </si>
  <si>
    <t xml:space="preserve">1 Brush Tupe </t>
  </si>
  <si>
    <t xml:space="preserve"> чёрный с мягкой кисточкой</t>
  </si>
  <si>
    <t>2 natural black</t>
  </si>
  <si>
    <t>черная с кисточкой-фломастер)</t>
  </si>
  <si>
    <t>натурально-черный с кисточкой-фломастер</t>
  </si>
  <si>
    <t xml:space="preserve">Карандаш-подводка для глаз VOV Span Liner </t>
  </si>
  <si>
    <t>Карандаш-подводка для глаз VOV Span Liner</t>
  </si>
  <si>
    <t>2 brown</t>
  </si>
  <si>
    <t xml:space="preserve">3 navy </t>
  </si>
  <si>
    <t>черный с кисточкой-фломастер</t>
  </si>
  <si>
    <t>коричневый с кисточкой-фломастер</t>
  </si>
  <si>
    <t>синий с кисточкой-фломастер</t>
  </si>
  <si>
    <t>09 white</t>
  </si>
  <si>
    <t>34 light brown</t>
  </si>
  <si>
    <t>1 white</t>
  </si>
  <si>
    <t>2 black</t>
  </si>
  <si>
    <t>01 navy</t>
  </si>
  <si>
    <t>02 khaki</t>
  </si>
  <si>
    <t>тёмно-синий</t>
  </si>
  <si>
    <t>тёмно-коричневый</t>
  </si>
  <si>
    <t>201 brown</t>
  </si>
  <si>
    <t>204 silky brown</t>
  </si>
  <si>
    <t>205 orange brown</t>
  </si>
  <si>
    <t>503 modern wine</t>
  </si>
  <si>
    <t>розово-коричневый</t>
  </si>
  <si>
    <t>оранжево-коричневый</t>
  </si>
  <si>
    <t>темный коричневато-вишневый</t>
  </si>
  <si>
    <t>коричневато-сливовый</t>
  </si>
  <si>
    <t xml:space="preserve">коричневая с мягкой кисточкой </t>
  </si>
  <si>
    <t>натуральный телесный</t>
  </si>
  <si>
    <t>светлый телесный</t>
  </si>
  <si>
    <t xml:space="preserve">topcoat </t>
  </si>
  <si>
    <t>1101 pink clear</t>
  </si>
  <si>
    <t xml:space="preserve">1106А angel spinel </t>
  </si>
  <si>
    <t>1120А planet barbie pink</t>
  </si>
  <si>
    <t>1126А showny hot pink</t>
  </si>
  <si>
    <t>1134А hearty pink</t>
  </si>
  <si>
    <t>1142A pink painting</t>
  </si>
  <si>
    <t>1158A pink cone</t>
  </si>
  <si>
    <t>1161А pink disco</t>
  </si>
  <si>
    <t>1163 dalcom pink</t>
  </si>
  <si>
    <t>1182 berry pink</t>
  </si>
  <si>
    <t>1183 jazz pink</t>
  </si>
  <si>
    <t>1184 fuchsia pink</t>
  </si>
  <si>
    <t>1185 acid pop pink</t>
  </si>
  <si>
    <t>1186 plum pink</t>
  </si>
  <si>
    <t>1191 aurora pink</t>
  </si>
  <si>
    <t>1227A jazz brown</t>
  </si>
  <si>
    <t>1301 exotic purple</t>
  </si>
  <si>
    <t xml:space="preserve"> прозрачный с цветным глиттером в форме палочек и квадратиков (серебряный, зеленый, фиолетовый, розовый, голубой, золотой)</t>
  </si>
  <si>
    <t>насыщенный сиренево-лавандовый глянцевый</t>
  </si>
  <si>
    <t>дымчатый сиреневый глянцевый</t>
  </si>
  <si>
    <t>1374 showny lavander</t>
  </si>
  <si>
    <t>светлый лиловато-розовый глянцевый</t>
  </si>
  <si>
    <t>светло-синий с чуть заметным перламутром</t>
  </si>
  <si>
    <t>1643 bubble yellow</t>
  </si>
  <si>
    <t>светлый персиково-оранжевый с мелким розоватым мерцанием</t>
  </si>
  <si>
    <t>1821 gold pop</t>
  </si>
  <si>
    <t>бронзовый с насыщенным мерцанием</t>
  </si>
  <si>
    <t xml:space="preserve">прозрачный с черным и белым глиттером различной формы (квадратики, кружки, шестигранники и палочки) </t>
  </si>
  <si>
    <t>Лак VOV PAINT SHOT NAIL 10ml</t>
  </si>
  <si>
    <t>1 top coat</t>
  </si>
  <si>
    <t xml:space="preserve">6103 sensual pink </t>
  </si>
  <si>
    <t xml:space="preserve">6302 purple glow </t>
  </si>
  <si>
    <t xml:space="preserve">6303 sensual purple </t>
  </si>
  <si>
    <t xml:space="preserve">6304 pansy </t>
  </si>
  <si>
    <t xml:space="preserve">6504 guava </t>
  </si>
  <si>
    <t xml:space="preserve">6602 mustard </t>
  </si>
  <si>
    <t xml:space="preserve">6603 sensual yellow </t>
  </si>
  <si>
    <t xml:space="preserve">6702 avocado </t>
  </si>
  <si>
    <t>черный с золотым и серебряным мерцанием</t>
  </si>
  <si>
    <t>Лак VOV SUPER LASTING GEL NAIL 10ml</t>
  </si>
  <si>
    <t xml:space="preserve">02 coral </t>
  </si>
  <si>
    <t xml:space="preserve">05 fussia </t>
  </si>
  <si>
    <t>06 violet</t>
  </si>
  <si>
    <t xml:space="preserve">11 peach gel </t>
  </si>
  <si>
    <t>13 rose gel</t>
  </si>
  <si>
    <t>14 navy gel</t>
  </si>
  <si>
    <t>15 glow gel</t>
  </si>
  <si>
    <t>16 sunkist gel</t>
  </si>
  <si>
    <t xml:space="preserve">17 everyday gel </t>
  </si>
  <si>
    <t xml:space="preserve">20 strenght gel </t>
  </si>
  <si>
    <t>21 neon pink gel</t>
  </si>
  <si>
    <t xml:space="preserve">22 neon orange gel </t>
  </si>
  <si>
    <t xml:space="preserve">23 neon yellow gel </t>
  </si>
  <si>
    <t>полупрозрачный бежевато-молочный глянцевый</t>
  </si>
  <si>
    <t>пастельный молочно-оранжевый глянцевый</t>
  </si>
  <si>
    <t>розово-золотистый – прозрачный с крупным розовым и цвета фуксии гиттером и более мелким золотым  и серебряным глиттером.</t>
  </si>
  <si>
    <t>изумрудно-серебристый – прозрачный с крупным изумрудным и серебристым глиттером и более мелким зеленым и серебряным глиттером.</t>
  </si>
  <si>
    <t>Лак двусторонний VOV ARTIST DUAL NAIL 5ml * 2</t>
  </si>
  <si>
    <t>Пудра перламутровая Jeunesse shining loose powder 3g</t>
  </si>
  <si>
    <t>05</t>
  </si>
  <si>
    <t>серебряный мерцающий перламутр</t>
  </si>
  <si>
    <t>светлый розово-лиловый мерцающий перламутр</t>
  </si>
  <si>
    <t>бронзовый мерцающий перламутр</t>
  </si>
  <si>
    <t>белый с светло-зеленым мерцанием перламутр</t>
  </si>
  <si>
    <t>белый мерцающий перламутр</t>
  </si>
  <si>
    <t>светло-золотой мерцающий перламутр</t>
  </si>
  <si>
    <t xml:space="preserve">Лак для ногтей (в наборе 2 шт.) Peel Off Gliter Nail Kit 10ml * 2 </t>
  </si>
  <si>
    <t>Лак для ногтей (в наборе 2 шт.) Peel Off Gliter Nail Kit 10ml * 3</t>
  </si>
  <si>
    <t xml:space="preserve">Лак для ногтей VOV Salon de Nail Color 12ml </t>
  </si>
  <si>
    <t>Лак для ногтей VOV Salon de Nail Color 12ml</t>
  </si>
  <si>
    <t xml:space="preserve">Лечение для ногтей VOV Salon de Nail Care 12ml </t>
  </si>
  <si>
    <t>04 honey</t>
  </si>
  <si>
    <t>пастельный персиково-оранжевый глянцевый</t>
  </si>
  <si>
    <t>ярко-желтый глянцевый</t>
  </si>
  <si>
    <t>пастельный розово-лиловый</t>
  </si>
  <si>
    <t>ярко-фиолетовый глянцевый</t>
  </si>
  <si>
    <t>бирюзово-зеленый глянцевый</t>
  </si>
  <si>
    <t>1 DIAMOND SOLUTION (for thin &amp; weak nail)</t>
  </si>
  <si>
    <t>брильянтовое покрытие (предназначен для тонких и ослабленных ногтей)</t>
  </si>
  <si>
    <t>уплотняющий закрепитель (придает глянец лаку для ногтей)</t>
  </si>
  <si>
    <t xml:space="preserve">2 PLUMPING TOP COAT </t>
  </si>
  <si>
    <t>осветляющее базовое покрытие с мерцанием (против желтизны и пятен на ногтях)</t>
  </si>
  <si>
    <t>мед [содержит все необходимые питательные вещества для здоровья и красоыт кожи, помогает сохранить естественную влагу кожи, а также придает упругость и эластичность]</t>
  </si>
  <si>
    <t xml:space="preserve">зелёная солнцезащитная </t>
  </si>
  <si>
    <t>101PK appeal</t>
  </si>
  <si>
    <t>102PK heart beats</t>
  </si>
  <si>
    <t>201OR dazing</t>
  </si>
  <si>
    <t>202OR shy</t>
  </si>
  <si>
    <t>301RD passion</t>
  </si>
  <si>
    <t>3 BRIGHTENING BASE COAT (for yellowing &amp; stained)</t>
  </si>
  <si>
    <t>Маска-гель ночная увлажняющая для лица VOV Aloe Essential Sleeping Pack 200ml</t>
  </si>
  <si>
    <t>02 pink</t>
  </si>
  <si>
    <t>розовое</t>
  </si>
  <si>
    <t>1 maxi-lash&amp;volume</t>
  </si>
  <si>
    <t>2 maxi-lash&amp;curling</t>
  </si>
  <si>
    <t>Помада гелевая VOV CastleDew Gel Coat Lip Rouge 1,9g</t>
  </si>
  <si>
    <t>07 red hommage</t>
  </si>
  <si>
    <t>темный бордово-коричневый глянцевый</t>
  </si>
  <si>
    <t>Тени 3-х цветные CastleDew Custom Eyes (персиковый кейс)</t>
  </si>
  <si>
    <t>Тени 3-х цветные CastleDew Custom Eyes (сиреневый кейс)</t>
  </si>
  <si>
    <t>03 essential peach</t>
  </si>
  <si>
    <t xml:space="preserve">07 voluming coral </t>
  </si>
  <si>
    <t xml:space="preserve">10 voluming moroccan red </t>
  </si>
  <si>
    <t>12 voluming neutral orange терракотово</t>
  </si>
  <si>
    <t xml:space="preserve">13 pink swan </t>
  </si>
  <si>
    <t>19 midnight fashion</t>
  </si>
  <si>
    <t xml:space="preserve">20 bride beige </t>
  </si>
  <si>
    <t>насыщенный малиново-розовый с легким мерцанием</t>
  </si>
  <si>
    <t>ораньжево-персиковый с легким мерцанием</t>
  </si>
  <si>
    <t>персиково-оранжевый с мерцанием</t>
  </si>
  <si>
    <t>терракотово-оранжевый с мерцанием</t>
  </si>
  <si>
    <t>оранжево-мандариновый без перламутра</t>
  </si>
  <si>
    <t xml:space="preserve">темный винно-бордовый без перламутра </t>
  </si>
  <si>
    <t>светло-шоколадный с легким мерцанием</t>
  </si>
  <si>
    <t>116 shah pink</t>
  </si>
  <si>
    <t>117 sweet rich pink</t>
  </si>
  <si>
    <t>154 soft pink</t>
  </si>
  <si>
    <t xml:space="preserve">226 bride choral </t>
  </si>
  <si>
    <t xml:space="preserve">260 nude beige </t>
  </si>
  <si>
    <t xml:space="preserve">643 party choral </t>
  </si>
  <si>
    <t>насыщенный нежно-розовый с мерцанием</t>
  </si>
  <si>
    <t>яркий персиково-розовый без перламутра</t>
  </si>
  <si>
    <t>насыщенный теплый кораллово-розовый без перламутра</t>
  </si>
  <si>
    <t>светлый молочно-бежевый без перламутра</t>
  </si>
  <si>
    <t>сливово-ягодный без перламутра</t>
  </si>
  <si>
    <t>насыщенный ярко-красный без перламутра</t>
  </si>
  <si>
    <t>морковно-оранжевый с легким мерцанием</t>
  </si>
  <si>
    <t>светлый оранжевато-персиковый без перламутра</t>
  </si>
  <si>
    <t>1 hug red</t>
  </si>
  <si>
    <t xml:space="preserve">3 hey pink </t>
  </si>
  <si>
    <t>4 red wine</t>
  </si>
  <si>
    <t xml:space="preserve">5 skin blossom </t>
  </si>
  <si>
    <t xml:space="preserve">Помада-блеск тинт VOV Rouge Fit Tint 4,8ml </t>
  </si>
  <si>
    <t>насыщенный красный глянцевый без перламутра</t>
  </si>
  <si>
    <t>насыщенный неоново-розовый глянцевый без перламутра</t>
  </si>
  <si>
    <t>насыщенный вишнево-бардовый глянцевый без перламутра</t>
  </si>
  <si>
    <t>кораллово-бежевый с золотым мерцанием</t>
  </si>
  <si>
    <t>20 pink beige</t>
  </si>
  <si>
    <t>21 natural beigeй</t>
  </si>
  <si>
    <t>светлый коричневый</t>
  </si>
  <si>
    <t>светлый ванильный</t>
  </si>
  <si>
    <t>12 cream beige</t>
  </si>
  <si>
    <t>кремовый бежевый</t>
  </si>
  <si>
    <t>102 shine pink beige</t>
  </si>
  <si>
    <t>сияющий розово-бежевый</t>
  </si>
  <si>
    <t>054</t>
  </si>
  <si>
    <t>002</t>
  </si>
  <si>
    <t>011</t>
  </si>
  <si>
    <t>012</t>
  </si>
  <si>
    <t>016</t>
  </si>
  <si>
    <t>026</t>
  </si>
  <si>
    <t>033</t>
  </si>
  <si>
    <t>034</t>
  </si>
  <si>
    <t>043</t>
  </si>
  <si>
    <t>047</t>
  </si>
  <si>
    <t>048</t>
  </si>
  <si>
    <t>049</t>
  </si>
  <si>
    <t>051</t>
  </si>
  <si>
    <t>052</t>
  </si>
  <si>
    <t>003 natural brown</t>
  </si>
  <si>
    <t>005 orange</t>
  </si>
  <si>
    <t>025 peach dancing</t>
  </si>
  <si>
    <t>026 pink dancing</t>
  </si>
  <si>
    <t>персиковый матовый</t>
  </si>
  <si>
    <t>бледно-розовый с легким мерцанием</t>
  </si>
  <si>
    <t>12 orange brown/cappuccino brow</t>
  </si>
  <si>
    <t>13 milky brown/dark brown</t>
  </si>
  <si>
    <t>28 natural pink/season pink</t>
  </si>
  <si>
    <t>29 orange soothing/orange</t>
  </si>
  <si>
    <t>светлый оранжевато-персиковый матовый / розово-коричневатый матовый</t>
  </si>
  <si>
    <t>пастельный оранжевый матовый / насыщенный оранжево-лососевый матовый</t>
  </si>
  <si>
    <t>тон 11 soft orange/pink brown</t>
  </si>
  <si>
    <t>Румяна VOV-5 цв ball on cheek в шариках 12g</t>
  </si>
  <si>
    <t>2 bebe light</t>
  </si>
  <si>
    <t xml:space="preserve">1 bebe pink </t>
  </si>
  <si>
    <t xml:space="preserve"> мерцающие светло-розовый / мерцающие белые / мерцающие светло-зеленые / мерцающие светло-сиреневые / мерцающие насыщенно-розовые</t>
  </si>
  <si>
    <t>мерцающие светло-золотистый / мерцающие белые / мерцающие светло кофейные / мерцающие кремовые / мерцающие светло-бежевые</t>
  </si>
  <si>
    <t xml:space="preserve">Румяна сияющие CastleDew Aura Glow Blusher 3,5g </t>
  </si>
  <si>
    <t>персиково-коралловый мерцающий</t>
  </si>
  <si>
    <t>1 lala coral</t>
  </si>
  <si>
    <t>02: №14, №16, №06</t>
  </si>
  <si>
    <t>05: №13, №15, №16</t>
  </si>
  <si>
    <t>10: №19, №29, №11</t>
  </si>
  <si>
    <t>14: №13, №16, №17</t>
  </si>
  <si>
    <t>16: №25, №14, №19</t>
  </si>
  <si>
    <t>19: №13, №06, №18</t>
  </si>
  <si>
    <t xml:space="preserve"> 21: №14, №17, №20</t>
  </si>
  <si>
    <t>4 vivid floral</t>
  </si>
  <si>
    <t xml:space="preserve">розовый с легким перламутром / шампань с  насыщенным серебряным  мерцанием / сиреневый с мерцанием  /темно-синий с мерцанием </t>
  </si>
  <si>
    <r>
      <t>9172 fairy pink</t>
    </r>
    <r>
      <rPr>
        <b/>
        <sz val="12"/>
        <rFont val="Century Gothic"/>
        <family val="2"/>
        <charset val="204"/>
      </rPr>
      <t xml:space="preserve"> </t>
    </r>
  </si>
  <si>
    <r>
      <t>9319 fairy purple</t>
    </r>
    <r>
      <rPr>
        <b/>
        <sz val="12"/>
        <rFont val="Century Gothic"/>
        <family val="2"/>
        <charset val="204"/>
      </rPr>
      <t xml:space="preserve"> </t>
    </r>
  </si>
  <si>
    <r>
      <t>9639 fairy oreange</t>
    </r>
    <r>
      <rPr>
        <b/>
        <sz val="12"/>
        <rFont val="Century Gothic"/>
        <family val="2"/>
        <charset val="204"/>
      </rPr>
      <t xml:space="preserve"> </t>
    </r>
  </si>
  <si>
    <t>Тени CastleDew pearl up eyes 2g</t>
  </si>
  <si>
    <t xml:space="preserve">Тени CastleDew Sparkling eyes 2g </t>
  </si>
  <si>
    <t xml:space="preserve">7141 pink date </t>
  </si>
  <si>
    <t>7142 happy pink</t>
  </si>
  <si>
    <t>7145 vacance pink</t>
  </si>
  <si>
    <t>7147 pop ski purple</t>
  </si>
  <si>
    <t xml:space="preserve">7159A blossom dress </t>
  </si>
  <si>
    <t>7258 ivory dress</t>
  </si>
  <si>
    <t>7259 sun shine brown</t>
  </si>
  <si>
    <t xml:space="preserve">7343 talking violet </t>
  </si>
  <si>
    <t xml:space="preserve">7345 agua violet </t>
  </si>
  <si>
    <t>7346 pop ski wine</t>
  </si>
  <si>
    <t>7350 purple glow</t>
  </si>
  <si>
    <t>7351 lavender purple</t>
  </si>
  <si>
    <t xml:space="preserve">7359 refresh purple </t>
  </si>
  <si>
    <t xml:space="preserve">7363 glam violet </t>
  </si>
  <si>
    <t xml:space="preserve">7448 blue sky </t>
  </si>
  <si>
    <t>7465 deep ocean blue</t>
  </si>
  <si>
    <t xml:space="preserve">7631 orange song </t>
  </si>
  <si>
    <t xml:space="preserve">7635 hawaiian orange  </t>
  </si>
  <si>
    <t xml:space="preserve">7726 green star </t>
  </si>
  <si>
    <t xml:space="preserve">7732 green dancing </t>
  </si>
  <si>
    <t xml:space="preserve">7747 mint dress </t>
  </si>
  <si>
    <t xml:space="preserve">7802 new pearl white </t>
  </si>
  <si>
    <t xml:space="preserve">7804 new black </t>
  </si>
  <si>
    <t>7810 white christmas</t>
  </si>
  <si>
    <t>7827 silk gray</t>
  </si>
  <si>
    <t>7829 dolls barbie gray</t>
  </si>
  <si>
    <t>7845 glam silver</t>
  </si>
  <si>
    <t xml:space="preserve">7901 pearl gold </t>
  </si>
  <si>
    <t>светлый бежево-персиковый перламутровый с золотым мерцанием</t>
  </si>
  <si>
    <t>тёмно-коричневый матовый</t>
  </si>
  <si>
    <t>темный вишнево-баклажановый перламутровый с мерцанием</t>
  </si>
  <si>
    <t>светлый лиловато-розовый перламутровый</t>
  </si>
  <si>
    <t>баклажаново-фиолетовый с насыщенным перламутром</t>
  </si>
  <si>
    <t>белый перламутровый</t>
  </si>
  <si>
    <t xml:space="preserve">грифельно-серый перламутровый с мерцанием </t>
  </si>
  <si>
    <t xml:space="preserve">темно серый с насыщенным перламутровый  </t>
  </si>
  <si>
    <t xml:space="preserve">107 spring pink </t>
  </si>
  <si>
    <t>122 strawberry soothing</t>
  </si>
  <si>
    <t>139 pink tango</t>
  </si>
  <si>
    <t xml:space="preserve">145 vacance pink </t>
  </si>
  <si>
    <t>205 nugar brown</t>
  </si>
  <si>
    <t>207 terracotta</t>
  </si>
  <si>
    <t>222 morning brown</t>
  </si>
  <si>
    <t>229 skin brown</t>
  </si>
  <si>
    <t xml:space="preserve">231 shine beige </t>
  </si>
  <si>
    <t>232 light brown</t>
  </si>
  <si>
    <t>233 cool brown</t>
  </si>
  <si>
    <t xml:space="preserve">237 brown story </t>
  </si>
  <si>
    <t xml:space="preserve">239 wind pink brow </t>
  </si>
  <si>
    <t>245 dolls brown</t>
  </si>
  <si>
    <t xml:space="preserve">247 glam orange brown </t>
  </si>
  <si>
    <t>яркий оранжевато-коричневый с насыщенным перламутром</t>
  </si>
  <si>
    <t xml:space="preserve">260 mood brown </t>
  </si>
  <si>
    <t xml:space="preserve">259 golden pearl brown  </t>
  </si>
  <si>
    <t>302 pensi</t>
  </si>
  <si>
    <t>304 violet</t>
  </si>
  <si>
    <t>312 lavender</t>
  </si>
  <si>
    <t>314 double violet</t>
  </si>
  <si>
    <t>325 mude violet</t>
  </si>
  <si>
    <t xml:space="preserve">329 mude violet </t>
  </si>
  <si>
    <t>330 stage brown</t>
  </si>
  <si>
    <t>341 snow grape</t>
  </si>
  <si>
    <t>343 talking violet</t>
  </si>
  <si>
    <t>348 lilac purple</t>
  </si>
  <si>
    <t>360 vivid pearl purple</t>
  </si>
  <si>
    <t>364 dark purple</t>
  </si>
  <si>
    <t>365 dark rose wine</t>
  </si>
  <si>
    <t xml:space="preserve">402 beach blue </t>
  </si>
  <si>
    <t xml:space="preserve">408 blue sapphire </t>
  </si>
  <si>
    <t>423 ice blue</t>
  </si>
  <si>
    <t xml:space="preserve">429 leisure water blue </t>
  </si>
  <si>
    <t xml:space="preserve">447 muse mint </t>
  </si>
  <si>
    <t>615 gold</t>
  </si>
  <si>
    <t>618 bright gold</t>
  </si>
  <si>
    <t>636 light pearl gold</t>
  </si>
  <si>
    <t xml:space="preserve">637 vivid pearl </t>
  </si>
  <si>
    <t xml:space="preserve">638 gold brown </t>
  </si>
  <si>
    <t xml:space="preserve">698 small yellow </t>
  </si>
  <si>
    <t>701 light green</t>
  </si>
  <si>
    <t>710 green pearl</t>
  </si>
  <si>
    <t>711 yellow green</t>
  </si>
  <si>
    <t>718 leisure green</t>
  </si>
  <si>
    <t xml:space="preserve">723 pote in khaki </t>
  </si>
  <si>
    <t xml:space="preserve">740 gold khaki </t>
  </si>
  <si>
    <t xml:space="preserve">802 new pearl white </t>
  </si>
  <si>
    <t xml:space="preserve">804 new black </t>
  </si>
  <si>
    <t>809 pearl silver</t>
  </si>
  <si>
    <t>810 white mas</t>
  </si>
  <si>
    <t>811 deep gray</t>
  </si>
  <si>
    <t xml:space="preserve">814 ice castle </t>
  </si>
  <si>
    <t>816 ice white</t>
  </si>
  <si>
    <t xml:space="preserve">817 mod gray </t>
  </si>
  <si>
    <t>819 black</t>
  </si>
  <si>
    <t xml:space="preserve">824 deep black </t>
  </si>
  <si>
    <t>825 talking ice</t>
  </si>
  <si>
    <t xml:space="preserve">827 cheek gray </t>
  </si>
  <si>
    <t xml:space="preserve">928 stage gold </t>
  </si>
  <si>
    <t xml:space="preserve">930 gold extreme </t>
  </si>
  <si>
    <t>яркий розовый перламутровый с мерцанием</t>
  </si>
  <si>
    <t>камелопардовый (светлый оранжевато-коричневый) матовый</t>
  </si>
  <si>
    <t>молочно-золотой перламутровый</t>
  </si>
  <si>
    <t>темный шоколадно-коричневый перламутровый с золотым мерцанием</t>
  </si>
  <si>
    <t>светлый розово-бежевый перламутровый с золотым мерцанием</t>
  </si>
  <si>
    <t>оранжевато-коричневый перламутровый с золотым мерцанием</t>
  </si>
  <si>
    <t>терракотово-коричный перламутровый</t>
  </si>
  <si>
    <t>светлый лилово-сиреневый перламутровый</t>
  </si>
  <si>
    <t>дымчатый фиолетово-лавандовый перламутровый</t>
  </si>
  <si>
    <t>насыщенный розовато-лиловый перламутровый с золотым мерцанием</t>
  </si>
  <si>
    <t>фиолетово-лавандовый перламутровый с насыщенным голубоватым мерцанием</t>
  </si>
  <si>
    <t>пюсовый (пастельный лиловато-розовый) с легким перламутром</t>
  </si>
  <si>
    <t>лилово-пурпурный перламутровый с легким мерцанием</t>
  </si>
  <si>
    <t>коричневато-сливовый перламутровый</t>
  </si>
  <si>
    <t>жженая умбра (вишнево-коричневый) перламутровый</t>
  </si>
  <si>
    <t>ниагара (светлый голубой) матовый</t>
  </si>
  <si>
    <t>сиренево-голубой матовый</t>
  </si>
  <si>
    <t>серебристо-серый с блёстками</t>
  </si>
  <si>
    <t>светлый желтовато-золотистый перламутровый с золотым мерцанием</t>
  </si>
  <si>
    <t>насыщенный золотисто-желтый с перламутром</t>
  </si>
  <si>
    <t>яркий насыщенный желтый матовый</t>
  </si>
  <si>
    <t>молочно-белый перламутровый с мерцанием</t>
  </si>
  <si>
    <t>голубовато-серый перламутровый с мерцанием</t>
  </si>
  <si>
    <t xml:space="preserve">насыщенный серо-серебряный перламутровый </t>
  </si>
  <si>
    <t>насыщенный серебряный перламутровый с мерцанием</t>
  </si>
  <si>
    <t>золотистый рыжевато-бежевый перламутровый</t>
  </si>
  <si>
    <t>тон 30 urban chic black - черный перламутровый</t>
  </si>
  <si>
    <t>тон 31 holiday jingle - золотой перламутровый</t>
  </si>
  <si>
    <t>тон 32 city brown - золотисто-бронзовый перламутровый</t>
  </si>
  <si>
    <t>тон 33 roast brown - лилово-коричневый перламутровый</t>
  </si>
  <si>
    <t>тон 34 greige - серо-коричневый перламутровый</t>
  </si>
  <si>
    <t>тон 35 golden navy - темный сиренево-синий перламутровый</t>
  </si>
  <si>
    <t>тон 36 vegas night - черный с белым шиммером перламутровый</t>
  </si>
  <si>
    <t>06 okay mint</t>
  </si>
  <si>
    <t>07 talk magenta</t>
  </si>
  <si>
    <t>09 glitter navy</t>
  </si>
  <si>
    <t>10 bold gold</t>
  </si>
  <si>
    <t>11 city brown</t>
  </si>
  <si>
    <t>13 yellow kiss</t>
  </si>
  <si>
    <t xml:space="preserve">15 date peach </t>
  </si>
  <si>
    <t>16 hug coral</t>
  </si>
  <si>
    <t>17 pink scarf</t>
  </si>
  <si>
    <t>19 city amber</t>
  </si>
  <si>
    <t>20 talk wine</t>
  </si>
  <si>
    <t xml:space="preserve">24 office gray </t>
  </si>
  <si>
    <t xml:space="preserve">26 lace white </t>
  </si>
  <si>
    <t>30 urban chic black</t>
  </si>
  <si>
    <t>33 roast brown</t>
  </si>
  <si>
    <t>34 greige</t>
  </si>
  <si>
    <t xml:space="preserve">36 vegas night </t>
  </si>
  <si>
    <t>золотисто-зеленый хаки перламутровый с насыщенным золотым мерцанием</t>
  </si>
  <si>
    <t>темно-серый хаки перламутровый</t>
  </si>
  <si>
    <t>светлый оранжевато-золотистый перламутровый</t>
  </si>
  <si>
    <t>винный перламутровый</t>
  </si>
  <si>
    <t>светлый персиково-оранжевый матовый</t>
  </si>
  <si>
    <r>
      <t>6 primer effect</t>
    </r>
    <r>
      <rPr>
        <b/>
        <sz val="12"/>
        <color indexed="10"/>
        <rFont val="Century Gothic"/>
        <family val="2"/>
        <charset val="204"/>
      </rPr>
      <t xml:space="preserve"> </t>
    </r>
  </si>
  <si>
    <r>
      <t xml:space="preserve">1 strawberry </t>
    </r>
    <r>
      <rPr>
        <b/>
        <sz val="12"/>
        <color indexed="10"/>
        <rFont val="Century Gothic"/>
        <family val="2"/>
        <charset val="204"/>
      </rPr>
      <t xml:space="preserve"> </t>
    </r>
  </si>
  <si>
    <r>
      <t xml:space="preserve">2 cherry glossy </t>
    </r>
    <r>
      <rPr>
        <b/>
        <sz val="12"/>
        <color indexed="10"/>
        <rFont val="Century Gothic"/>
        <family val="2"/>
        <charset val="204"/>
      </rPr>
      <t xml:space="preserve"> </t>
    </r>
  </si>
  <si>
    <r>
      <t xml:space="preserve">1 sol pen type </t>
    </r>
    <r>
      <rPr>
        <b/>
        <sz val="12"/>
        <color indexed="10"/>
        <rFont val="Century Gothic"/>
        <family val="2"/>
        <charset val="204"/>
      </rPr>
      <t xml:space="preserve"> </t>
    </r>
  </si>
  <si>
    <r>
      <t xml:space="preserve">21 natural  beige </t>
    </r>
    <r>
      <rPr>
        <b/>
        <sz val="12"/>
        <color indexed="10"/>
        <rFont val="Century Gothic"/>
        <family val="2"/>
        <charset val="204"/>
      </rPr>
      <t xml:space="preserve"> </t>
    </r>
  </si>
  <si>
    <t xml:space="preserve">Тинт для губ VOV Water Tint 4,5ml </t>
  </si>
  <si>
    <t>3 mandarin</t>
  </si>
  <si>
    <t>мандариновый</t>
  </si>
  <si>
    <t xml:space="preserve">Тональное средство компактное с запасным блоком VOV Suboon Foundation Pact 12,50g </t>
  </si>
  <si>
    <t>21 mineral light</t>
  </si>
  <si>
    <t>Тональное средство компактное VOV Luxury Cover Essence Foundation SPF 42 / PA++  17g</t>
  </si>
  <si>
    <t>Тональное средство компактное VOV Luxury Cover Essence Foundation SPF 42 / PA++ 17g</t>
  </si>
  <si>
    <t>Компактное тональное средство VOV Maxmini Cover Cushion SPF 50+ / PA+++ 15g</t>
  </si>
  <si>
    <t>Компактное тональное средство VOV Maxmini Cover Cushion SPF 50+ / PA+++ (ЗАПАСНОЙ БЛОК) 15g</t>
  </si>
  <si>
    <t>Тональный BB крем VOV Luxury Cover BB Cream SPF 50+ / PA+++ 50ml</t>
  </si>
  <si>
    <t xml:space="preserve">Тональный BB крем VOV Young Cover Cushioning BB SPF 37 / PA++ 30g </t>
  </si>
  <si>
    <t>Тональный крем BB от ультрафиолетовых лучей VOV Real fit V-line BB SPF 20  50ml</t>
  </si>
  <si>
    <t xml:space="preserve">3 vanilla </t>
  </si>
  <si>
    <t>ванильный</t>
  </si>
  <si>
    <t>23 skin beige</t>
  </si>
  <si>
    <t>13 rose day</t>
  </si>
  <si>
    <t xml:space="preserve">23 beige </t>
  </si>
  <si>
    <t>кремово-бежевый</t>
  </si>
  <si>
    <t xml:space="preserve">13 light beige </t>
  </si>
  <si>
    <t xml:space="preserve">25 dark beige </t>
  </si>
  <si>
    <t xml:space="preserve">41 light vanilla </t>
  </si>
  <si>
    <t>насыщенный розово-бежевый</t>
  </si>
  <si>
    <t>светлый розово-бежевый</t>
  </si>
  <si>
    <t xml:space="preserve">23 natural tone-up cover </t>
  </si>
  <si>
    <t>3 super volume</t>
  </si>
  <si>
    <t xml:space="preserve">3 super volume </t>
  </si>
  <si>
    <t>Тушь VOV 2X LARGE CURLING MASCARA 9ml</t>
  </si>
  <si>
    <t>Тушь VOV 2X LARGE VOLUME MASCARA 9ml</t>
  </si>
  <si>
    <t>Тушь VOV GoodBye Eyepender Extreme Mascara 10ml</t>
  </si>
  <si>
    <t>черный объем + подкручивание</t>
  </si>
  <si>
    <t xml:space="preserve">черный супер-объем </t>
  </si>
  <si>
    <t>1 eco volume</t>
  </si>
  <si>
    <t>чёрный объемная</t>
  </si>
  <si>
    <t>2 eco long</t>
  </si>
  <si>
    <t>чёрный удлиняющая</t>
  </si>
  <si>
    <t>Тушь VOV Goodbye Eyepender Greencara 8ml</t>
  </si>
  <si>
    <t>Тушь VOV Goodbye Eyepender Original Mascara 10ml</t>
  </si>
  <si>
    <t>4 never die waterproff</t>
  </si>
  <si>
    <t>чёрная супер объёмная</t>
  </si>
  <si>
    <t>чёрная водостойкая</t>
  </si>
  <si>
    <t>Тушь VOV long mascara 7ml</t>
  </si>
  <si>
    <t>12 blue</t>
  </si>
  <si>
    <t>14 deep brown</t>
  </si>
  <si>
    <t>синяя</t>
  </si>
  <si>
    <t>черная удлиняющая</t>
  </si>
  <si>
    <t>коричневая</t>
  </si>
  <si>
    <t>1 lash proof</t>
  </si>
  <si>
    <t>Тушь водостойкая VOV Good-Bye Black Smudge Water Proof Mascara 9g</t>
  </si>
  <si>
    <t>2 volume proof</t>
  </si>
  <si>
    <t xml:space="preserve">Тушь для ресниц VOV Oligo Mascara 9ml </t>
  </si>
  <si>
    <t xml:space="preserve">3 brown curling </t>
  </si>
  <si>
    <t>4 anti water curling</t>
  </si>
  <si>
    <t>коричневая подкручивание</t>
  </si>
  <si>
    <t>черная водостойкая подкручивание</t>
  </si>
  <si>
    <t>Тушь для ресниц VOV Span Mascara 7,5ml</t>
  </si>
  <si>
    <t>черная, максимальное удлинение и объем</t>
  </si>
  <si>
    <t>черная, максимальное удлинение и подкручивание</t>
  </si>
  <si>
    <t>Тушь для ресниц VOV Span Mascara G 7,5ml</t>
  </si>
  <si>
    <t>Тушь для ресниц VOV Span Mascara Water Star 7g</t>
  </si>
  <si>
    <t>Тушь для ресниц с невесомой формулой VOV Goodbye eye pender Gravity setting mascara 9g</t>
  </si>
  <si>
    <t>4 blue heel</t>
  </si>
  <si>
    <t>5 violet heel</t>
  </si>
  <si>
    <t>голубая</t>
  </si>
  <si>
    <t>фиолетовая</t>
  </si>
  <si>
    <t>Увлажняющая эссенция-спрей VOV Suboon Essence Mist 100ml</t>
  </si>
  <si>
    <t>Шелковая маска для волос VOV Silk Essential Hair Mask Pack 15ml</t>
  </si>
  <si>
    <t>2 Hair Reinforce Therapy</t>
  </si>
  <si>
    <t>укрепляющая</t>
  </si>
  <si>
    <t>Хайлайтер VOV CastleDew Prismatic Aura Highlighter 4g</t>
  </si>
  <si>
    <t>Флюид для разбавления туши VOV mascara fluid 8ml</t>
  </si>
  <si>
    <t>База под макияж Mik@Vonk Secret Even Base 35ml</t>
  </si>
  <si>
    <t xml:space="preserve">3 white </t>
  </si>
  <si>
    <t>белая с мерцанием</t>
  </si>
  <si>
    <t>База под макияж силиконовая MIKATVONK Make Up Base 38g</t>
  </si>
  <si>
    <t>База-праймер под макияж против морщин MIKATVONK Prestige Anti Wrinkle Up Primer 60ml</t>
  </si>
  <si>
    <t>Блеск для губ Mik@Vonk Shine Up Gloss 4 g</t>
  </si>
  <si>
    <t>19 berry pink</t>
  </si>
  <si>
    <t>06 orange soothing)</t>
  </si>
  <si>
    <t>01 crystal white</t>
  </si>
  <si>
    <t>02 nudy pink</t>
  </si>
  <si>
    <t>03 emerald pink</t>
  </si>
  <si>
    <t>04 pretty pink</t>
  </si>
  <si>
    <t>05 topaz pink</t>
  </si>
  <si>
    <t>07 cherry</t>
  </si>
  <si>
    <t>08 purple star</t>
  </si>
  <si>
    <t>09 satin pink</t>
  </si>
  <si>
    <t>10 ruby wine</t>
  </si>
  <si>
    <t>11 aurora wine</t>
  </si>
  <si>
    <t>12 hot pink</t>
  </si>
  <si>
    <t>14 clear</t>
  </si>
  <si>
    <t>16 honey orange</t>
  </si>
  <si>
    <t>17 honey pink</t>
  </si>
  <si>
    <t>Контур-подводка для глаз REMEQUE CANDY PEN EYELINER (тон 1 black - черная с мягкой кисточкой) 1g</t>
  </si>
  <si>
    <t>Крем BB для лица REMEQUE BB CREAM Blemish Balm Foundation Make Up Base SPF 30/PA++ 40ml</t>
  </si>
  <si>
    <t>Тени REMEQUE EYESHADOW 4,5g</t>
  </si>
  <si>
    <t>Тени-заливка в кейс REMEQUE EYESHADOW REFILL 4,5g</t>
  </si>
  <si>
    <t>Тональный крем REMEQUE PURE LIQUID FOUNDATION SPF 30/PA++ 40ml</t>
  </si>
  <si>
    <t>Тушь REMEQUE MASCARA 7,5g</t>
  </si>
  <si>
    <t>Блеск для губ MIKATVONK Moisture Glam Gloss 4g</t>
  </si>
  <si>
    <t>05WN aurora wine</t>
  </si>
  <si>
    <t>06PK pink brown</t>
  </si>
  <si>
    <t>07PK peach delight</t>
  </si>
  <si>
    <t>09PK sheer peach</t>
  </si>
  <si>
    <t>10PK pink delight</t>
  </si>
  <si>
    <t>12BR rose brown</t>
  </si>
  <si>
    <t>14WH clear</t>
  </si>
  <si>
    <t>04 berry pink</t>
  </si>
  <si>
    <t>05 pink delight</t>
  </si>
  <si>
    <t>12 pure peach</t>
  </si>
  <si>
    <t>Блеск для губ автоматический Mik@Vonk Auto Lipgloss 2,7g</t>
  </si>
  <si>
    <t>Карандаш для губ 2-х сторонний авто Mik@Vonk Auto Lipliner 25mm*2</t>
  </si>
  <si>
    <t>01 beige pink</t>
  </si>
  <si>
    <t>02 pure pink</t>
  </si>
  <si>
    <t>04 natural red</t>
  </si>
  <si>
    <t>06 pinky wine</t>
  </si>
  <si>
    <t xml:space="preserve">03 wine pink </t>
  </si>
  <si>
    <t xml:space="preserve">05 classic brown </t>
  </si>
  <si>
    <t xml:space="preserve">07 smoky red </t>
  </si>
  <si>
    <t xml:space="preserve">08 angel pink </t>
  </si>
  <si>
    <t xml:space="preserve">10 sunny red </t>
  </si>
  <si>
    <t>бежево-розовый</t>
  </si>
  <si>
    <t>винно-розовый</t>
  </si>
  <si>
    <t>натуральный красный</t>
  </si>
  <si>
    <t>винно-коричневый</t>
  </si>
  <si>
    <t>розовато-лиловый</t>
  </si>
  <si>
    <t>красный дымчатый</t>
  </si>
  <si>
    <t>пурпурно-розовый</t>
  </si>
  <si>
    <t>малиново-красный</t>
  </si>
  <si>
    <t>Контур деревянный для бровей Mik@Vonk Professional Eyebrow Pencil (wood) 130mm</t>
  </si>
  <si>
    <t xml:space="preserve">33 grey brown </t>
  </si>
  <si>
    <t>Контур деревянный для глаз Mik@Vonk Professional Eyeliner Pencil (wood) 130mm</t>
  </si>
  <si>
    <t xml:space="preserve">11 black </t>
  </si>
  <si>
    <t xml:space="preserve"> 23 black brown </t>
  </si>
  <si>
    <t>Контур деревянный для губ Mik@Vonk Professional Lipliner Pencil (wood) 130mm</t>
  </si>
  <si>
    <t>02 candy pink</t>
  </si>
  <si>
    <t>03 modern pink</t>
  </si>
  <si>
    <t>04 midnight pink</t>
  </si>
  <si>
    <t>05 berry pink</t>
  </si>
  <si>
    <t>06 pinky brown</t>
  </si>
  <si>
    <t>07 smoky wine</t>
  </si>
  <si>
    <t>09 sunny red</t>
  </si>
  <si>
    <t>10 natural red</t>
  </si>
  <si>
    <t>Контур-подводка для глаз Mik@Vonk Quick Liner Pen (тон 1 black- черный с мягкой кисточкой) 0,8g</t>
  </si>
  <si>
    <t>Контур-подводка для глаз Mik@Vonk Volume Eye Definer (тон 1 black- черный с кисточкой-фломастер) 0,8g</t>
  </si>
  <si>
    <t>Контур-подводка для глаз MIKATVONK Prestige Pen Liner (тон 1 sharp liner - черный с мягкой кисточкой) 0,8g</t>
  </si>
  <si>
    <t>бледно-каштановый</t>
  </si>
  <si>
    <t>фиолетово-красный</t>
  </si>
  <si>
    <t>дымчато-винный</t>
  </si>
  <si>
    <t>малиновый-красный</t>
  </si>
  <si>
    <t>Корректирующий стик MIKATVONK Stick Concealer 4g</t>
  </si>
  <si>
    <t>23 skin beige - бежевый</t>
  </si>
  <si>
    <t>Крем BB Anti-старение Mik@Vonk Age Wrinkle Care BB Cream 60ml</t>
  </si>
  <si>
    <t>1 gold pearl beige</t>
  </si>
  <si>
    <t>золотой жемчужно-бежевый с мерцанием</t>
  </si>
  <si>
    <t>2 gold beige</t>
  </si>
  <si>
    <t>золотой бежевый</t>
  </si>
  <si>
    <r>
      <t xml:space="preserve">Карандаш-лайнер автоматический для глаз VOV Jean Liner Model ver. + </t>
    </r>
    <r>
      <rPr>
        <b/>
        <sz val="10"/>
        <color indexed="10"/>
        <rFont val="Century Gothic"/>
        <family val="2"/>
        <charset val="204"/>
      </rPr>
      <t xml:space="preserve">(тинт VOV Jean Tint Vivid Tinted Lip Color (тон jean red) 9 ml) </t>
    </r>
  </si>
  <si>
    <t>База под макияж VOV CastleDew Aura Lighting Up Base SPF 30 / PA++ 40ml</t>
  </si>
  <si>
    <t>База под макияж VOV make-up base 40ml</t>
  </si>
  <si>
    <t>База под макияж сияющая VOV CastleDew Aura Shimmer Base SPF 30 / PA++ 40ml</t>
  </si>
  <si>
    <t>База-праймер придающая свечение VOV Maxmini Glow Primer 30ml</t>
  </si>
  <si>
    <t>Бальзам для губ VOV lip care balm NEW 10,5g</t>
  </si>
  <si>
    <t>Бальзам с тинтом для губ в стике VOV DUAL LIP CRAYON Tint Stick &amp; Lip Balm 2,3g</t>
  </si>
  <si>
    <r>
      <t xml:space="preserve">Блеск для губ CastleDew over setting gloss 3,6g             </t>
    </r>
    <r>
      <rPr>
        <b/>
        <sz val="12"/>
        <rFont val="Century Gothic"/>
        <family val="2"/>
        <charset val="204"/>
      </rPr>
      <t xml:space="preserve"> </t>
    </r>
  </si>
  <si>
    <t>Блеск для губ CastleDew over setting gloss 3,6g</t>
  </si>
  <si>
    <r>
      <t xml:space="preserve">Блеск для губ CastleDew over setting gloss 3,6g                 </t>
    </r>
    <r>
      <rPr>
        <b/>
        <sz val="12"/>
        <rFont val="Century Gothic"/>
        <family val="2"/>
        <charset val="204"/>
      </rPr>
      <t xml:space="preserve"> </t>
    </r>
  </si>
  <si>
    <t>Блеск для губ VOV Silky Fit Lip Gloss 5,5g</t>
  </si>
  <si>
    <t xml:space="preserve">Блеск для губ глянцевый CastleDew High Glossy 3,6ml </t>
  </si>
  <si>
    <t>Блеск-бальзам для губ с питательной сывороткой VOV Serum de Gloss 6,2g</t>
  </si>
  <si>
    <t xml:space="preserve">Блеск-тинт VOV Milky Tint 4ml </t>
  </si>
  <si>
    <t>Жидкость для снятия макияжа VOV Good-bye Eye pender lip &amp; eye remover 100ml</t>
  </si>
  <si>
    <t>Жидкость для снятия макияжа VOV Good Bye Super Eye Pender Lip &amp; Eye Remover 100ml</t>
  </si>
  <si>
    <t>Жидкость д/снятия макияжа VOV Good-bye Eyepender Green lip&amp;eye remover 100ml</t>
  </si>
  <si>
    <t>Жидкость д/снятия макияжа VOV Lip &amp; Eye Remover 100ml</t>
  </si>
  <si>
    <t>Карандаш автоматический для глаз VOV Oligo Auto Liner 35mm</t>
  </si>
  <si>
    <t>Карандаш для бровей VOV Magic auto eyebrow pencil 35mm * 3</t>
  </si>
  <si>
    <t>Карандаш для век с кистью для растушевки VOV RUNWAY PRO LINER 0,5g</t>
  </si>
  <si>
    <t>Карандаш универсальный 3 в 1 для губ, глаз и щек VOV RUNWAY MULTI CUSHION PEN 4,3g</t>
  </si>
  <si>
    <t xml:space="preserve">Карандаш-подводка для глаз VOV Eyeheel pen eyeliner 0,9g </t>
  </si>
  <si>
    <t>Карандаш-подводка для глаз VOV Eyeheel pen eyeliner 0,9g</t>
  </si>
  <si>
    <r>
      <t xml:space="preserve">Карандаш-подводка VOV Goodbye Eyepender Original Pen Eyeliner 1g </t>
    </r>
    <r>
      <rPr>
        <b/>
        <sz val="12"/>
        <rFont val="Century Gothic"/>
        <family val="2"/>
        <charset val="204"/>
      </rPr>
      <t xml:space="preserve"> </t>
    </r>
  </si>
  <si>
    <t>Карандаш-подводка VOV Goodbye Eyepender Original Pen Eyeliner 1g</t>
  </si>
  <si>
    <t>Карандаш-подводка VOV Oligo Pen Eyeliner 0,8g</t>
  </si>
  <si>
    <t>Карандаш-подводка VOV Real pen eyeliner для глаз 0,5g</t>
  </si>
  <si>
    <t xml:space="preserve">Карандаш-подводка для глаз VOV Span Liner G 0,6ml </t>
  </si>
  <si>
    <t>Клей для ресниц VOV Magic Line II 5ml</t>
  </si>
  <si>
    <t>Контур 2-х сторонний д/глаз VOV auto eyeliner pencil 30mm * 2</t>
  </si>
  <si>
    <t xml:space="preserve">Контур деревянный д/глаз VOV eyeliner pencil 130mm * 3,5mm </t>
  </si>
  <si>
    <t>Контур деревянный д/губ VOV lipliner pencil 130mm * 3,5mm</t>
  </si>
  <si>
    <t>Контур деревянный д/губ VOV lipliner pencil 130 mm * 3,5mm</t>
  </si>
  <si>
    <t>Контур-корректор VOV cover pencil  3mm * 30mm * 2</t>
  </si>
  <si>
    <t>Контур-корректор VOV cover pencil  3mm * 30mm * 3</t>
  </si>
  <si>
    <t xml:space="preserve">Крем для лица ягодный VOV Super Berry Tangle Cream 50ml </t>
  </si>
  <si>
    <t>Маска гидро-гелевая для глаз VOV SNAIL HYDROGEL EYE PATCH 2,8g</t>
  </si>
  <si>
    <t xml:space="preserve">Подводка для бровей 3цв. VOV Jean Eye Brow Shadow Kit Model ver. 8g </t>
  </si>
  <si>
    <t>Подводка для бровей VOV-3 Shine brow liner cake type 8g</t>
  </si>
  <si>
    <t>Подводка для глаз VOV Hi-tech eyeliner 4,5ml</t>
  </si>
  <si>
    <t>Подводка для глаз VOV Goodbye Eyepender Original Liquid Eyeliner 5ml</t>
  </si>
  <si>
    <t xml:space="preserve">Подводка-тинт гелевая с кисточкой для бровей VOV Draw Brow Cake 1,9g </t>
  </si>
  <si>
    <t>Помада для губ CastleDew (4цв) color shot lips 6g</t>
  </si>
  <si>
    <t xml:space="preserve">Помада увлажняющая VOV Silky Fit Lipstick 3,5g </t>
  </si>
  <si>
    <t xml:space="preserve">Помада жидкая лаковая VOV Silky Fit Lip Lacquer 5,5g </t>
  </si>
  <si>
    <t xml:space="preserve">Помада жидкая увлажняющая VOV Cube Lipquid Moisture 4,5ml </t>
  </si>
  <si>
    <t>Помада-блеск VOV Super Fitting Lipquid (silver) 6ml</t>
  </si>
  <si>
    <t xml:space="preserve">Помада-блеск VOV Super Fitting Lipquid (silver) 6ml </t>
  </si>
  <si>
    <t>Пудра VOV Luxury Cover Powder Pact (с запасным блоком) SPF 50+ / PA+++ 12g</t>
  </si>
  <si>
    <t>Пудра VOV two way cake с запасным блоком 11g</t>
  </si>
  <si>
    <t xml:space="preserve">Пудра с запасным блоком CastleDew Aura Powder Pact 20g </t>
  </si>
  <si>
    <t>Пудра-хайлайтер VOV CastleDew Aura Prism Glam Finisher 9g</t>
  </si>
  <si>
    <t>Румяна VOV-2 цв VOV Glam Art Cheek 8,4g</t>
  </si>
  <si>
    <t xml:space="preserve">Румяна VOV-2 цв VOV Glam Art Cheek 8,4g </t>
  </si>
  <si>
    <t xml:space="preserve">Румяна сияющие CastleDew Aura Prism Blusher 10g </t>
  </si>
  <si>
    <t>Солнцезащитный крем VOV One Shot UV Cut Wet &amp; Dry Sun Cream SPF 50+/PA+++70ml</t>
  </si>
  <si>
    <t>Солнцезащитный универсальный крем с легкой текстурой VOV UV Daily SunСream SPF 50+/PA+++ 150ml</t>
  </si>
  <si>
    <t>Солнцезащитный универсальный крем с легкой текстурой VOV UV Daily SunСream SPF 50+/PA+++ 70ml</t>
  </si>
  <si>
    <t>Спрей для лица с зелёным чаем и коллагеном VOV GREEN TEA COLLAGEN MIST 100ml</t>
  </si>
  <si>
    <t xml:space="preserve">Средство для бровей карандаш + тушь VOV Pro Eyebrow Duo </t>
  </si>
  <si>
    <t>Тени 4-х цветные VOV CastleDew Cоlor Shot Eyes 4 colors 6g</t>
  </si>
  <si>
    <t xml:space="preserve">Тени 4-х цветные VOV Glam Art Eyes 4 colors 8g </t>
  </si>
  <si>
    <t xml:space="preserve">Тени 6-и цветные VOV Collection Eyes 6 color 1,6g * 6 </t>
  </si>
  <si>
    <t>Тени 9-и цветные запечённые VOV CastleDew Diacut Eyes 9 colors 9g</t>
  </si>
  <si>
    <t>Тени для век в стике 2 цв. VOV DUAL EYE CRAYON Quick &amp; Easy Dual Pencil 3g</t>
  </si>
  <si>
    <r>
      <t>Тени-заливка CastleDew Custom Eyes 3+1 1,7g</t>
    </r>
    <r>
      <rPr>
        <b/>
        <sz val="12"/>
        <rFont val="Century Gothic"/>
        <family val="2"/>
        <charset val="204"/>
      </rPr>
      <t xml:space="preserve"> </t>
    </r>
    <r>
      <rPr>
        <b/>
        <sz val="10"/>
        <color indexed="10"/>
        <rFont val="Century Gothic"/>
        <family val="2"/>
        <charset val="204"/>
      </rPr>
      <t>(при покупке 3х теней кейс под тени CastleDew Custom Eyes в подарок )</t>
    </r>
  </si>
  <si>
    <t xml:space="preserve">Термальная вода спрей VOV Suboon Aqua Mist 100ml </t>
  </si>
  <si>
    <t xml:space="preserve">Тинт для губ в тюбе с апликатором VOV Too Too Tint 12ml </t>
  </si>
  <si>
    <t xml:space="preserve">Тональная основа CastleDew Lighting Aura Foundation SPF 30 / PA++ 40ml </t>
  </si>
  <si>
    <t xml:space="preserve">Тональная основа регениерирующая VOV SNAIL COVER BB CREAM SPF 30 / PA++ 50ml </t>
  </si>
  <si>
    <t xml:space="preserve">Тушь VOV JEAN MASCARA 10ml </t>
  </si>
  <si>
    <t xml:space="preserve">Эссенция ягодная VOV First Super Berry Essence 170ml </t>
  </si>
  <si>
    <t>База под макияж REMEQUE PURE MAKE-UP BASE SPF 30/PA++ 40ml</t>
  </si>
  <si>
    <t>Жидкость для снятия макияжа Mik@Vonk Lip &amp; Eye Remover 100ml</t>
  </si>
  <si>
    <t>Корректирующее средство BB Mik@Vonk BB Cover Foundation  20g</t>
  </si>
  <si>
    <t>Крем BB 3 в 1 MIKATVONK Super 3 Smart BB Cream (SPF 50) 40ml</t>
  </si>
  <si>
    <t>Крем BB волшебный Mik@Vonk Magical BB Cream 60ml</t>
  </si>
  <si>
    <t xml:space="preserve">Палитра румян из 8 штук Mik@Vonk Blusher Pallet </t>
  </si>
  <si>
    <t xml:space="preserve">Палитра теней из 15 штук Mik@Vonk Eyeshadow Pallet </t>
  </si>
  <si>
    <t>Крем-база BB солнцезащитная Mik@Vonk Sun Protect BB Base (SPF50) 60ml</t>
  </si>
  <si>
    <t>Очищающая пенка для умывания Mik@Vonk Multi Foam Clenser 120ml</t>
  </si>
  <si>
    <t>Подводка для глаз MIKATVONK Deep Black Liquid Eyeliner (тон 1 black - черная) 3,5ml</t>
  </si>
  <si>
    <t>Подводка для глаз водостойкая Mik@Vonk Clear Liquid Eyeliner (тон 1 black - черная) 5ml</t>
  </si>
  <si>
    <t>Помада для губ Mik@Vonk Satin Color Lips 3g</t>
  </si>
  <si>
    <t>102PK pink veil</t>
  </si>
  <si>
    <t>103PK snow pink</t>
  </si>
  <si>
    <t>112PK sweet pink</t>
  </si>
  <si>
    <t>114PK cotton pink</t>
  </si>
  <si>
    <t>116PK romantic pink</t>
  </si>
  <si>
    <t>117PK sandy pink</t>
  </si>
  <si>
    <t>122PK hot pink</t>
  </si>
  <si>
    <t>201RD noblesse red</t>
  </si>
  <si>
    <t>202RD poppy red</t>
  </si>
  <si>
    <t>203RD clear crimson</t>
  </si>
  <si>
    <t>205RD rich red</t>
  </si>
  <si>
    <t>206RD sanny red</t>
  </si>
  <si>
    <t>207RD sparkle red</t>
  </si>
  <si>
    <t>301PP purple gwell</t>
  </si>
  <si>
    <t>302PP shining purple</t>
  </si>
  <si>
    <t>303PP romantic purple</t>
  </si>
  <si>
    <t>304PP purple beam</t>
  </si>
  <si>
    <t>401OR feeling orange</t>
  </si>
  <si>
    <t>402OR flash orange</t>
  </si>
  <si>
    <t>403OR vanilla orange</t>
  </si>
  <si>
    <t>404OR nude orange</t>
  </si>
  <si>
    <t>405OR pearl orange</t>
  </si>
  <si>
    <t>407OR pure orange</t>
  </si>
  <si>
    <t>501GD golden bright</t>
  </si>
  <si>
    <t>601BR brown style</t>
  </si>
  <si>
    <t>602BR soft brown</t>
  </si>
  <si>
    <t>603BR sweet brown</t>
  </si>
  <si>
    <t>604BR forest brown</t>
  </si>
  <si>
    <t>Помада для губ увлажняющая MIKATVONK Moisture Vivid Lipstick  3,4g</t>
  </si>
  <si>
    <t xml:space="preserve"> 01PK cutie pink</t>
  </si>
  <si>
    <t xml:space="preserve"> 02PK candy pink</t>
  </si>
  <si>
    <t xml:space="preserve"> 03PK shine pink</t>
  </si>
  <si>
    <t xml:space="preserve"> 04PK pink holic</t>
  </si>
  <si>
    <t>05PK pastel pink</t>
  </si>
  <si>
    <t>06PK rose pink</t>
  </si>
  <si>
    <t>07PK pink mist</t>
  </si>
  <si>
    <t>21OR mood orange</t>
  </si>
  <si>
    <t>31RD rich red</t>
  </si>
  <si>
    <t>32RD dazzling red</t>
  </si>
  <si>
    <t>34RD party red</t>
  </si>
  <si>
    <t>21NB natural beige</t>
  </si>
  <si>
    <t>23NB skin beige</t>
  </si>
  <si>
    <t>33NB dark beige</t>
  </si>
  <si>
    <t>19 bright beige</t>
  </si>
  <si>
    <t>Пудра для лица запеченная MIKATVONK Baked Marble Pact 10 g</t>
  </si>
  <si>
    <t>20NB light beige</t>
  </si>
  <si>
    <t>18 pink beige</t>
  </si>
  <si>
    <t>20 light beige</t>
  </si>
  <si>
    <t xml:space="preserve">23 skin beige </t>
  </si>
  <si>
    <t>Пудра для лица с запасным блоком MIKATVONK Prestige Skin Flash Two Way Cake (+refill) 20g</t>
  </si>
  <si>
    <t>Пудра для лица солнцезащитная с запасным блоком MIKATVONK Prestige Sun Pact SPF30 (+refill) 22 g</t>
  </si>
  <si>
    <t>Рассыпчатая пудра для лица Mik@Vonk Blooming Face Powder 30 g</t>
  </si>
  <si>
    <t xml:space="preserve">22NB light beige </t>
  </si>
  <si>
    <t>13 pink point</t>
  </si>
  <si>
    <t>12 strawberry pink</t>
  </si>
  <si>
    <t>11 nighlight</t>
  </si>
  <si>
    <t>14 fresh orange</t>
  </si>
  <si>
    <t>15 iris pink</t>
  </si>
  <si>
    <t>17 pink brown</t>
  </si>
  <si>
    <t>Румяна для лица 1-цв. Mik@Vonk Flower Cheek (single) 6g</t>
  </si>
  <si>
    <t>41 rainbow highlight</t>
  </si>
  <si>
    <t>42 sweet pink</t>
  </si>
  <si>
    <t>43 orange dream</t>
  </si>
  <si>
    <t>44 flower color mix</t>
  </si>
  <si>
    <t>1 orange brow style</t>
  </si>
  <si>
    <t>4 gloomy iris base</t>
  </si>
  <si>
    <t>Румяна для лица 5-цв. Mik@Vonk Grandation &amp; Highlight Blusher 8g</t>
  </si>
  <si>
    <t>Румяна для лица 4-цв. Mik@Vonk Flower Cheek (4 color) 6g</t>
  </si>
  <si>
    <t>Румяна для лица MIKATVONK 3D Cheek Powder 10g</t>
  </si>
  <si>
    <t>1 sugar pink/sugar peach</t>
  </si>
  <si>
    <t>2 soft peach/glam orange</t>
  </si>
  <si>
    <t>3 orange sooting/rose pink</t>
  </si>
  <si>
    <t>Румяна для лица в шариках Mik@Vonk Ball Cheek Powder 14 g</t>
  </si>
  <si>
    <t>1 highlight</t>
  </si>
  <si>
    <t>2 orange</t>
  </si>
  <si>
    <t>001 new white</t>
  </si>
  <si>
    <t>002 white pearl shine</t>
  </si>
  <si>
    <t>101 flower pink</t>
  </si>
  <si>
    <t>103 milk shake pink</t>
  </si>
  <si>
    <t>108 chiffon pink</t>
  </si>
  <si>
    <t>109 glam pink</t>
  </si>
  <si>
    <t>214 matt brown</t>
  </si>
  <si>
    <t>221 crystal brown</t>
  </si>
  <si>
    <t>224 rose brown</t>
  </si>
  <si>
    <t>225 shining brown</t>
  </si>
  <si>
    <t>309 emerald purple</t>
  </si>
  <si>
    <t>311 lavender purple</t>
  </si>
  <si>
    <t>312 deco shine purple</t>
  </si>
  <si>
    <t>313 violet setting pearl</t>
  </si>
  <si>
    <t>402 chiffon ice blue</t>
  </si>
  <si>
    <t>406 steady silver</t>
  </si>
  <si>
    <t>407 turkey blue</t>
  </si>
  <si>
    <t>408 psyche navy blue</t>
  </si>
  <si>
    <t>603 rich yellow</t>
  </si>
  <si>
    <t>604 sunshine orange</t>
  </si>
  <si>
    <t>706 magic gold khaki</t>
  </si>
  <si>
    <t>801 silver booming</t>
  </si>
  <si>
    <t>803 matt black</t>
  </si>
  <si>
    <t>804 sugarberry gray</t>
  </si>
  <si>
    <t>805 elegance pearl</t>
  </si>
  <si>
    <t>806 rich brown</t>
  </si>
  <si>
    <t>807 soft brown</t>
  </si>
  <si>
    <t>808 dark sable</t>
  </si>
  <si>
    <t>Тени для век 1-цв. Mik@Vonk Eyeshadow (single) 3,5g</t>
  </si>
  <si>
    <t>Помада Beauskin Crystal Lipstick 3,5g</t>
  </si>
  <si>
    <t xml:space="preserve">03 sexy red </t>
  </si>
  <si>
    <t xml:space="preserve">04 velvet wine </t>
  </si>
  <si>
    <t>07 bikini pink</t>
  </si>
  <si>
    <t xml:space="preserve">08 gold azalea </t>
  </si>
  <si>
    <t>10 coral pink</t>
  </si>
  <si>
    <t xml:space="preserve">13 summer orange </t>
  </si>
  <si>
    <t xml:space="preserve">14 smoky rose </t>
  </si>
  <si>
    <t xml:space="preserve">15 violet berry </t>
  </si>
  <si>
    <t xml:space="preserve">16 holiday rose </t>
  </si>
  <si>
    <t xml:space="preserve">17 cafe rose </t>
  </si>
  <si>
    <t>винно-красный с легким мерцанием</t>
  </si>
  <si>
    <t>темный красный без перламутра</t>
  </si>
  <si>
    <t>яркая фуксия с мерцанием</t>
  </si>
  <si>
    <t>яркий розовый с мерцанием</t>
  </si>
  <si>
    <t>светлый сиренево-розовый без перламутра</t>
  </si>
  <si>
    <t>персиково-коралловый с легким мерцанием</t>
  </si>
  <si>
    <t>светлый оранжевато-персиковый с золотистым мерцанием</t>
  </si>
  <si>
    <t>насыщенный морковно-оранжевый без перламутра</t>
  </si>
  <si>
    <t>темный черешневый с золотым мерцанием</t>
  </si>
  <si>
    <t>сиренево-лиловый с золотистым мерцанием</t>
  </si>
  <si>
    <t>насыщенный шоколадно-розовый с легким золотистым мерцанием</t>
  </si>
  <si>
    <t>лилово-розовый перламутровый</t>
  </si>
  <si>
    <t>золотисто-коричневый с мерцанием</t>
  </si>
  <si>
    <t>теплый коричневато-розовый без перламутра</t>
  </si>
  <si>
    <t>яркий красный без перламутра</t>
  </si>
  <si>
    <t>красная фуксия без перламутра</t>
  </si>
  <si>
    <t>Тональный крем для лица увлажняющий Mik@Vonk Cover Max Hydrating Foundation 35ml</t>
  </si>
  <si>
    <t xml:space="preserve">13NP bright pink </t>
  </si>
  <si>
    <t xml:space="preserve">21NB natural beige </t>
  </si>
  <si>
    <t xml:space="preserve">23NB skin beige </t>
  </si>
  <si>
    <t>25NP rose beige</t>
  </si>
  <si>
    <t>37NB natural brown</t>
  </si>
  <si>
    <t>светло розовый</t>
  </si>
  <si>
    <t>светло бежевый</t>
  </si>
  <si>
    <t>Тушь для ресниц MIKATVONK Collagen Mascara 8g</t>
  </si>
  <si>
    <t xml:space="preserve">1 volume </t>
  </si>
  <si>
    <t xml:space="preserve">2 curling </t>
  </si>
  <si>
    <t xml:space="preserve">3 waterproof </t>
  </si>
  <si>
    <t xml:space="preserve">4 remover free </t>
  </si>
  <si>
    <t>черная, объем</t>
  </si>
  <si>
    <t>черная, водостойкая</t>
  </si>
  <si>
    <t>черная, влагостойкая</t>
  </si>
  <si>
    <t>Рассыпчатая пудра VOV Fitting Loose Powder 50g</t>
  </si>
  <si>
    <t>Love Cinema</t>
  </si>
  <si>
    <t>green</t>
  </si>
  <si>
    <t>02 pearl pink</t>
  </si>
  <si>
    <t>03 crystal pearl pink</t>
  </si>
  <si>
    <t>04 pearl cherry</t>
  </si>
  <si>
    <t>12 pearl orange</t>
  </si>
  <si>
    <t>14 glitter dark wine</t>
  </si>
  <si>
    <t>15 pearl soft wine</t>
  </si>
  <si>
    <t>Блеск для губ 3W Clinic Aqua Shine Lip Gloss 8ml</t>
  </si>
  <si>
    <t>База под макияж 3W Clinic Collagen Make-up Base 50ml</t>
  </si>
  <si>
    <t xml:space="preserve">Крем BB против морщин 3W Clinic BB Cream Wrinkle Repair 50ml </t>
  </si>
  <si>
    <t>Подводка для глаз водостойкая 3W Clinic Soft &amp; Clear Eyeliner (квадрат) 7ml</t>
  </si>
  <si>
    <t>Подводка для глаз водостойкая 3W Clinic Soft &amp; Clear Eyeliner (круг) 7ml</t>
  </si>
  <si>
    <t>Помада 3W Clinic Essencial Lipstick 3,5g</t>
  </si>
  <si>
    <t>Пудра для лица 3W Clinic Fantasy Two Way Cake SPF 30 PA+++ 13g</t>
  </si>
  <si>
    <t>Пудра рассыпчатая 3W Clinic Natural Make-up Powder Professional (small) 30g</t>
  </si>
  <si>
    <t>Пудра рассыпчатая 3W Clinic Natural Make-up Powder Professional 50g</t>
  </si>
  <si>
    <t>Румяна мерцающие запеченные 3W Clinic Baked Multi Make-up 1 color 4,5g</t>
  </si>
  <si>
    <t>Румяна мерцающие рассыпчатые 3W Clinic Glam Luxury Blusher 8g</t>
  </si>
  <si>
    <t>Тени для век 3-х цветные 3W Clinic Eyeshadow 3 Colors 2,5g</t>
  </si>
  <si>
    <t>Тени для век 4-х цветные 3W Clinic Eyeshadow 4 Colors 5,5g</t>
  </si>
  <si>
    <t>Тени мерцающие запеченные 3W Clinic Baked Multi Make-up 3 color 4,5g</t>
  </si>
  <si>
    <t>Тени рассыпчатые мерцающие 6-ти цветные 3W Clinic Shining Pearl 6 Color set 12g</t>
  </si>
  <si>
    <t>Тональный крем для лица 3W Clinic Collagen Foundation 50ml</t>
  </si>
  <si>
    <t>Тушь для ресниц водостойкая 3W Clinic Power Volume Mascara (квадрат) 7ml</t>
  </si>
  <si>
    <t>Тушь для ресниц водостойкая 3W Clinic Power Volume Mascara (круг) 7 ml</t>
  </si>
  <si>
    <t>black</t>
  </si>
  <si>
    <t xml:space="preserve">02 kiss of vampire </t>
  </si>
  <si>
    <t xml:space="preserve">05 french kiss </t>
  </si>
  <si>
    <t xml:space="preserve">06 blossom pink </t>
  </si>
  <si>
    <t>08 gold azalea</t>
  </si>
  <si>
    <t>13 summer orange</t>
  </si>
  <si>
    <t>14 smoky rose</t>
  </si>
  <si>
    <t>15 violet berry</t>
  </si>
  <si>
    <t>16 holiday rose</t>
  </si>
  <si>
    <t>21 peach orange</t>
  </si>
  <si>
    <t>22 flower orange</t>
  </si>
  <si>
    <t>Подводка для глаз Love Cinema Soft &amp; Clear Eyeliner 7ml</t>
  </si>
  <si>
    <t xml:space="preserve">blue design </t>
  </si>
  <si>
    <t>gold design</t>
  </si>
  <si>
    <t>red design</t>
  </si>
  <si>
    <t>silver design</t>
  </si>
  <si>
    <t>Тушь для ресниц водостойкая Love Cinema Curl &amp; Volume Mascara 7ml</t>
  </si>
  <si>
    <t>10 glitter</t>
  </si>
  <si>
    <t>111</t>
  </si>
  <si>
    <t>112</t>
  </si>
  <si>
    <t>113</t>
  </si>
  <si>
    <t>114</t>
  </si>
  <si>
    <t>115</t>
  </si>
  <si>
    <t>116</t>
  </si>
  <si>
    <t>бронзово-коричневый перламутровый с золотистым мерцанием с бежево-розоватыми вкраплениями (верхний слой с насыщенным серебристым шиммером)</t>
  </si>
  <si>
    <t>лилово-розовый перламутровый с белыми вкраплениями (верхний слой с насыщенным серебристым шиммером)</t>
  </si>
  <si>
    <t>насыщенный ягодно-розовый перламутровый с золотистыми вкраплениями</t>
  </si>
  <si>
    <t>белый перламутровый с розоватым мерцанием с голубыми и розовыми вкраплениями (верхний слой с серебристым шиммером)</t>
  </si>
  <si>
    <t>бледно-розовый перламутровый с белыми и сиреневыми вкраплениями (верхний слой с серебристым шиммером)</t>
  </si>
  <si>
    <t>02 peach</t>
  </si>
  <si>
    <t>01 pearl white</t>
  </si>
  <si>
    <t>03 pink</t>
  </si>
  <si>
    <t>04 orange</t>
  </si>
  <si>
    <t>E-301</t>
  </si>
  <si>
    <t>E-302</t>
  </si>
  <si>
    <t xml:space="preserve">E-303 </t>
  </si>
  <si>
    <t>E-304</t>
  </si>
  <si>
    <t>E-305</t>
  </si>
  <si>
    <t>E-306</t>
  </si>
  <si>
    <t>E-307</t>
  </si>
  <si>
    <t>E-308</t>
  </si>
  <si>
    <t>E-310</t>
  </si>
  <si>
    <t>E-311</t>
  </si>
  <si>
    <t>E-312</t>
  </si>
  <si>
    <t>бледно-розовый перламутровый / розово-лиловый перламутровый / серо-лиловый перламутровый</t>
  </si>
  <si>
    <t>белый перламутровый / розово-лиловый перламутровый / насыщенный пурпурно-сиреневый перламутровый</t>
  </si>
  <si>
    <t xml:space="preserve">белый перламутровый / серо-серебристый перламутровый / темно-серый перламутровый </t>
  </si>
  <si>
    <t>белый перламутровый / светло-голубой перламутровый / насыщенный васильково-голубой перламутровый</t>
  </si>
  <si>
    <t>розовато-белый перламутровый с серебренным мерцанием / серебристо-серый с розоватым оттенком перламутровый с серебренным мерцанием / бронзово-золотой с коричневым оттенком перламутровый с золотым мерцанием</t>
  </si>
  <si>
    <t>E-403</t>
  </si>
  <si>
    <t>E-401</t>
  </si>
  <si>
    <t>E-402</t>
  </si>
  <si>
    <t>E-404</t>
  </si>
  <si>
    <t>E-405</t>
  </si>
  <si>
    <t>E-406</t>
  </si>
  <si>
    <t>E-407</t>
  </si>
  <si>
    <t>E-408</t>
  </si>
  <si>
    <t>E-409</t>
  </si>
  <si>
    <t>белый перламутровый с серебренным мерцанием / светлый молочно-розовый перламутровый с серебристым мерцанием / розово-лиловый перламутровый с розово-сиреневым мерцанием / серо-лиловый перламутровый с серебристо-голубоватым мерцанием</t>
  </si>
  <si>
    <t>молочно-белый перламутровый с золотым мерцанием / золотисто-бежевый перламутровый с золотым мерцанием / шоколадно-коричневый перламутровый с золотым мерцанием / бежево-персиковый перламутровый с золотым мерцанием</t>
  </si>
  <si>
    <t xml:space="preserve">E-410 </t>
  </si>
  <si>
    <t>123</t>
  </si>
  <si>
    <t>125</t>
  </si>
  <si>
    <t>121</t>
  </si>
  <si>
    <t>розово-сиреневый перламутровый / белый перламутровый / светлый розовый перламутровый (верхний слой теней с насыщенным серебристым шиммером)</t>
  </si>
  <si>
    <t>темно-сиреневый перламутровый / насыщенный голубой перламутровый / светлый розовый перламутровый (верхний слой теней с насыщенным серебристым шиммером)</t>
  </si>
  <si>
    <t>темно-серый перламутровый / белый перламутровый / стальной серый перламутровый (верхний слой теней с серебристым шиммером)</t>
  </si>
  <si>
    <t>зеленовато-золотой перламутровый / белый перламутровый / кремово-коричневый перламутровый (верхний слой теней с серебристым шиммером)</t>
  </si>
  <si>
    <t>белый мерцающий  / бежево-коричневый мерцающий / светло-розовый мерцающий / розово-лиловый мерцающий / сизо-голубой мерцающий / серый мерцающий</t>
  </si>
  <si>
    <t xml:space="preserve"> 21 light beige</t>
  </si>
  <si>
    <t>E-309</t>
  </si>
  <si>
    <t>Маска-салфетка 3W Clinic Fresh Mask Sheet 23ml</t>
  </si>
  <si>
    <t>coenzyme Q10</t>
  </si>
  <si>
    <t xml:space="preserve">коэнзим </t>
  </si>
  <si>
    <t xml:space="preserve">яблоко </t>
  </si>
  <si>
    <t>apple</t>
  </si>
  <si>
    <t>milk</t>
  </si>
  <si>
    <t>молоко</t>
  </si>
  <si>
    <t>Charcoal</t>
  </si>
  <si>
    <t>древесный уголь</t>
  </si>
  <si>
    <t>Мыло 3W Clinic Soap 150g</t>
  </si>
  <si>
    <t>Пенка для умывания 3W Clinic Foam Cleansing 100ml</t>
  </si>
  <si>
    <t>Пенка для умывания 3W Clinic Foam Cleansing (anti sebum) 100ml</t>
  </si>
  <si>
    <t>Серия на основе коллагена осветляющая 3W CLINIC Collagen Whitening</t>
  </si>
  <si>
    <t xml:space="preserve">СРЕДСТВА ДЛЯ УМЫВАНИЯ И ОЧИЩЕНИЯ ЛИЦА 3W CLINIC </t>
  </si>
  <si>
    <t xml:space="preserve">МЫЛО 3W CLINIC </t>
  </si>
  <si>
    <t xml:space="preserve"> Скраб-пенка очищающая 3W Clinic Clean Scrub Foam Cleanser 180ml</t>
  </si>
  <si>
    <t>COLLAGEN</t>
  </si>
  <si>
    <t>Набор для лица из 3-х предметов осветляющий с коллагеном 3W CLINIC Collagen White Skin Care  3 Set (W-для женщин) + 2 мини-подарка</t>
  </si>
  <si>
    <t>Эмульсия для лица осветляющая с коллагеном 3W CLINIC Collagen Brightening Emulsion 150ml</t>
  </si>
  <si>
    <t>Эссенция осветляющая для лица с коллагеном 3W CLINIC Collagen Whitening Essence 50ml</t>
  </si>
  <si>
    <t xml:space="preserve">Серия на основе коллагена 3W CLINIC Collagen </t>
  </si>
  <si>
    <t>Крем для лица регенерирующий с коллагеном 3W CLINIC Collagen Regeneration Cream 60ml</t>
  </si>
  <si>
    <t>Крем для лица увлажняющий с коллагеном 3W CLINIC Collagen Waterdrop Cream 60ml</t>
  </si>
  <si>
    <t>Набор для лица из 3-х предметов с коллагеном 3W CLINIC Collagen Skin Care 3 Set (W-для женщин) + 2 мини-подарка</t>
  </si>
  <si>
    <t>Набор для лица из 6-ти предметов с коллагеном 3W CLINIC Collagen IO2 Plus Vitalizing 6 Set + 6 мини-подарков</t>
  </si>
  <si>
    <t>Подтягиващий крем кожи вокруг глаз с коллагеном 3W CLINIC Collagen Lifting Eye Cream 35ml</t>
  </si>
  <si>
    <t>Тоник для лица регенерирующий с коллагеном 3W CLINIC Collagen Regeneration Softener 150ml</t>
  </si>
  <si>
    <t>Увлажняющая ночная маска для лица 3W CLINIC Water Sleeping Pack 100ml</t>
  </si>
  <si>
    <t>Увлажняющая ночная маска для лица с коллагеном 3W CLINIC Collagen Sleeping Pack 100ml</t>
  </si>
  <si>
    <t>Увлажняющая эссенция для лица с коллагеном 3W CLINIC Collagen Watering Essence 50ml</t>
  </si>
  <si>
    <t>Эмульсия для лица регенерирующая с коллагеном 3W CLINIC Collagen Regeneration Emulsion 150ml</t>
  </si>
  <si>
    <t>Эссенция подтягивающая для лица с коллагеном 3W CLINIC Collagen Firming-up Essence 50ml</t>
  </si>
  <si>
    <t>Тоник осветляющий с коллагеном 3W CLINIC Collagen White Clear Softener 150ml</t>
  </si>
  <si>
    <t>Серия на основе красного женьшеня и золота 3W CLINIC Red Ginseng Gold</t>
  </si>
  <si>
    <t>Крем для кожи вокруг глаз подтягивающий (женьшень + золото) 3W CLINIC Red Ginseng Gold Lifting Eye Cream 50ml</t>
  </si>
  <si>
    <t>Крем-гель для лица осветляющий (женьшень + золото) 3W CLINIC Red Ginseng Gold Whitening Cream 50ml</t>
  </si>
  <si>
    <t>Набор из 10-ти предметов (женьшень + золото) 3W CLINIC Red Ginseng Gold 10 Set (W)</t>
  </si>
  <si>
    <t>Солнцезащитный крем (женьшень + золото) spf 50 / 3W CLINIC Red Ginseng Gold Sun Block SPF50++ 70ml</t>
  </si>
  <si>
    <t>Тоник для лица (женьшень + золото) 3W CLINIC Red Ginseng Gold Skin Toner 145ml</t>
  </si>
  <si>
    <t>Эмульсия для лица (женьшень + золото) 3W CLINIC Red Ginseng Gold Emulsion 145ml</t>
  </si>
  <si>
    <t>Эссенция для лица подтягивающая (женьшень + золото) 3W CLINIC Red Ginseng Gold Lifting Essence 50ml</t>
  </si>
  <si>
    <t>Серия на основе плаценты 3W CLINIC Placenta</t>
  </si>
  <si>
    <t>Крем для лица c плацентой возрастное восстановление 3W CLINIC Premium Placenta Intensive Cream 50ml</t>
  </si>
  <si>
    <t>Мягкий пиллинг-гель с экстрактом плаценты 3W CLINIC Premium Placenta Soft Peeling Gel 180ml</t>
  </si>
  <si>
    <t>Набор для лица из 2-х предметов с плацентой 3W CLINIC Premium Placenta Ampoule 2 Set 30ml*2</t>
  </si>
  <si>
    <t>Набор для лица из 3-х предметов с плацентой 3W CLINIC Premium Placenta 3 Set (W)</t>
  </si>
  <si>
    <t>Набор для лица из 7-ми предметов с плацентой  3W CLINIC Premium Placenta 7 Set (W)</t>
  </si>
  <si>
    <t>Очищающая пенка для умывания с плацентой 3W CLINIC Premium Placenta Clear Foam Cleansing 180ml</t>
  </si>
  <si>
    <t>Сыворотка для глаз осветляющая с плацентой дневная 3W CLINIC Premium Placenta Brightening Day Eye Serum 50ml</t>
  </si>
  <si>
    <t>Сыворотка для лица отбеливающая с плацентой 3W CLINIC Premium Placenta Seol Whitening Serum 30ml</t>
  </si>
  <si>
    <t>Сыворотка для лица против морщин с плацентой 3W CLINIC Premium Placenta Youn Anti-wrinkle Serum 30ml</t>
  </si>
  <si>
    <t>Тоник для лица с плацентой возрастное восстановление 3W CLINIC Premium Placenta Intensive Skin  145ml</t>
  </si>
  <si>
    <t>Увлажняющая сыворотка с плацентой 3W CLINIC Premium Placenta Soothing Waterdrop Serum 100ml</t>
  </si>
  <si>
    <t>Увлажняющий крем для лица с плацентой 3W CLINIC Premium Placenta Waterdrop Cream 80ml</t>
  </si>
  <si>
    <t>Эмульсия для лица с плацентой возрастное восстановление 3W CLINIC Premium Placenta Intensive Emulsion 145ml</t>
  </si>
  <si>
    <t>Эссенция для лица с плацентой возрастное восстановление 3W CLINIC Premium Placenta Age Repair Essence 50ml</t>
  </si>
  <si>
    <t>Серия на основе цветочных экстрактов 3W Clinic Flower Effect</t>
  </si>
  <si>
    <t>Набор из 3-х предметов 3W CLINIC Flower Effect Extra Moisturizing 3 set + 2 мини-подарка</t>
  </si>
  <si>
    <t>Серия на основе экстракта слизи улитки 3W CLINIC Snail Mucus</t>
  </si>
  <si>
    <t>Набор для лица из 3-х предметов с экстрактом слизи улитки 3W CLINIC Snail Mucus Set + 2 мини-подарка</t>
  </si>
  <si>
    <t>Серия на основе экстракта слизи улитки MISS JULIA The original snail moist</t>
  </si>
  <si>
    <t>Крем для ухода за кожей вокруг глаз с экстрактом слизи улитки / MISS JULIA   The original snail moist EYE Cream 50ml</t>
  </si>
  <si>
    <t>Питательный крем для лица с экстрактом слизи улитки / MISS JULIA  The original snail moist Cream 50ml</t>
  </si>
  <si>
    <t>Увлажняющая эмульсия для лица с экстрактом слизи улитки / MISS JULIA  The original snail moist  MOIST EMULSION 150ml</t>
  </si>
  <si>
    <t>Увлажняющая эссенция для лица с экстрактом слизи улитки / MISS JULIA   The original snail moist essence 50ml</t>
  </si>
  <si>
    <t>Увлажняющий тоник для лица с экстрактом слизи улитки / MISS JULIA  The original snail moist  SKIN Toner 150ml</t>
  </si>
  <si>
    <t>Серия на основе экстракта слизи улитки 3W CLINIC Snail Moist</t>
  </si>
  <si>
    <t>Серия на основе экстракта слизи улитки NeOx</t>
  </si>
  <si>
    <t>Крем для ног 3W CLINIC E.N.R.I.C.H. FOOT TREATMENT 100 ml</t>
  </si>
  <si>
    <t>Серия по уходу за руками и ногами 3W CLINIC</t>
  </si>
  <si>
    <t>NIGHTINGALE</t>
  </si>
  <si>
    <t>Серия для ухода за волосами</t>
  </si>
  <si>
    <t>Серия для ухода за лицом</t>
  </si>
  <si>
    <t xml:space="preserve">Бальзам для волос несмываемый питательный парфюмированный Nightingale 17 Amino Capsule Non-Wash Perfume Treatment    
</t>
  </si>
  <si>
    <t xml:space="preserve">Бальзам для волос несмываемый питательный парфюмированный Nightingale 17 Amino Capsule Non-Wash Perfume Treatment   
</t>
  </si>
  <si>
    <t>МАСКИ-САЛФЕТКИ ДЛЯ ЛИЦА</t>
  </si>
  <si>
    <t>МАСКИ-САЛФЕТКИ "Bidanpo"</t>
  </si>
  <si>
    <t>МАСКИ-САЛФЕТКИ "Mediental"</t>
  </si>
  <si>
    <t>МАСКИ-САЛФЕТКИ "Mediheal"</t>
  </si>
  <si>
    <t xml:space="preserve">Крем кислородный успокаивающий для лица Nightingale Derma Soothing Mineral O2 Cream 100ml </t>
  </si>
  <si>
    <t xml:space="preserve">Тоник мягкий очищающий для ежедневного применения Nightingale Daily Derma Eraser Toner Mild 300ml </t>
  </si>
  <si>
    <t xml:space="preserve">Тоник мягкий стягивающий для ежедневного применения Nightingale Daily Derma Astringent Toner Mild 300ml </t>
  </si>
  <si>
    <t xml:space="preserve">Тоник-водичка глубокоочищающий для ежедневного применения Nightingale Daily Derma Cleansing Water Deep 500ml </t>
  </si>
  <si>
    <t>Маска-салфетка капсульная Nightingale Vital Derma Capsule Mask (Aqua &amp; Vita /успокаивающая, увлажняющая, оздоравливающая и осветляющая ) 25ml</t>
  </si>
  <si>
    <t xml:space="preserve">Крем для лица осветляющий с Глутатионом и растительными экстрактами Nightingale G7 Toning Cream 50ml </t>
  </si>
  <si>
    <t xml:space="preserve">Крем восстанавливающий для лица Nightingale Derma Repair Raybeam Cream 50ml </t>
  </si>
  <si>
    <t xml:space="preserve">Бальзам для волос несмываемый питательный парфюмированный Nightingale 17 Amino Capsule Non-Wash Perfume Treatment 15ml </t>
  </si>
  <si>
    <t>Эссенция с слизью улитки NeOx Snail Mucus Steam Essense 50ml</t>
  </si>
  <si>
    <t>Эмульсия увлажняющая с слизью улитки NeOx Snail Mucus Moisture Emulsion 150ml</t>
  </si>
  <si>
    <t>Тоник увлажняющий с слизью улитки NeOx Snail Mucus Moisture Skin 150ml</t>
  </si>
  <si>
    <t>Пенка очищающая с слизью улитки NeOx Snail Mucus Cleansing Foam 180ml</t>
  </si>
  <si>
    <t>Крем увлажняющий с слизью улитки NeOx Snail Mucus Aqua Cream 100ml</t>
  </si>
  <si>
    <t>Крем от морщин с слизью улитки NeOx Snail Mucus Anti-Wrinkle Cream 50g</t>
  </si>
  <si>
    <t>Крем массажный очищающий с слизью улитки NeOx Snail Mucus Control Massage Cream 300ml</t>
  </si>
  <si>
    <t>Крем для рук 3W CLINIC Moisturizing Hand Cream (Acacia - акация) 100ml</t>
  </si>
  <si>
    <t>Крем для рук 3W CLINIC Moisturizing Hand Cream (Apple - яблоко) 100ml</t>
  </si>
  <si>
    <t>Крем для рук 3W CLINIC Moisturizing Hand Cream (Collagen - коллаген) 100ml</t>
  </si>
  <si>
    <t>Крем для рук 3W CLINIC Moisturizing Hand Cream (Lemon - лимон) 100ml</t>
  </si>
  <si>
    <t>Крем для рук 3W CLINIC Moisturizing Hand Cream (Olive - олива) 100ml</t>
  </si>
  <si>
    <t>Крем для рук 3W CLINIC Moisturizing Hand Cream (Snail - слизь улитки) 100ml</t>
  </si>
  <si>
    <t>Крем увлажняющий с экстрактом улитки 3W CLINIC Snail Moist Control Cream 50ml</t>
  </si>
  <si>
    <t>Увлажняющий крем против морщин с экстрактом слизи улитки / 3W CLINIC SNAIL MUCUS WRINKLE CREAM  50ml</t>
  </si>
  <si>
    <t>Тоник с экстрактом слизи улитки 3W CLINIC SNAIL MUCUS MOISTURE SKIN  150ml</t>
  </si>
  <si>
    <t>Ночная маска с экстрактом слизи улитки 3W CLINIC Snail Mucus Sleeping Pack 100g</t>
  </si>
  <si>
    <t>Пилинг-гель с экстрактом слизи улитки 3W CLINIC Snail Mucus Peeling Gel 180ml</t>
  </si>
  <si>
    <t>Подтягивающая эссенция с экстрактом слизи улитки 3W CLINIC SNAIL MUCUS LIFT ESSENCE  50ml</t>
  </si>
  <si>
    <t>Солнцезащитный крем с экстрактом слизи улитки 3W CLINIC UV Snail Day Sun Cream SPF50++ 70ml</t>
  </si>
  <si>
    <t>Лосьон с экстрактом слизи улитки 3W CLINIC SNAIL MUCUS MOISTURE LOTION 150ml</t>
  </si>
  <si>
    <t>Крем для глаз против морщин с экстрактом слизи улитки 3W CLINIC Snail Mucus Anti-Wrinkle Eye Cream 30ml</t>
  </si>
  <si>
    <t xml:space="preserve">Крем BB против морщин осветляющий 3W CLINIC Snail Mucus Silky Pore Control BB Cream 70ml </t>
  </si>
  <si>
    <t>Ночная маска с экстрактом плаценты 3W CLINIC Premium Placenta Sleeping Pack 100g</t>
  </si>
  <si>
    <t>Крем для лица увлажняющий 3W CLINIC Flower Effect Extra Moisturizing Cream 50g</t>
  </si>
  <si>
    <t>Тоник для лица увлажняющий 3W CLINIC Flower Effect Extra Moisturizing Skin Softener 150ml</t>
  </si>
  <si>
    <t>Эмульсия для лица увлажняющая 3W CLINIC Flower Effect Extra Moisturizing Emulsion 150ml</t>
  </si>
  <si>
    <t>Крем для кожи вокруг глаз с слизью улитки NeOx Snail Mucus Steam Eye Cream 50g</t>
  </si>
  <si>
    <t>Крем интенсивный NeOx Snail Mucus Intensive Cream 100g</t>
  </si>
  <si>
    <t>Маска-салфетка (двухшаговая) Bidanpo Mediental Clinic Mask 25ml</t>
  </si>
  <si>
    <t>Маска-салфетка Bidanpo Mediental Healing Mask 25ml</t>
  </si>
  <si>
    <t>Маска-салфетка (двухзональная) Mediental Double Zone Effect Mask 18g+20g</t>
  </si>
  <si>
    <t>Маска-салфетка Mediheal Ampoule Mask 25ml</t>
  </si>
  <si>
    <t>Маска-салфетка Mediheal Essential Mask 25ml</t>
  </si>
  <si>
    <t>Маска-салфетка (двухзональня) Mediheal Double Zone Effect Mask 25ml</t>
  </si>
  <si>
    <t>Маска-салфетка (двухшаговая) Mediheal Smart Filler Mask 25ml</t>
  </si>
  <si>
    <t>Маска-салфетка (двухшаговая) Mediheal Smart Tox Mask 25ml</t>
  </si>
  <si>
    <t>Маска-салфетка (двухшаговая) Mediheal Smart Tox Mask ) 25ml</t>
  </si>
  <si>
    <t>Маска-салфетка Mediheal Mineral Mask 25ml</t>
  </si>
  <si>
    <t xml:space="preserve">THE FACE SHOP  </t>
  </si>
  <si>
    <t>СЕРИЯ CHIA SEED (ДЛЯ ЛИЦА)</t>
  </si>
  <si>
    <t>СЕРИЯ CLEAN FACE (ДЛЯ ЛИЦА)</t>
  </si>
  <si>
    <t>СЕРИЯ MANGO SEED (ДЛЯ ЛИЦА)</t>
  </si>
  <si>
    <t>СЕРИЯ PORE MINIMIZER (ДЛЯ ЛИЦА)</t>
  </si>
  <si>
    <t>СЕРИЯ RASPBERRY ROOTS (ДЛЯ ЛИЦА)</t>
  </si>
  <si>
    <t>СЕРИЯ ДЛЯ УМЫВАНИЯ И ОЧИЩЕНИЯ ЛИЦА</t>
  </si>
  <si>
    <t>СЕРИЯ МАСКИ ДЛЯ ЛИЦА</t>
  </si>
  <si>
    <t>СЕРИЯ СПРЕИ ДЛЯ ЛИЦА</t>
  </si>
  <si>
    <r>
      <t>Бальзам для волос несмываемый питательный парфюмированный Nightingale 17 Amino Capsule Non-Wash Perfume Treatment 15ml</t>
    </r>
    <r>
      <rPr>
        <b/>
        <sz val="12"/>
        <color indexed="10"/>
        <rFont val="Century Gothic"/>
        <family val="2"/>
        <charset val="204"/>
      </rPr>
      <t xml:space="preserve">  
</t>
    </r>
  </si>
  <si>
    <t xml:space="preserve">Aroma Rose \ Essential Moist </t>
  </si>
  <si>
    <t>Наклейки точечного нанесения от воспалений THE FACE SHOP CLEAN FACE SPOT CLEAR INTENSIVE PATCH (12 PCS)</t>
  </si>
  <si>
    <t>Крем сужающий поры THE FACE SHOP PORE MINIMIZER CONTROLLING CREAM 50ml</t>
  </si>
  <si>
    <t>Тоник сужающий поры THE FACE SHOP PORE MINIMIZER CONTROLLING TONER WITH POWDER 130ml</t>
  </si>
  <si>
    <t>Эмульсия сужающая поры THE FACE SHOP PORE MINIMIZER CONTROLLING EMULSION 130ml</t>
  </si>
  <si>
    <t>Эссенция сужающая поры THE FACE SHOP PORE MINIMIZER CONTROLLING ESSENCE 40ml</t>
  </si>
  <si>
    <t>Крем увлажняющий с Чиа THE FACE SHOP CHIA SEED MOISTURE - HOLDING SEED CREAM 50ml</t>
  </si>
  <si>
    <t>Лосьон увлажняющий с Чиа THE FACE SHOP CHIA SEED WATERY LOTION 125ml</t>
  </si>
  <si>
    <t>Маска-салфетка увлажняющая с Чиа THE FACE SHOP CHIA SEED HYDRATING MASK SHEET 20ml</t>
  </si>
  <si>
    <t>Тоник увлажняющий с Чиа THE FACE SHOP CHIA SEED WATERY TONER 145ml</t>
  </si>
  <si>
    <t>Тоник-спрей успокаивающий с Чиа THE FACE SHOP CHIA SEED SOOTHING MIST TONER 170ml</t>
  </si>
  <si>
    <t>Эссенция для глаз увлажняющая с Чиа THE FACE SHOP CHIA SEED WATERY EYE &amp; SPOT ESSENCE 30ml</t>
  </si>
  <si>
    <t>Эссенция увлажняющая с Чиа THE FACE SHOP CHIA SEED MOISTURE - HOLDING SEED ESSENCE 50ml</t>
  </si>
  <si>
    <t>Крем BB THE FACE SHOP CLEAN FACE OIL CONTROL BLEMISH BALM (NEW) 35ml</t>
  </si>
  <si>
    <t>Лосьон для жирной и проблемной кожи THE FACE SHOP CLEAN FACE MILD LOTION 130ml</t>
  </si>
  <si>
    <t>Маска-салфетка успокаивающая для проблемной кожи THE FACE SHOP CLEAN FACE SEBUM CONTROL SOOTHING MASK SHEET 21ml</t>
  </si>
  <si>
    <t>Пенка для умывания THE FACE SHOP CLEAN FACE ACNE SOLUTION FOAM CLEANSING 150ml</t>
  </si>
  <si>
    <t>Пенка для умывания THE FACE SHOP CLEAN FACE BLEMISH ZERO BUBBLE FOAM CLEANSER 150ml</t>
  </si>
  <si>
    <t>Средство точечное против воспалений THE FACE SHOP CLEAN FACE CLEAR AWAY SPOT SOIN ANTI-IMPERFECTIONS 18ml</t>
  </si>
  <si>
    <t>Стик антибактериальный THE FACE SHOP CLEAN FACE ANTI TROUBLE SPOT 10ml</t>
  </si>
  <si>
    <t>Тоник для жирной и проблемной кожи THE FACE SHOP CLEAN FACE MILD TONER 130ml</t>
  </si>
  <si>
    <t>Тоник очищающий для проблемной кожи THE FACE SHOP CLEAN FACE BLEMISH ZERO CLARIFYING TONER 200ml</t>
  </si>
  <si>
    <t>Эмульсия для проблемной кожи успокаивающая THE FACE SHOP CLEAN FACE BLEMISH ZERO CLINIC SOLUTION 150ml</t>
  </si>
  <si>
    <t>Крем для глаз увлажняющий с Манго THE FACE SHOP MANGO SEED SILK MOISTURIZING EYE CREAM 30ml</t>
  </si>
  <si>
    <t>Крем-масло увлажняющий с Манго THE FACE SHOP MANGO SEED SILK MOISTURIZING FACIAL BUTTER 50ml</t>
  </si>
  <si>
    <t>Лосьон увлажняющий с Манго THE FACE SHOP MANGO SEED SILK MOISTURIZING LOTION 125ml</t>
  </si>
  <si>
    <t>Маска-салфетка увлажняющая с Манго THE FACE SHOP MANGO SEED MOISTURIZING MASK SHEET 23g</t>
  </si>
  <si>
    <t>Пенка очищающая для умывания с Манго THE FACE SHOP MANGO SEED CLEANSING FOAM 150ml</t>
  </si>
  <si>
    <t>Тоник увлажняющий двухфазный с Манго THE FACE SHOP MANGO SEED SILK MOISTURIZING TONER 145ml</t>
  </si>
  <si>
    <t>Эссенция двухфазная с Манго THE FACE SHOP MANGO SEED GOOD RADIANCE ESSENCE 50ml</t>
  </si>
  <si>
    <t>Спрей пудровый увлажняющий и успокаивающий THE FACE SHOP NATURES HERB WATER POWDER MIST 80 ml</t>
  </si>
  <si>
    <t>JELLY APPLE</t>
  </si>
  <si>
    <t>Яблоко</t>
  </si>
  <si>
    <t>Жидкость для снятия макияжа THE FACE SHOP HERB DAY LIP&amp;EYE REMOVER 130ml</t>
  </si>
  <si>
    <t>Крем массажный THE FACE SHOP HERB DAY MASSAGE CREAM 150ml</t>
  </si>
  <si>
    <t>CHARACTER MASK</t>
  </si>
  <si>
    <t xml:space="preserve">  MASCREAM</t>
  </si>
  <si>
    <t xml:space="preserve">  REAL NATURE MASK</t>
  </si>
  <si>
    <t>Алоэ</t>
  </si>
  <si>
    <t>#02 ALOE</t>
  </si>
  <si>
    <t>#07 GREEN TEA</t>
  </si>
  <si>
    <t>Бобы Мунг</t>
  </si>
  <si>
    <t>#11 MUNG BEAN</t>
  </si>
  <si>
    <t>Маска-салфетка THE FACE SHOP REAL NATURE MASK 23g</t>
  </si>
  <si>
    <t>Маска-салфетка THE FACE SHOP REAL NATURE MASK (NEW) 20g</t>
  </si>
  <si>
    <t>Маска-пластырь для носа от черных точек (2-шаговая) THE FACE SHOP BLACKHEAD OUT DUAL NOSE STRIPS</t>
  </si>
  <si>
    <t xml:space="preserve">  МАСКИ-ПЛАСТЫРИ</t>
  </si>
  <si>
    <t xml:space="preserve">  МАСКИ ГИДРОГЕЛЕВЫЕ И МАСКИ-САЛФЕТКИ</t>
  </si>
  <si>
    <t xml:space="preserve">  МАСКИ-ПЛЕНКИ</t>
  </si>
  <si>
    <t xml:space="preserve">  МАСКИ ГЕЛЕВЫЕ</t>
  </si>
  <si>
    <t>Маска гидрогелевая для глаз моделирующая THE FACE SHOP BRIGHT EYES MODELING GEL PATCH 4g (2 patches)</t>
  </si>
  <si>
    <t>Маска гидрогелевая для губ моделирующая THE FACE SHOP CHERRY CHERRY LIPS MODELING GEL PATCH 10g (1 patches)</t>
  </si>
  <si>
    <t>Маска гидрогелевая для носогубной области THE FACE SHOP GOOD BYE SMILE FOLD MODELING GEL PATCH 3,6g (2 patches)</t>
  </si>
  <si>
    <t>Маска гидрогелевая с Витамином C THE FACE SHOP HYDRO VITA C GEL MASK SHEET 25g</t>
  </si>
  <si>
    <t>Маска гидрогелевая с Витамином E THE FACE SHOP HYDRO VITA E GEL MASK SHEET 25g</t>
  </si>
  <si>
    <t>Маска гидрогелевая с Витамином В THE FACE SHOP HYDRO VITA B GEL MASK SHEET 25g</t>
  </si>
  <si>
    <t>Маска гидрогелевая с Гиалуроновой Кислотой THE FACE SHOP BABY FACE HYDROGEL MASK HYALURONIC ACID 25g</t>
  </si>
  <si>
    <t>Маска гидрогелевая с Коллагеном THE FACE SHOP BABY FACE HYDROGEL MASK COLLAGEN 25g</t>
  </si>
  <si>
    <t>Маска-салфетка с Коллагеном THE FACE SHOP ESSENTIAL MASK SHEET COLLAGEN 22ml</t>
  </si>
  <si>
    <t>Маска-пленка для носа THE FACE SHOP BLACKHEAD OUT WHITE CLAY NOSE PACK 50g</t>
  </si>
  <si>
    <t>Маска-пленка для носа THE FACE SHOP WHITE MUD NOSE PACK 50g</t>
  </si>
  <si>
    <t>Маска-пленка с Черными Дрожжами THE FACE SHOP BLACK YEAST PEEL-OFF PACK 110ml</t>
  </si>
  <si>
    <t>Маска ночная антивозрастная с Коллагеном и Гранатом THE FACE SHOP COLLAGEN &amp; POMEGRANATE PACK 110ml</t>
  </si>
  <si>
    <t>Маска ночная увлажняющая с Водорослями THE FACE SHOP SEAWEED MOISTURE PACK 110ml</t>
  </si>
  <si>
    <t>Мини-маска в капсуле THE FACE SHOP MINI CAPSULE PACK 10ml</t>
  </si>
  <si>
    <t>HONEY</t>
  </si>
  <si>
    <t>SEAWEED</t>
  </si>
  <si>
    <t>Водоросли</t>
  </si>
  <si>
    <r>
      <t xml:space="preserve">СЕРИЯ ДЛЯ УХОДА </t>
    </r>
    <r>
      <rPr>
        <b/>
        <sz val="14.5"/>
        <rFont val="Franklin Gothic Heavy"/>
        <family val="2"/>
        <charset val="204"/>
      </rPr>
      <t>(за телом, волосами, руками, ногами и др. многофункциональные средства)</t>
    </r>
  </si>
  <si>
    <t xml:space="preserve">Наклейки для век THE FACE SHOP DAILY BEAUTY TOOLS EYELID TAPE 4 sheets * 10 pairs </t>
  </si>
  <si>
    <t>Гель успокаивающий и освежающий THE FACE SHOP JEJU ALOE FRESH SOOTHING GEL 99% (Алоэ) 300ml</t>
  </si>
  <si>
    <t>Эссенция для ослабленных волос THE FACE SHOP INTENSIVE DAMAGE COATING ESSENCE 65ml</t>
  </si>
  <si>
    <t>Гель успокаивающий и освежающий THE FACE SHOP DAMYANG BAMBOO FRESH SOOTHING GEL  99% (Бамбук) 300ml</t>
  </si>
  <si>
    <t>Бальзам для губ в тубе THE FACE SHOP  LOVELY MEEX LIP CARE CREAM 12g</t>
  </si>
  <si>
    <t>Бальзам для губ THE FACE SHOP LOVELY MEEX DESSERT LIP BALM</t>
  </si>
  <si>
    <t>Уход интенсивный для ног и рук THE FACE SHOP RICH HAND V HAND &amp; FOOT TOTAL TREATMENT 110ml</t>
  </si>
  <si>
    <t>Скраб для тела "Чистота и Свежесть" THE FACE SHOP WHITE SECRET BRIGHTENING BODY SCRUB 180ml</t>
  </si>
  <si>
    <t>Скраб для ног THE FACE SHOP SMILE FOOT AHA PLUS FOOT SCRUB (GREEN APPLE &amp; PINEAPPLE - Яблоко и Ананас) 150ml</t>
  </si>
  <si>
    <t>Маска-перчатки для рук THE FACE SHOP RICH HAND V SPECIAL CARE HAND MASK 8g</t>
  </si>
  <si>
    <t>Маска-носочки для ног THE FACE SHOP SMILE FOOT MASK 18ml</t>
  </si>
  <si>
    <t>Лосьон для рук THE FACE SHOP RICH HAND V SOFT TOUCH HAND LOTION 200ml</t>
  </si>
  <si>
    <t>Крем-масло для рук с Ши THE FACE SHOP SHEA BUTTER 20% MOISTURIZING HAND BUTTER 50ml</t>
  </si>
  <si>
    <t>Крем для рук парфюмированный THE FACE SHOP DAILY PERFUMED HAND CREAM 30ml</t>
  </si>
  <si>
    <t>Крем для рук и тела шифоновый THE FACE SHOP HAND &amp; BODY SHIFFON CREAM 100ml</t>
  </si>
  <si>
    <t>Крем для рук и бальзам для кутикулы THE FACE SHOP RICH HAND V HAND &amp; CUTICLE DUO 50ml</t>
  </si>
  <si>
    <t>Крем для рук THE FACE SHOP PROTECT ME! HAND CREAM 30ml</t>
  </si>
  <si>
    <t>Крем для ног THE FACE SHOP SMILE FOOT UREA PLUS FOOT &amp; HEEL CREAM (GREEN APPLE &amp; PEPPERMINT - Яблоко и Мята) 130ml</t>
  </si>
  <si>
    <t>#1 fennec fox</t>
  </si>
  <si>
    <t>#2 lesser panda</t>
  </si>
  <si>
    <t>#3 ocelot</t>
  </si>
  <si>
    <t>с манго</t>
  </si>
  <si>
    <t>с авокадо</t>
  </si>
  <si>
    <t xml:space="preserve">с маслом какао </t>
  </si>
  <si>
    <t>gold kiwi</t>
  </si>
  <si>
    <t>золотой киви</t>
  </si>
  <si>
    <t>green grape</t>
  </si>
  <si>
    <t>зеленый виноград</t>
  </si>
  <si>
    <t xml:space="preserve">#01 rose water </t>
  </si>
  <si>
    <t>розовая вода</t>
  </si>
  <si>
    <t>#02 tiare</t>
  </si>
  <si>
    <t>тиаре</t>
  </si>
  <si>
    <t>#03 apple pop</t>
  </si>
  <si>
    <t>#04 berry mix</t>
  </si>
  <si>
    <t>ягодный микс</t>
  </si>
  <si>
    <t xml:space="preserve">#05 green tea </t>
  </si>
  <si>
    <t>#06 cherry blossom</t>
  </si>
  <si>
    <t>#07 macadamia</t>
  </si>
  <si>
    <t>макадамия</t>
  </si>
  <si>
    <t>#08 acacia honey</t>
  </si>
  <si>
    <t>мед акациевый</t>
  </si>
  <si>
    <t>#09 orchid</t>
  </si>
  <si>
    <t>орхидея</t>
  </si>
  <si>
    <t>#10 snow cotton</t>
  </si>
  <si>
    <t>белый хлопок</t>
  </si>
  <si>
    <t>#1 baby powder</t>
  </si>
  <si>
    <t>#3 white floral</t>
  </si>
  <si>
    <t>#4 fruity floral</t>
  </si>
  <si>
    <t>Крем для рук парфюмированный THE FACE SHOP LOVELY MEEX MINI PET PERFUME HAND CREAM 30ml</t>
  </si>
  <si>
    <t>#01 STRAWBERRY</t>
  </si>
  <si>
    <t>#03 HONEY</t>
  </si>
  <si>
    <t>#02 SHEA BUTTER</t>
  </si>
  <si>
    <t>#03 MANGO BUTTER</t>
  </si>
  <si>
    <t>Клубника</t>
  </si>
  <si>
    <t>Масло Манго</t>
  </si>
  <si>
    <t>IPSE</t>
  </si>
  <si>
    <t xml:space="preserve">IPSE NATURE </t>
  </si>
  <si>
    <t>СЕРИЯ ANTIAGE И УВЛАЖНЕНИЕ IPSE HYDROGEN SUPER LIFTING (35+)</t>
  </si>
  <si>
    <t>СЕРИЯ ИНТЕНСИВНОЕ УВЛАЖНЕНИЕ IPSE HYDROGEN INTENSIVE MOIST (25+)</t>
  </si>
  <si>
    <t>СЕРИЯ ОСВЕТЛЕНИЕ и УВЛАЖНЕНИЕ IPSE HYDROGEN WHITE WATERBALL (30+)</t>
  </si>
  <si>
    <t>СЕРИЯ ОСВЕТЛЕНИЕ и УВЛАЖНЕНИЕ IPSE HYDROGEN WHITE WATERBALL (25+)</t>
  </si>
  <si>
    <t>СЕРИЯ ОСВЕТЛЕНИЕ и УВЛАЖНЕНИЕ IPSE PREMIUM BOTONIX AGE-DEFYING REPAIR (45+)</t>
  </si>
  <si>
    <t xml:space="preserve">IPSE &amp; IPSE NATURE &amp; ENCLAIN </t>
  </si>
  <si>
    <t>ENCLAIN</t>
  </si>
  <si>
    <t>АКСЕССУАРЫ</t>
  </si>
  <si>
    <t>Подводка для глаз VOV Liquid eyeliner 7ml</t>
  </si>
  <si>
    <t xml:space="preserve">Крем BB солнцезащитный 3W Clinic BB Cream UV Sun Block SPF50 PA+++ 50ml </t>
  </si>
  <si>
    <t>RICHENNA</t>
  </si>
  <si>
    <t>Носочки для пилинга ног Richenna Foot Peelling 50ml</t>
  </si>
  <si>
    <t>Сыворотка для ресниц Richenna Eye Lash Serum 5ml</t>
  </si>
  <si>
    <t>#2 sweet fruits</t>
  </si>
  <si>
    <t>аромат сладких фруктов</t>
  </si>
  <si>
    <t>аромат детской присыпки</t>
  </si>
  <si>
    <t xml:space="preserve">
аромат белых цветов</t>
  </si>
  <si>
    <t>аромат фруктово-цветочный</t>
  </si>
  <si>
    <t>IPSE NATURE Гель для душа целебный IPSE NATURE MOISTURE HEALING BODY CLEANSER 250ml</t>
  </si>
  <si>
    <t>ENCLAIN Парфюм мужской ENCLAIN POISON APPEAL PERFUME HOMME 35ml</t>
  </si>
  <si>
    <t>Эмульсия подтягивающая против морщин IPSE PREMIUM BOTONIX AGE-DEFYING REPAIR EMULSION 120ml</t>
  </si>
  <si>
    <t>ENCLAIN Сыворотка осветляющая с витамином С ENCLAIN VITA WHITE SOURCE 35 ml + 0,84g * 2</t>
  </si>
  <si>
    <t>Тоник подтягивающий против морщин IPSE PREMIUM BOTONIX AGE-DEFYING REPAIR SOFTENER 120ml</t>
  </si>
  <si>
    <t>Тоник Балансирующий IPSE HYDROGEN PORE-BALANCING SOFTENER 140ml</t>
  </si>
  <si>
    <t>Эмульсия Балансирующая IPSE HYDROGEN PORE-BALANCING EMULSION 140ml</t>
  </si>
  <si>
    <t>Эмульсия Осветляющая IPSE HYDROGEN CRYSTAL WHITE EMULSION 140ml</t>
  </si>
  <si>
    <t>Тоник Осветляющий IPSE HYDROGEN CRYSTAL PURE SOFTENER 140ml</t>
  </si>
  <si>
    <t>Сыворотка Осветляющая и Увлажняющая IPSE HYDROGEN WHITE WATERBALL SERUM 35ml</t>
  </si>
  <si>
    <t>Крем для лица Осветление и Увлажнение IPSE HYDROGEN WHITE WATERBALL CREAM 50ml</t>
  </si>
  <si>
    <t>Эмульсия Экстра-Увлажняющая IPSE HYDROGEN INTENSIVE MOIST EMULSION 140ml</t>
  </si>
  <si>
    <t>Тоник Экстра-Увлажняющий IPSE HYDROGEN INTENSIVE MOIST SOFTENER 140ml</t>
  </si>
  <si>
    <t>Сыворотка для глаз Укрепляющая и Экстра-Увлажняющая IPSE HYDROGEN INTENSIVE MOIST FIRMING&amp;EYE SERUM 35ml</t>
  </si>
  <si>
    <t>Сыворотка Экстра-Увлажняющая IPSE HYDROGEN INTENSIVE MOIST SERUM 35ml</t>
  </si>
  <si>
    <t>Набор IPSE HYDROGEN INTENSIVE MOIST SET 140ml + 140ml (мини-тоник 30ml + мини-эмульсия 30ml)</t>
  </si>
  <si>
    <t>Маска ночная для лица Экстра-Увлажнение IPSE INTENSIVE MOIST SLEEPING MASK 120ml</t>
  </si>
  <si>
    <t>Крем для лица Экстра-Увлажняющий IPSE HYDROGEN INTENSIVE MOIST CREAM 50ml</t>
  </si>
  <si>
    <t>Эмульсия Супер-Лифтинг IPSE HYDROGEN SUPER LIFTING EMULSION 140ml</t>
  </si>
  <si>
    <t>Тоник Супер-Лифтинг IPSE HYDROGEN SUPER LIFTING SOFTENER 140ml</t>
  </si>
  <si>
    <t>Сыворотка Супер-Лифтинг IPSE HYDROGEN SUPER LIFTING SERUM 35ml</t>
  </si>
  <si>
    <t>Набор IPSE HYDROGEN INTENSIVE SUPER LIFTING SET 140ml + 140ml (мини-тоник 30ml + мини-эмульсия 30ml)</t>
  </si>
  <si>
    <t>Крем для лица Супер-Лифтинг IPSE HYDROGEN SUPER LIFTING CREAM 50ml</t>
  </si>
  <si>
    <t>Крем для глаз Супер-Лифтинг IPSE HYDROGEN SUPER LIFTING EYE CREAM 35ml</t>
  </si>
  <si>
    <t>Солнцезащитный крем (SPF 35) IPSE HYDROGEN SUN DEFENCE CREAM SPF35 PA++ 70ml</t>
  </si>
  <si>
    <t>Очищающий крем для лица IPSE CLEANSING CREAM 300ml</t>
  </si>
  <si>
    <t>Очищающая пенка для умывания IPSE CLEANSING FOAM 180ml</t>
  </si>
  <si>
    <t>Очищающая коллагеновая пенка для умывания IPSE COLLAGEN CLEANSING FOAM 180ml</t>
  </si>
  <si>
    <t xml:space="preserve">3 dual coral </t>
  </si>
  <si>
    <t>мандариново-оранжевый без перламутра</t>
  </si>
  <si>
    <t>черный подкручивание</t>
  </si>
  <si>
    <t>черный объем</t>
  </si>
  <si>
    <t>09PK</t>
  </si>
  <si>
    <t>10PK</t>
  </si>
  <si>
    <t>11PK</t>
  </si>
  <si>
    <t>12PK</t>
  </si>
  <si>
    <t>13PK</t>
  </si>
  <si>
    <t>22RD</t>
  </si>
  <si>
    <t>32RD</t>
  </si>
  <si>
    <t>Тональное средство компактное MIKATVONK MAGIC COVER CUSHION FOUNDATION 20g</t>
  </si>
  <si>
    <t>Лайнер для глаз гелевый VOV Super Sharp Gel Liner 0,14g</t>
  </si>
  <si>
    <t xml:space="preserve">Маскирующее средство VOV ВВ liquid concealer 4,5g </t>
  </si>
  <si>
    <t>Маскирующее средство VOV Maxmini Tip Concealer 6g</t>
  </si>
  <si>
    <t>Тинт для губ глянцевый VOV Never Die Tint Ink 6g</t>
  </si>
  <si>
    <t>Lip Coat</t>
  </si>
  <si>
    <t>Серия на основе экстракта алоэ вера Chistain Renoir</t>
  </si>
  <si>
    <t>Набор освежающий восстанавливающий с Алоэ из 3-х предметов Christian Renoir Aloe Vera Fresh Special 3 Set</t>
  </si>
  <si>
    <t>Крем освежающий восстанавливающий с Алоэ Christian Renoir Aloe Vera Fresh Cream 55g</t>
  </si>
  <si>
    <t>Тоник освежающий восстанавливающий с Алоэ Christian Renoir Aloe Vera Fresh Skin 150ml</t>
  </si>
  <si>
    <t>Эмульсия освежающая восстанавливающая с Алоэ Christian Renoir Aloe Vera Fresh Emulsion 150ml</t>
  </si>
  <si>
    <t>Клей для ресниц Prinsia Eyelashes Adhesive 5ml (белый)</t>
  </si>
  <si>
    <t>OR01 orange proof</t>
  </si>
  <si>
    <t>PK01 pink proof</t>
  </si>
  <si>
    <t>PK02 coral proof</t>
  </si>
  <si>
    <t>RD01 red proof</t>
  </si>
  <si>
    <t>PP01 purple proof</t>
  </si>
  <si>
    <t>105 blessibg pink</t>
  </si>
  <si>
    <t>106 rosesome</t>
  </si>
  <si>
    <t>204 orangescene</t>
  </si>
  <si>
    <t>красный с золотым шиммером</t>
  </si>
  <si>
    <t>розово-ализариновый с шиммером</t>
  </si>
  <si>
    <t>розовый с легким сереневым оттенком с шиммером</t>
  </si>
  <si>
    <t>прозрачный глянец</t>
  </si>
  <si>
    <t>яркий красновато-оранжевый глянец</t>
  </si>
  <si>
    <t>насыщенный розовая фуксия глянец</t>
  </si>
  <si>
    <t>темный красно-бордовый глянец</t>
  </si>
  <si>
    <t>насыщенный розово-клубничный глянец</t>
  </si>
  <si>
    <t>темный красно-пурпурный глянец</t>
  </si>
  <si>
    <t>Корректирующее ср-во VOV cover foundation 22g</t>
  </si>
  <si>
    <t>4 dark beige</t>
  </si>
  <si>
    <t>1 pink beige</t>
  </si>
  <si>
    <t>2 natural beige</t>
  </si>
  <si>
    <t>3 beige</t>
  </si>
  <si>
    <t>Romantic (Purple)</t>
  </si>
  <si>
    <t>IPSE NATURE Масло-спрей Арганы Мараканской для волос IPSE NATURE MOROCCO ARGAN TREATMNET HAIR 200ml</t>
  </si>
  <si>
    <t>коричневая с мягкой кисточкой</t>
  </si>
  <si>
    <t>ПРЕДЗАКАЗ!</t>
  </si>
  <si>
    <t xml:space="preserve">МАСКИ 3W CLINIC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</si>
</sst>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\ _₽"/>
  </numFmts>
  <fonts count="42">
    <font>
      <sz val="10"/>
      <name val="Arial Cyr"/>
      <charset val="204"/>
    </font>
    <font>
      <sz val="8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1"/>
      <name val="Khmer UI"/>
      <family val="2"/>
    </font>
    <font>
      <b/>
      <sz val="10"/>
      <name val="Century Gothic"/>
      <family val="2"/>
      <charset val="204"/>
    </font>
    <font>
      <sz val="11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sz val="12"/>
      <color indexed="10"/>
      <name val="Century Gothic"/>
      <family val="2"/>
      <charset val="204"/>
    </font>
    <font>
      <sz val="12"/>
      <color indexed="8"/>
      <name val="Century Gothic"/>
      <family val="2"/>
      <charset val="204"/>
    </font>
    <font>
      <sz val="12"/>
      <name val="Arial Cyr"/>
      <charset val="204"/>
    </font>
    <font>
      <b/>
      <sz val="10"/>
      <color indexed="10"/>
      <name val="Century Gothic"/>
      <family val="2"/>
      <charset val="204"/>
    </font>
    <font>
      <sz val="25"/>
      <name val="Broadway"/>
      <family val="5"/>
    </font>
    <font>
      <b/>
      <sz val="22"/>
      <name val="Broadway"/>
      <family val="5"/>
    </font>
    <font>
      <b/>
      <sz val="22"/>
      <name val="Century Gothic"/>
      <family val="2"/>
      <charset val="204"/>
    </font>
    <font>
      <b/>
      <sz val="20"/>
      <name val="Franklin Gothic Heavy"/>
      <family val="2"/>
      <charset val="204"/>
    </font>
    <font>
      <sz val="16"/>
      <name val="Segoe UI Black"/>
      <family val="2"/>
      <charset val="204"/>
    </font>
    <font>
      <b/>
      <sz val="16"/>
      <name val="Segoe UI Black"/>
      <family val="2"/>
      <charset val="204"/>
    </font>
    <font>
      <b/>
      <sz val="14.5"/>
      <name val="Franklin Gothic Heavy"/>
      <family val="2"/>
      <charset val="204"/>
    </font>
    <font>
      <b/>
      <sz val="13"/>
      <name val="AdverGothic"/>
    </font>
    <font>
      <sz val="11"/>
      <color theme="1"/>
      <name val="Calibri"/>
      <family val="2"/>
      <charset val="204"/>
      <scheme val="minor"/>
    </font>
    <font>
      <sz val="12"/>
      <color theme="7" tint="-0.249977111117893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sz val="12"/>
      <color rgb="FF187E1A"/>
      <name val="Century Gothic"/>
      <family val="2"/>
      <charset val="204"/>
    </font>
    <font>
      <b/>
      <sz val="12"/>
      <color rgb="FFFF0000"/>
      <name val="Century Gothic"/>
      <family val="2"/>
      <charset val="204"/>
    </font>
    <font>
      <b/>
      <sz val="25"/>
      <color theme="0"/>
      <name val="Broadway"/>
      <family val="5"/>
    </font>
    <font>
      <b/>
      <sz val="12"/>
      <color rgb="FFE20000"/>
      <name val="Century Gothic"/>
      <family val="2"/>
      <charset val="204"/>
    </font>
    <font>
      <b/>
      <sz val="12"/>
      <color theme="0"/>
      <name val="Broadway TYGRA"/>
    </font>
    <font>
      <b/>
      <sz val="25"/>
      <color theme="0"/>
      <name val="Century Gothic"/>
      <family val="2"/>
      <charset val="204"/>
    </font>
    <font>
      <b/>
      <sz val="12"/>
      <color rgb="FF00B050"/>
      <name val="Century Gothic"/>
      <family val="2"/>
      <charset val="204"/>
    </font>
    <font>
      <b/>
      <sz val="25"/>
      <color theme="0"/>
      <name val="Broadway TYGRA"/>
    </font>
    <font>
      <sz val="10"/>
      <color theme="1"/>
      <name val="Century Gothic"/>
      <family val="2"/>
      <charset val="204"/>
    </font>
    <font>
      <b/>
      <sz val="20"/>
      <color rgb="FFFF0066"/>
      <name val="Broadway TYGRA"/>
    </font>
    <font>
      <b/>
      <sz val="12"/>
      <color rgb="FF7030A0"/>
      <name val="Broadway TYGRA"/>
    </font>
    <font>
      <b/>
      <sz val="12"/>
      <color theme="0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sz val="12"/>
      <color rgb="FF02880F"/>
      <name val="Century Gothic"/>
      <family val="2"/>
      <charset val="204"/>
    </font>
    <font>
      <b/>
      <sz val="20"/>
      <color theme="0"/>
      <name val="Broadway TYGRA"/>
    </font>
    <font>
      <b/>
      <sz val="30"/>
      <color rgb="FF663C49"/>
      <name val="Broadway TYGRA"/>
    </font>
    <font>
      <b/>
      <sz val="14"/>
      <color rgb="FFFF9966"/>
      <name val="AdverGothic"/>
    </font>
    <font>
      <b/>
      <sz val="16"/>
      <name val="Segoe UI Black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09B88"/>
        <bgColor indexed="64"/>
      </patternFill>
    </fill>
    <fill>
      <patternFill patternType="solid">
        <fgColor rgb="FFFBAF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3C49"/>
        <bgColor indexed="64"/>
      </patternFill>
    </fill>
    <fill>
      <patternFill patternType="solid">
        <fgColor rgb="FF61B38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B7D83C"/>
        <bgColor indexed="64"/>
      </patternFill>
    </fill>
    <fill>
      <patternFill patternType="solid">
        <fgColor theme="3" tint="0.59999389629810485"/>
        <bgColor indexed="64"/>
      </patternFill>
    </fill>
  </fills>
  <borders count="44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 style="thin">
        <color rgb="FF513136"/>
      </bottom>
      <diagonal/>
    </border>
    <border>
      <left style="thin">
        <color rgb="FF513136"/>
      </left>
      <right style="double">
        <color rgb="FF513136"/>
      </right>
      <top/>
      <bottom style="thin">
        <color rgb="FF513136"/>
      </bottom>
      <diagonal/>
    </border>
    <border>
      <left style="thin">
        <color rgb="FF513136"/>
      </left>
      <right style="double">
        <color rgb="FF513136"/>
      </right>
      <top style="thin">
        <color rgb="FF513136"/>
      </top>
      <bottom style="thin">
        <color rgb="FF513136"/>
      </bottom>
      <diagonal/>
    </border>
    <border>
      <left style="thin">
        <color rgb="FF513136"/>
      </left>
      <right style="double">
        <color rgb="FF513136"/>
      </right>
      <top style="thin">
        <color rgb="FF513136"/>
      </top>
      <bottom style="double">
        <color rgb="FF513136"/>
      </bottom>
      <diagonal/>
    </border>
    <border>
      <left style="thin">
        <color rgb="FF513136"/>
      </left>
      <right style="double">
        <color rgb="FF513136"/>
      </right>
      <top style="thin">
        <color rgb="FF513136"/>
      </top>
      <bottom/>
      <diagonal/>
    </border>
    <border>
      <left style="thin">
        <color rgb="FF513136"/>
      </left>
      <right style="double">
        <color rgb="FF513136"/>
      </right>
      <top style="double">
        <color rgb="FF513136"/>
      </top>
      <bottom style="thin">
        <color rgb="FF513136"/>
      </bottom>
      <diagonal/>
    </border>
    <border>
      <left/>
      <right/>
      <top style="thin">
        <color rgb="FF513136"/>
      </top>
      <bottom/>
      <diagonal/>
    </border>
    <border>
      <left style="thin">
        <color rgb="FF513136"/>
      </left>
      <right style="thin">
        <color rgb="FF513136"/>
      </right>
      <top style="double">
        <color rgb="FF513136"/>
      </top>
      <bottom style="thin">
        <color rgb="FF513136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 style="double">
        <color rgb="FF513136"/>
      </bottom>
      <diagonal/>
    </border>
    <border>
      <left style="thin">
        <color rgb="FF513136"/>
      </left>
      <right/>
      <top style="double">
        <color rgb="FF513136"/>
      </top>
      <bottom style="thin">
        <color rgb="FF513136"/>
      </bottom>
      <diagonal/>
    </border>
    <border>
      <left style="thin">
        <color rgb="FF513136"/>
      </left>
      <right/>
      <top style="thin">
        <color rgb="FF513136"/>
      </top>
      <bottom style="thin">
        <color rgb="FF513136"/>
      </bottom>
      <diagonal/>
    </border>
    <border>
      <left style="thin">
        <color rgb="FF513136"/>
      </left>
      <right/>
      <top style="thin">
        <color rgb="FF513136"/>
      </top>
      <bottom style="double">
        <color rgb="FF513136"/>
      </bottom>
      <diagonal/>
    </border>
    <border>
      <left style="thin">
        <color rgb="FF513136"/>
      </left>
      <right/>
      <top style="thin">
        <color rgb="FF513136"/>
      </top>
      <bottom/>
      <diagonal/>
    </border>
    <border>
      <left/>
      <right style="thin">
        <color rgb="FF513136"/>
      </right>
      <top style="double">
        <color rgb="FF513136"/>
      </top>
      <bottom style="thin">
        <color rgb="FF513136"/>
      </bottom>
      <diagonal/>
    </border>
    <border>
      <left/>
      <right style="thin">
        <color rgb="FF513136"/>
      </right>
      <top style="thin">
        <color rgb="FF513136"/>
      </top>
      <bottom style="thin">
        <color rgb="FF513136"/>
      </bottom>
      <diagonal/>
    </border>
    <border>
      <left/>
      <right style="thin">
        <color rgb="FF513136"/>
      </right>
      <top style="thin">
        <color rgb="FF513136"/>
      </top>
      <bottom style="double">
        <color rgb="FF513136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/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double">
        <color rgb="FF513136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/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/>
      <diagonal/>
    </border>
    <border>
      <left/>
      <right style="thin">
        <color rgb="FF513136"/>
      </right>
      <top style="thin">
        <color rgb="FF513136"/>
      </top>
      <bottom/>
      <diagonal/>
    </border>
    <border>
      <left/>
      <right style="thin">
        <color indexed="64"/>
      </right>
      <top style="double">
        <color rgb="FF513136"/>
      </top>
      <bottom style="thin">
        <color indexed="64"/>
      </bottom>
      <diagonal/>
    </border>
    <border>
      <left style="thin">
        <color rgb="FF513136"/>
      </left>
      <right style="thin">
        <color rgb="FF513136"/>
      </right>
      <top/>
      <bottom style="thin">
        <color rgb="FF513136"/>
      </bottom>
      <diagonal/>
    </border>
    <border>
      <left style="thin">
        <color rgb="FF513136"/>
      </left>
      <right style="thin">
        <color rgb="FF513136"/>
      </right>
      <top/>
      <bottom/>
      <diagonal/>
    </border>
    <border>
      <left style="thin">
        <color rgb="FF513136"/>
      </left>
      <right style="thin">
        <color rgb="FF513136"/>
      </right>
      <top style="double">
        <color rgb="FF513136"/>
      </top>
      <bottom style="double">
        <color rgb="FF513136"/>
      </bottom>
      <diagonal/>
    </border>
    <border>
      <left style="thin">
        <color rgb="FF513136"/>
      </left>
      <right style="thin">
        <color rgb="FF513136"/>
      </right>
      <top style="double">
        <color rgb="FF513136"/>
      </top>
      <bottom/>
      <diagonal/>
    </border>
    <border>
      <left style="thin">
        <color indexed="64"/>
      </left>
      <right style="thin">
        <color indexed="64"/>
      </right>
      <top style="double">
        <color rgb="FF513136"/>
      </top>
      <bottom style="thin">
        <color indexed="64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/>
      <diagonal/>
    </border>
    <border>
      <left style="thin">
        <color rgb="FF513136"/>
      </left>
      <right/>
      <top style="double">
        <color rgb="FF513136"/>
      </top>
      <bottom style="double">
        <color rgb="FF513136"/>
      </bottom>
      <diagonal/>
    </border>
    <border>
      <left/>
      <right style="thin">
        <color rgb="FF513136"/>
      </right>
      <top style="double">
        <color rgb="FF513136"/>
      </top>
      <bottom style="double">
        <color rgb="FF513136"/>
      </bottom>
      <diagonal/>
    </border>
    <border>
      <left/>
      <right style="thin">
        <color rgb="FF513136"/>
      </right>
      <top/>
      <bottom style="thin">
        <color rgb="FF513136"/>
      </bottom>
      <diagonal/>
    </border>
    <border>
      <left/>
      <right style="thin">
        <color rgb="FF513136"/>
      </right>
      <top/>
      <bottom style="double">
        <color rgb="FF513136"/>
      </bottom>
      <diagonal/>
    </border>
    <border>
      <left style="thin">
        <color rgb="FF513136"/>
      </left>
      <right/>
      <top/>
      <bottom style="thin">
        <color rgb="FF513136"/>
      </bottom>
      <diagonal/>
    </border>
    <border>
      <left/>
      <right/>
      <top style="double">
        <color rgb="FF513136"/>
      </top>
      <bottom style="thin">
        <color rgb="FF513136"/>
      </bottom>
      <diagonal/>
    </border>
    <border>
      <left/>
      <right/>
      <top style="thin">
        <color rgb="FF513136"/>
      </top>
      <bottom style="thin">
        <color rgb="FF513136"/>
      </bottom>
      <diagonal/>
    </border>
    <border>
      <left/>
      <right/>
      <top style="thin">
        <color rgb="FF513136"/>
      </top>
      <bottom style="double">
        <color rgb="FF513136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thin">
        <color rgb="FF663C49"/>
      </bottom>
      <diagonal/>
    </border>
    <border>
      <left style="thin">
        <color rgb="FF663C49"/>
      </left>
      <right/>
      <top style="thin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double">
        <color rgb="FF513136"/>
      </bottom>
      <diagonal/>
    </border>
    <border>
      <left style="thin">
        <color rgb="FF513136"/>
      </left>
      <right style="double">
        <color rgb="FF513136"/>
      </right>
      <top style="double">
        <color rgb="FF513136"/>
      </top>
      <bottom style="double">
        <color rgb="FF513136"/>
      </bottom>
      <diagonal/>
    </border>
    <border>
      <left style="thin">
        <color rgb="FF663C49"/>
      </left>
      <right style="double">
        <color rgb="FF513136"/>
      </right>
      <top style="thin">
        <color rgb="FF663C49"/>
      </top>
      <bottom style="thin">
        <color rgb="FF663C49"/>
      </bottom>
      <diagonal/>
    </border>
    <border>
      <left style="medium">
        <color rgb="FF513136"/>
      </left>
      <right/>
      <top style="medium">
        <color rgb="FF513136"/>
      </top>
      <bottom/>
      <diagonal/>
    </border>
    <border>
      <left/>
      <right style="medium">
        <color rgb="FF513136"/>
      </right>
      <top style="medium">
        <color rgb="FF513136"/>
      </top>
      <bottom/>
      <diagonal/>
    </border>
    <border>
      <left style="medium">
        <color rgb="FF513136"/>
      </left>
      <right style="medium">
        <color rgb="FF513136"/>
      </right>
      <top style="medium">
        <color rgb="FF513136"/>
      </top>
      <bottom/>
      <diagonal/>
    </border>
    <border>
      <left style="thick">
        <color rgb="FF663C49"/>
      </left>
      <right/>
      <top style="thick">
        <color rgb="FF663C49"/>
      </top>
      <bottom style="thick">
        <color rgb="FF663C49"/>
      </bottom>
      <diagonal/>
    </border>
    <border>
      <left/>
      <right/>
      <top/>
      <bottom style="thick">
        <color rgb="FF663C49"/>
      </bottom>
      <diagonal/>
    </border>
    <border>
      <left style="thin">
        <color rgb="FF663C49"/>
      </left>
      <right style="thin">
        <color rgb="FF663C49"/>
      </right>
      <top style="double">
        <color rgb="FF663C49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double">
        <color rgb="FF663C49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double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double">
        <color rgb="FF663C49"/>
      </bottom>
      <diagonal/>
    </border>
    <border>
      <left/>
      <right style="thin">
        <color rgb="FF663C49"/>
      </right>
      <top style="double">
        <color rgb="FF663C49"/>
      </top>
      <bottom style="thin">
        <color rgb="FF663C49"/>
      </bottom>
      <diagonal/>
    </border>
    <border>
      <left/>
      <right style="thin">
        <color rgb="FF663C49"/>
      </right>
      <top style="thin">
        <color rgb="FF663C49"/>
      </top>
      <bottom style="thin">
        <color rgb="FF663C49"/>
      </bottom>
      <diagonal/>
    </border>
    <border>
      <left/>
      <right style="thin">
        <color rgb="FF663C49"/>
      </right>
      <top style="thin">
        <color rgb="FF663C49"/>
      </top>
      <bottom style="double">
        <color rgb="FF663C49"/>
      </bottom>
      <diagonal/>
    </border>
    <border>
      <left/>
      <right/>
      <top style="double">
        <color rgb="FF513136"/>
      </top>
      <bottom style="double">
        <color rgb="FF513136"/>
      </bottom>
      <diagonal/>
    </border>
    <border>
      <left/>
      <right/>
      <top/>
      <bottom style="thin">
        <color rgb="FF513136"/>
      </bottom>
      <diagonal/>
    </border>
    <border>
      <left style="double">
        <color rgb="FF513136"/>
      </left>
      <right/>
      <top style="thin">
        <color rgb="FF513136"/>
      </top>
      <bottom style="double">
        <color rgb="FF513136"/>
      </bottom>
      <diagonal/>
    </border>
    <border>
      <left style="double">
        <color rgb="FF513136"/>
      </left>
      <right/>
      <top style="double">
        <color rgb="FF513136"/>
      </top>
      <bottom style="double">
        <color rgb="FF513136"/>
      </bottom>
      <diagonal/>
    </border>
    <border>
      <left style="double">
        <color rgb="FF513136"/>
      </left>
      <right/>
      <top/>
      <bottom style="double">
        <color rgb="FF513136"/>
      </bottom>
      <diagonal/>
    </border>
    <border>
      <left style="double">
        <color rgb="FF513136"/>
      </left>
      <right/>
      <top style="double">
        <color rgb="FF513136"/>
      </top>
      <bottom style="thin">
        <color rgb="FF513136"/>
      </bottom>
      <diagonal/>
    </border>
    <border>
      <left style="double">
        <color rgb="FF513136"/>
      </left>
      <right/>
      <top style="thin">
        <color rgb="FF513136"/>
      </top>
      <bottom style="thin">
        <color rgb="FF513136"/>
      </bottom>
      <diagonal/>
    </border>
    <border>
      <left style="double">
        <color rgb="FF513136"/>
      </left>
      <right/>
      <top style="thin">
        <color rgb="FF513136"/>
      </top>
      <bottom/>
      <diagonal/>
    </border>
    <border>
      <left style="double">
        <color rgb="FF513136"/>
      </left>
      <right/>
      <top/>
      <bottom style="thin">
        <color rgb="FF513136"/>
      </bottom>
      <diagonal/>
    </border>
    <border>
      <left style="double">
        <color rgb="FF513136"/>
      </left>
      <right/>
      <top/>
      <bottom/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/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/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/>
      <bottom/>
      <diagonal/>
    </border>
    <border>
      <left style="double">
        <color rgb="FF663C49"/>
      </left>
      <right style="double">
        <color rgb="FF663C49"/>
      </right>
      <top/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/>
      <diagonal/>
    </border>
    <border>
      <left style="double">
        <color rgb="FF663C49"/>
      </left>
      <right style="double">
        <color rgb="FF663C49"/>
      </right>
      <top style="thin">
        <color indexed="64"/>
      </top>
      <bottom style="thin">
        <color indexed="64"/>
      </bottom>
      <diagonal/>
    </border>
    <border>
      <left style="double">
        <color rgb="FF663C49"/>
      </left>
      <right style="double">
        <color rgb="FF663C49"/>
      </right>
      <top style="thin">
        <color indexed="64"/>
      </top>
      <bottom/>
      <diagonal/>
    </border>
    <border>
      <left style="thin">
        <color rgb="FF513136"/>
      </left>
      <right style="thin">
        <color rgb="FF513136"/>
      </right>
      <top style="thick">
        <color rgb="FF663C49"/>
      </top>
      <bottom style="thin">
        <color rgb="FF513136"/>
      </bottom>
      <diagonal/>
    </border>
    <border>
      <left/>
      <right style="thin">
        <color rgb="FF513136"/>
      </right>
      <top style="thick">
        <color rgb="FF663C49"/>
      </top>
      <bottom style="thin">
        <color rgb="FF513136"/>
      </bottom>
      <diagonal/>
    </border>
    <border>
      <left/>
      <right style="thin">
        <color rgb="FF513136"/>
      </right>
      <top/>
      <bottom/>
      <diagonal/>
    </border>
    <border>
      <left/>
      <right style="thin">
        <color rgb="FF513136"/>
      </right>
      <top style="double">
        <color rgb="FF513136"/>
      </top>
      <bottom/>
      <diagonal/>
    </border>
    <border>
      <left/>
      <right style="thin">
        <color rgb="FF663C49"/>
      </right>
      <top style="double">
        <color rgb="FF513136"/>
      </top>
      <bottom style="thin">
        <color rgb="FF663C49"/>
      </bottom>
      <diagonal/>
    </border>
    <border>
      <left/>
      <right style="thin">
        <color rgb="FF663C49"/>
      </right>
      <top style="thin">
        <color rgb="FF663C49"/>
      </top>
      <bottom/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double">
        <color rgb="FF663C49"/>
      </bottom>
      <diagonal/>
    </border>
    <border>
      <left style="thin">
        <color rgb="FF663C49"/>
      </left>
      <right/>
      <top style="thin">
        <color rgb="FF663C49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 style="double">
        <color rgb="FF663C49"/>
      </top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double">
        <color rgb="FF663C49"/>
      </bottom>
      <diagonal/>
    </border>
    <border>
      <left style="thin">
        <color rgb="FF663C49"/>
      </left>
      <right/>
      <top style="double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double">
        <color rgb="FF663C49"/>
      </top>
      <bottom style="thin">
        <color rgb="FF663C49"/>
      </bottom>
      <diagonal/>
    </border>
    <border>
      <left style="thin">
        <color rgb="FF663C49"/>
      </left>
      <right/>
      <top style="thin">
        <color rgb="FF663C49"/>
      </top>
      <bottom/>
      <diagonal/>
    </border>
    <border>
      <left style="double">
        <color rgb="FF663C49"/>
      </left>
      <right style="double">
        <color rgb="FF663C49"/>
      </right>
      <top/>
      <bottom style="thick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double">
        <color rgb="FF513136"/>
      </bottom>
      <diagonal/>
    </border>
    <border>
      <left/>
      <right style="thin">
        <color rgb="FF663C49"/>
      </right>
      <top style="thin">
        <color rgb="FF663C49"/>
      </top>
      <bottom style="double">
        <color rgb="FF513136"/>
      </bottom>
      <diagonal/>
    </border>
    <border>
      <left style="thin">
        <color rgb="FF663C49"/>
      </left>
      <right/>
      <top style="thin">
        <color rgb="FF663C49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663C49"/>
      </top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/>
      <bottom style="double">
        <color rgb="FF663C49"/>
      </bottom>
      <diagonal/>
    </border>
    <border>
      <left style="thick">
        <color rgb="FF663C49"/>
      </left>
      <right style="double">
        <color rgb="FF663C49"/>
      </right>
      <top style="thick">
        <color rgb="FF663C49"/>
      </top>
      <bottom style="thick">
        <color rgb="FF663C49"/>
      </bottom>
      <diagonal/>
    </border>
    <border>
      <left style="double">
        <color rgb="FF513136"/>
      </left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 style="thin">
        <color rgb="FF663C49"/>
      </left>
      <right style="double">
        <color rgb="FF513136"/>
      </right>
      <top style="double">
        <color rgb="FF663C49"/>
      </top>
      <bottom style="thin">
        <color rgb="FF663C49"/>
      </bottom>
      <diagonal/>
    </border>
    <border>
      <left style="thin">
        <color rgb="FF663C49"/>
      </left>
      <right style="double">
        <color rgb="FF513136"/>
      </right>
      <top style="thin">
        <color rgb="FF663C49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/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 style="thick">
        <color rgb="FF663C49"/>
      </top>
      <bottom style="double">
        <color rgb="FF663C49"/>
      </bottom>
      <diagonal/>
    </border>
    <border>
      <left style="thin">
        <color rgb="FF663C49"/>
      </left>
      <right style="thin">
        <color rgb="FF663C49"/>
      </right>
      <top style="thick">
        <color rgb="FF663C49"/>
      </top>
      <bottom style="double">
        <color rgb="FF663C49"/>
      </bottom>
      <diagonal/>
    </border>
    <border>
      <left style="thin">
        <color rgb="FF663C49"/>
      </left>
      <right style="double">
        <color rgb="FF513136"/>
      </right>
      <top style="thick">
        <color rgb="FF663C49"/>
      </top>
      <bottom style="double">
        <color rgb="FF663C49"/>
      </bottom>
      <diagonal/>
    </border>
    <border>
      <left style="thin">
        <color rgb="FF663C49"/>
      </left>
      <right style="thin">
        <color rgb="FF663C49"/>
      </right>
      <top/>
      <bottom style="thin">
        <color rgb="FF663C49"/>
      </bottom>
      <diagonal/>
    </border>
    <border>
      <left style="double">
        <color rgb="FF513136"/>
      </left>
      <right/>
      <top style="double">
        <color rgb="FF663C49"/>
      </top>
      <bottom style="thin">
        <color rgb="FF513136"/>
      </bottom>
      <diagonal/>
    </border>
    <border>
      <left style="double">
        <color rgb="FF513136"/>
      </left>
      <right/>
      <top style="thin">
        <color rgb="FF513136"/>
      </top>
      <bottom style="double">
        <color rgb="FF663C49"/>
      </bottom>
      <diagonal/>
    </border>
    <border>
      <left style="double">
        <color rgb="FF513136"/>
      </left>
      <right/>
      <top style="double">
        <color rgb="FF663C49"/>
      </top>
      <bottom style="thin">
        <color rgb="FF663C49"/>
      </bottom>
      <diagonal/>
    </border>
    <border>
      <left style="double">
        <color rgb="FF513136"/>
      </left>
      <right/>
      <top style="thin">
        <color rgb="FF663C49"/>
      </top>
      <bottom style="thin">
        <color rgb="FF663C49"/>
      </bottom>
      <diagonal/>
    </border>
    <border>
      <left style="double">
        <color rgb="FF513136"/>
      </left>
      <right/>
      <top style="thin">
        <color rgb="FF663C49"/>
      </top>
      <bottom style="double">
        <color rgb="FF663C49"/>
      </bottom>
      <diagonal/>
    </border>
    <border>
      <left style="double">
        <color rgb="FF513136"/>
      </left>
      <right/>
      <top style="double">
        <color rgb="FF663C49"/>
      </top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/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double">
        <color rgb="FF6A5255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 style="double">
        <color rgb="FF6A5255"/>
      </top>
      <bottom style="double">
        <color rgb="FF663C49"/>
      </bottom>
      <diagonal/>
    </border>
    <border>
      <left style="thin">
        <color rgb="FF663C49"/>
      </left>
      <right style="thin">
        <color rgb="FF663C49"/>
      </right>
      <top style="double">
        <color rgb="FF6A5255"/>
      </top>
      <bottom style="double">
        <color rgb="FF663C49"/>
      </bottom>
      <diagonal/>
    </border>
    <border>
      <left style="thin">
        <color rgb="FF663C49"/>
      </left>
      <right style="double">
        <color rgb="FF513136"/>
      </right>
      <top style="double">
        <color rgb="FF6A5255"/>
      </top>
      <bottom style="double">
        <color rgb="FF663C49"/>
      </bottom>
      <diagonal/>
    </border>
    <border>
      <left style="double">
        <color rgb="FF513136"/>
      </left>
      <right/>
      <top style="double">
        <color rgb="FF6A5255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 style="double">
        <color rgb="FF663C49"/>
      </top>
      <bottom style="double">
        <color rgb="FF663C49"/>
      </bottom>
      <diagonal/>
    </border>
    <border>
      <left style="thin">
        <color rgb="FF663C49"/>
      </left>
      <right style="thin">
        <color rgb="FF663C49"/>
      </right>
      <top style="double">
        <color rgb="FF663C49"/>
      </top>
      <bottom style="double">
        <color rgb="FF663C49"/>
      </bottom>
      <diagonal/>
    </border>
    <border>
      <left style="thin">
        <color rgb="FF663C49"/>
      </left>
      <right style="double">
        <color rgb="FF513136"/>
      </right>
      <top style="double">
        <color rgb="FF663C49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 style="thick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ck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thick">
        <color rgb="FF663C49"/>
      </bottom>
      <diagonal/>
    </border>
    <border>
      <left/>
      <right style="thin">
        <color rgb="FF663C49"/>
      </right>
      <top style="thin">
        <color rgb="FF663C49"/>
      </top>
      <bottom style="thick">
        <color rgb="FF663C49"/>
      </bottom>
      <diagonal/>
    </border>
    <border>
      <left style="thin">
        <color rgb="FF663C49"/>
      </left>
      <right/>
      <top style="thick">
        <color rgb="FF663C49"/>
      </top>
      <bottom style="thin">
        <color rgb="FF663C49"/>
      </bottom>
      <diagonal/>
    </border>
    <border>
      <left style="thin">
        <color rgb="FF663C49"/>
      </left>
      <right/>
      <top style="thin">
        <color rgb="FF663C49"/>
      </top>
      <bottom style="thick">
        <color rgb="FF663C49"/>
      </bottom>
      <diagonal/>
    </border>
    <border>
      <left style="double">
        <color rgb="FF663C49"/>
      </left>
      <right style="double">
        <color rgb="FF663C49"/>
      </right>
      <top style="thick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thick">
        <color rgb="FF663C49"/>
      </bottom>
      <diagonal/>
    </border>
    <border>
      <left/>
      <right/>
      <top style="thick">
        <color rgb="FF663C49"/>
      </top>
      <bottom style="thick">
        <color rgb="FF663C49"/>
      </bottom>
      <diagonal/>
    </border>
    <border>
      <left/>
      <right style="thick">
        <color rgb="FF663C49"/>
      </right>
      <top style="thick">
        <color rgb="FF663C49"/>
      </top>
      <bottom style="thick">
        <color rgb="FF663C49"/>
      </bottom>
      <diagonal/>
    </border>
    <border>
      <left style="thin">
        <color rgb="FF513136"/>
      </left>
      <right style="double">
        <color rgb="FF663C49"/>
      </right>
      <top style="thick">
        <color rgb="FF663C49"/>
      </top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/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 style="double">
        <color rgb="FF513136"/>
      </bottom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/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/>
      <bottom/>
      <diagonal/>
    </border>
    <border>
      <left style="thin">
        <color rgb="FF513136"/>
      </left>
      <right style="double">
        <color rgb="FF663C49"/>
      </right>
      <top/>
      <bottom style="double">
        <color rgb="FF513136"/>
      </bottom>
      <diagonal/>
    </border>
    <border>
      <left style="thin">
        <color indexed="64"/>
      </left>
      <right style="double">
        <color rgb="FF663C49"/>
      </right>
      <top style="thin">
        <color indexed="64"/>
      </top>
      <bottom style="thin">
        <color indexed="64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double">
        <color rgb="FF513136"/>
      </bottom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/>
      <diagonal/>
    </border>
    <border>
      <left style="thin">
        <color rgb="FF663C49"/>
      </left>
      <right style="double">
        <color rgb="FF663C49"/>
      </right>
      <top style="double">
        <color rgb="FF513136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/>
      <diagonal/>
    </border>
    <border>
      <left style="thin">
        <color indexed="64"/>
      </left>
      <right style="double">
        <color rgb="FF663C49"/>
      </right>
      <top style="double">
        <color rgb="FF513136"/>
      </top>
      <bottom style="thin">
        <color indexed="64"/>
      </bottom>
      <diagonal/>
    </border>
    <border>
      <left/>
      <right style="double">
        <color rgb="FF663C49"/>
      </right>
      <top style="thick">
        <color rgb="FF663C49"/>
      </top>
      <bottom style="thick">
        <color rgb="FF663C49"/>
      </bottom>
      <diagonal/>
    </border>
    <border>
      <left style="double">
        <color rgb="FF663C49"/>
      </left>
      <right style="thin">
        <color rgb="FF663C49"/>
      </right>
      <top style="double">
        <color rgb="FF513136"/>
      </top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/>
      <bottom style="double">
        <color rgb="FF663C49"/>
      </bottom>
      <diagonal/>
    </border>
    <border>
      <left style="thin">
        <color rgb="FF663C49"/>
      </left>
      <right style="double">
        <color rgb="FF663C49"/>
      </right>
      <top/>
      <bottom style="double">
        <color rgb="FF663C49"/>
      </bottom>
      <diagonal/>
    </border>
    <border>
      <left/>
      <right style="thin">
        <color rgb="FF513136"/>
      </right>
      <top style="double">
        <color rgb="FF663C49"/>
      </top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 style="double">
        <color rgb="FF663C49"/>
      </top>
      <bottom style="thin">
        <color rgb="FF513136"/>
      </bottom>
      <diagonal/>
    </border>
    <border>
      <left/>
      <right style="thin">
        <color rgb="FF513136"/>
      </right>
      <top style="thin">
        <color rgb="FF513136"/>
      </top>
      <bottom style="double">
        <color rgb="FF663C49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 style="double">
        <color rgb="FF663C49"/>
      </bottom>
      <diagonal/>
    </border>
    <border>
      <left/>
      <right style="thin">
        <color rgb="FF513136"/>
      </right>
      <top style="thin">
        <color rgb="FF663C49"/>
      </top>
      <bottom style="thin">
        <color rgb="FF663C49"/>
      </bottom>
      <diagonal/>
    </border>
    <border>
      <left/>
      <right style="thin">
        <color rgb="FF513136"/>
      </right>
      <top style="double">
        <color rgb="FF663C49"/>
      </top>
      <bottom style="thin">
        <color rgb="FF663C49"/>
      </bottom>
      <diagonal/>
    </border>
    <border>
      <left style="thin">
        <color rgb="FF513136"/>
      </left>
      <right style="double">
        <color rgb="FF663C49"/>
      </right>
      <top style="double">
        <color rgb="FF663C49"/>
      </top>
      <bottom style="thin">
        <color rgb="FF663C49"/>
      </bottom>
      <diagonal/>
    </border>
    <border>
      <left style="thin">
        <color rgb="FF513136"/>
      </left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/>
      <right style="thin">
        <color rgb="FF513136"/>
      </right>
      <top style="thin">
        <color rgb="FF663C49"/>
      </top>
      <bottom style="double">
        <color rgb="FF663C49"/>
      </bottom>
      <diagonal/>
    </border>
    <border>
      <left style="thin">
        <color rgb="FF513136"/>
      </left>
      <right style="double">
        <color rgb="FF663C49"/>
      </right>
      <top style="thin">
        <color rgb="FF663C49"/>
      </top>
      <bottom style="double">
        <color rgb="FF663C49"/>
      </bottom>
      <diagonal/>
    </border>
    <border>
      <left/>
      <right style="thin">
        <color rgb="FF513136"/>
      </right>
      <top style="double">
        <color rgb="FF6A5255"/>
      </top>
      <bottom style="double">
        <color rgb="FF663C49"/>
      </bottom>
      <diagonal/>
    </border>
    <border>
      <left style="thin">
        <color rgb="FF513136"/>
      </left>
      <right style="double">
        <color rgb="FF663C49"/>
      </right>
      <top style="double">
        <color rgb="FF6A5255"/>
      </top>
      <bottom style="double">
        <color rgb="FF663C49"/>
      </bottom>
      <diagonal/>
    </border>
    <border>
      <left/>
      <right style="thin">
        <color rgb="FF513136"/>
      </right>
      <top style="double">
        <color rgb="FF663C49"/>
      </top>
      <bottom style="double">
        <color rgb="FF663C49"/>
      </bottom>
      <diagonal/>
    </border>
    <border>
      <left style="thin">
        <color rgb="FF513136"/>
      </left>
      <right style="double">
        <color rgb="FF663C49"/>
      </right>
      <top style="double">
        <color rgb="FF663C49"/>
      </top>
      <bottom style="double">
        <color rgb="FF663C49"/>
      </bottom>
      <diagonal/>
    </border>
    <border>
      <left/>
      <right style="double">
        <color rgb="FF663C49"/>
      </right>
      <top/>
      <bottom/>
      <diagonal/>
    </border>
    <border>
      <left/>
      <right style="thin">
        <color rgb="FF663C49"/>
      </right>
      <top style="thick">
        <color rgb="FF663C49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thick">
        <color rgb="FF663C49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thick">
        <color rgb="FF663C49"/>
      </bottom>
      <diagonal/>
    </border>
    <border>
      <left/>
      <right style="double">
        <color rgb="FF663C49"/>
      </right>
      <top/>
      <bottom style="thick">
        <color rgb="FF663C49"/>
      </bottom>
      <diagonal/>
    </border>
    <border>
      <left style="thin">
        <color rgb="FF663C49"/>
      </left>
      <right style="double">
        <color rgb="FF663C49"/>
      </right>
      <top style="double">
        <color rgb="FF663C49"/>
      </top>
      <bottom style="double">
        <color rgb="FF663C49"/>
      </bottom>
      <diagonal/>
    </border>
    <border>
      <left/>
      <right style="double">
        <color rgb="FF663C49"/>
      </right>
      <top style="double">
        <color rgb="FF663C49"/>
      </top>
      <bottom style="thin">
        <color rgb="FF663C49"/>
      </bottom>
      <diagonal/>
    </border>
    <border>
      <left/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/>
      <right style="double">
        <color rgb="FF663C49"/>
      </right>
      <top style="thin">
        <color rgb="FF663C49"/>
      </top>
      <bottom style="double">
        <color rgb="FF663C49"/>
      </bottom>
      <diagonal/>
    </border>
    <border>
      <left style="double">
        <color rgb="FF513136"/>
      </left>
      <right/>
      <top/>
      <bottom style="double">
        <color rgb="FF663C49"/>
      </bottom>
      <diagonal/>
    </border>
    <border>
      <left style="double">
        <color rgb="FF513136"/>
      </left>
      <right style="double">
        <color rgb="FF663C49"/>
      </right>
      <top style="thin">
        <color rgb="FF513136"/>
      </top>
      <bottom style="double">
        <color rgb="FF663C49"/>
      </bottom>
      <diagonal/>
    </border>
    <border>
      <left style="double">
        <color rgb="FF663C49"/>
      </left>
      <right/>
      <top style="thin">
        <color rgb="FF663C49"/>
      </top>
      <bottom style="thin">
        <color rgb="FF663C49"/>
      </bottom>
      <diagonal/>
    </border>
    <border>
      <left style="double">
        <color rgb="FF663C49"/>
      </left>
      <right/>
      <top/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/>
      <bottom style="thin">
        <color rgb="FF663C49"/>
      </bottom>
      <diagonal/>
    </border>
    <border>
      <left style="double">
        <color rgb="FF663C49"/>
      </left>
      <right/>
      <top style="thin">
        <color rgb="FF663C49"/>
      </top>
      <bottom/>
      <diagonal/>
    </border>
    <border>
      <left style="double">
        <color rgb="FF663C49"/>
      </left>
      <right style="double">
        <color rgb="FF663C49"/>
      </right>
      <top/>
      <bottom style="thin">
        <color indexed="64"/>
      </bottom>
      <diagonal/>
    </border>
    <border>
      <left style="thin">
        <color rgb="FF663C49"/>
      </left>
      <right style="thin">
        <color rgb="FF663C49"/>
      </right>
      <top/>
      <bottom/>
      <diagonal/>
    </border>
    <border>
      <left style="thick">
        <color rgb="FF61B38C"/>
      </left>
      <right/>
      <top style="thick">
        <color rgb="FF61B38C"/>
      </top>
      <bottom style="thick">
        <color rgb="FF61B38C"/>
      </bottom>
      <diagonal/>
    </border>
    <border>
      <left/>
      <right/>
      <top style="thick">
        <color rgb="FF61B38C"/>
      </top>
      <bottom style="thick">
        <color rgb="FF61B38C"/>
      </bottom>
      <diagonal/>
    </border>
    <border>
      <left style="double">
        <color rgb="FF663C49"/>
      </left>
      <right/>
      <top style="thick">
        <color rgb="FF663C49"/>
      </top>
      <bottom style="thick">
        <color rgb="FF663C49"/>
      </bottom>
      <diagonal/>
    </border>
    <border>
      <left style="thick">
        <color rgb="FF61B38C"/>
      </left>
      <right/>
      <top style="thick">
        <color rgb="FF61B38C"/>
      </top>
      <bottom/>
      <diagonal/>
    </border>
    <border>
      <left style="double">
        <color rgb="FF663C49"/>
      </left>
      <right style="double">
        <color rgb="FF663C49"/>
      </right>
      <top style="thick">
        <color rgb="FF61B38C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ck">
        <color rgb="FF61B38C"/>
      </top>
      <bottom style="thick">
        <color rgb="FF61B38C"/>
      </bottom>
      <diagonal/>
    </border>
    <border>
      <left style="thin">
        <color rgb="FF663C49"/>
      </left>
      <right style="thin">
        <color rgb="FF663C49"/>
      </right>
      <top style="thick">
        <color rgb="FF61B38C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thick">
        <color rgb="FF61B38C"/>
      </top>
      <bottom style="thin">
        <color rgb="FF663C49"/>
      </bottom>
      <diagonal/>
    </border>
    <border>
      <left/>
      <right style="thin">
        <color rgb="FF663C49"/>
      </right>
      <top style="thick">
        <color rgb="FF61B38C"/>
      </top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 style="thick">
        <color rgb="FF61B38C"/>
      </top>
      <bottom style="thick">
        <color rgb="FF61B38C"/>
      </bottom>
      <diagonal/>
    </border>
    <border>
      <left style="thin">
        <color rgb="FF663C49"/>
      </left>
      <right style="thin">
        <color rgb="FF663C49"/>
      </right>
      <top style="thick">
        <color rgb="FF61B38C"/>
      </top>
      <bottom style="thick">
        <color rgb="FF61B38C"/>
      </bottom>
      <diagonal/>
    </border>
    <border>
      <left style="thin">
        <color rgb="FF663C49"/>
      </left>
      <right style="double">
        <color rgb="FF663C49"/>
      </right>
      <top style="thick">
        <color rgb="FF61B38C"/>
      </top>
      <bottom style="thick">
        <color rgb="FF61B38C"/>
      </bottom>
      <diagonal/>
    </border>
    <border>
      <left style="double">
        <color rgb="FF663C49"/>
      </left>
      <right style="thin">
        <color rgb="FF663C49"/>
      </right>
      <top style="thick">
        <color rgb="FF61B38C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thick">
        <color rgb="FF61B38C"/>
      </bottom>
      <diagonal/>
    </border>
    <border>
      <left style="thick">
        <color rgb="FF61B38C"/>
      </left>
      <right/>
      <top/>
      <bottom style="thick">
        <color rgb="FF61B38C"/>
      </bottom>
      <diagonal/>
    </border>
    <border>
      <left style="thick">
        <color rgb="FF663C49"/>
      </left>
      <right style="thick">
        <color rgb="FF663C49"/>
      </right>
      <top style="thick">
        <color rgb="FF663C49"/>
      </top>
      <bottom style="thick">
        <color rgb="FF663C49"/>
      </bottom>
      <diagonal/>
    </border>
    <border>
      <left style="double">
        <color rgb="FF663C49"/>
      </left>
      <right/>
      <top style="thick">
        <color rgb="FF61B38C"/>
      </top>
      <bottom style="thin">
        <color rgb="FF663C49"/>
      </bottom>
      <diagonal/>
    </border>
    <border>
      <left style="thick">
        <color rgb="FFFF9966"/>
      </left>
      <right/>
      <top style="thick">
        <color rgb="FFFF9966"/>
      </top>
      <bottom style="thick">
        <color rgb="FFFF9966"/>
      </bottom>
      <diagonal/>
    </border>
    <border>
      <left/>
      <right/>
      <top style="thick">
        <color rgb="FFFF9966"/>
      </top>
      <bottom style="thick">
        <color rgb="FFFF9966"/>
      </bottom>
      <diagonal/>
    </border>
    <border>
      <left style="double">
        <color rgb="FF513136"/>
      </left>
      <right style="double">
        <color rgb="FF513136"/>
      </right>
      <top style="thick">
        <color rgb="FFFF9966"/>
      </top>
      <bottom style="thin">
        <color rgb="FF513136"/>
      </bottom>
      <diagonal/>
    </border>
    <border>
      <left style="double">
        <color rgb="FF513136"/>
      </left>
      <right style="double">
        <color rgb="FF513136"/>
      </right>
      <top style="thin">
        <color rgb="FF513136"/>
      </top>
      <bottom style="thin">
        <color rgb="FF513136"/>
      </bottom>
      <diagonal/>
    </border>
    <border>
      <left style="double">
        <color rgb="FF513136"/>
      </left>
      <right/>
      <top style="thick">
        <color rgb="FFFF9966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thick">
        <color rgb="FFFF9966"/>
      </top>
      <bottom style="thin">
        <color rgb="FF663C49"/>
      </bottom>
      <diagonal/>
    </border>
    <border>
      <left style="double">
        <color rgb="FF513136"/>
      </left>
      <right style="double">
        <color rgb="FF513136"/>
      </right>
      <top style="thin">
        <color rgb="FF513136"/>
      </top>
      <bottom style="thick">
        <color rgb="FFFF996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thick">
        <color rgb="FFFF9966"/>
      </bottom>
      <diagonal/>
    </border>
    <border>
      <left style="double">
        <color rgb="FF663C49"/>
      </left>
      <right style="thin">
        <color rgb="FF663C49"/>
      </right>
      <top style="thick">
        <color rgb="FFFF9966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ck">
        <color rgb="FFFF9966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thick">
        <color rgb="FFFF9966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medium">
        <color rgb="FF663C49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medium">
        <color rgb="FF663C49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medium">
        <color rgb="FF663C49"/>
      </bottom>
      <diagonal/>
    </border>
    <border>
      <left style="double">
        <color rgb="FF513136"/>
      </left>
      <right/>
      <top style="thin">
        <color rgb="FF513136"/>
      </top>
      <bottom style="medium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medium">
        <color rgb="FF513136"/>
      </bottom>
      <diagonal/>
    </border>
    <border>
      <left/>
      <right style="thin">
        <color rgb="FF513136"/>
      </right>
      <top style="thick">
        <color rgb="FFFF9966"/>
      </top>
      <bottom style="thin">
        <color rgb="FF513136"/>
      </bottom>
      <diagonal/>
    </border>
    <border>
      <left style="thin">
        <color rgb="FF513136"/>
      </left>
      <right style="thin">
        <color rgb="FF513136"/>
      </right>
      <top style="thick">
        <color rgb="FFFF9966"/>
      </top>
      <bottom style="thin">
        <color rgb="FF513136"/>
      </bottom>
      <diagonal/>
    </border>
    <border>
      <left style="thin">
        <color rgb="FF513136"/>
      </left>
      <right style="double">
        <color rgb="FF663C49"/>
      </right>
      <top style="thick">
        <color rgb="FFFF9966"/>
      </top>
      <bottom style="thin">
        <color rgb="FF513136"/>
      </bottom>
      <diagonal/>
    </border>
    <border>
      <left/>
      <right style="thin">
        <color rgb="FF513136"/>
      </right>
      <top style="thin">
        <color rgb="FF513136"/>
      </top>
      <bottom style="thick">
        <color rgb="FFFF9966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 style="thick">
        <color rgb="FFFF9966"/>
      </bottom>
      <diagonal/>
    </border>
    <border>
      <left style="thin">
        <color rgb="FF513136"/>
      </left>
      <right style="double">
        <color rgb="FF663C49"/>
      </right>
      <top style="thin">
        <color rgb="FF513136"/>
      </top>
      <bottom style="thick">
        <color rgb="FFFF9966"/>
      </bottom>
      <diagonal/>
    </border>
    <border>
      <left style="double">
        <color rgb="FF513136"/>
      </left>
      <right style="thin">
        <color rgb="FF513136"/>
      </right>
      <top style="thick">
        <color rgb="FFFF9966"/>
      </top>
      <bottom style="thin">
        <color rgb="FF513136"/>
      </bottom>
      <diagonal/>
    </border>
    <border>
      <left style="thin">
        <color rgb="FF513136"/>
      </left>
      <right style="double">
        <color rgb="FF513136"/>
      </right>
      <top style="thick">
        <color rgb="FFFF9966"/>
      </top>
      <bottom style="thin">
        <color rgb="FF513136"/>
      </bottom>
      <diagonal/>
    </border>
    <border>
      <left style="double">
        <color rgb="FF513136"/>
      </left>
      <right style="thin">
        <color rgb="FF513136"/>
      </right>
      <top style="thin">
        <color rgb="FF513136"/>
      </top>
      <bottom style="thin">
        <color rgb="FF513136"/>
      </bottom>
      <diagonal/>
    </border>
    <border>
      <left style="double">
        <color rgb="FF513136"/>
      </left>
      <right style="thin">
        <color rgb="FF513136"/>
      </right>
      <top style="thin">
        <color rgb="FF513136"/>
      </top>
      <bottom style="medium">
        <color rgb="FF513136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 style="medium">
        <color rgb="FF513136"/>
      </bottom>
      <diagonal/>
    </border>
    <border>
      <left style="thin">
        <color rgb="FF513136"/>
      </left>
      <right style="double">
        <color rgb="FF513136"/>
      </right>
      <top style="thin">
        <color rgb="FF513136"/>
      </top>
      <bottom style="medium">
        <color rgb="FF513136"/>
      </bottom>
      <diagonal/>
    </border>
    <border>
      <left style="double">
        <color rgb="FF513136"/>
      </left>
      <right style="thin">
        <color rgb="FF513136"/>
      </right>
      <top/>
      <bottom style="thin">
        <color rgb="FF513136"/>
      </bottom>
      <diagonal/>
    </border>
    <border>
      <left style="double">
        <color rgb="FF513136"/>
      </left>
      <right style="thin">
        <color rgb="FF513136"/>
      </right>
      <top style="thin">
        <color rgb="FF513136"/>
      </top>
      <bottom/>
      <diagonal/>
    </border>
    <border>
      <left style="double">
        <color rgb="FF663C49"/>
      </left>
      <right style="thin">
        <color rgb="FF513136"/>
      </right>
      <top style="double">
        <color rgb="FF513136"/>
      </top>
      <bottom style="thin">
        <color rgb="FF513136"/>
      </bottom>
      <diagonal/>
    </border>
    <border>
      <left style="double">
        <color rgb="FF663C49"/>
      </left>
      <right style="thin">
        <color rgb="FF513136"/>
      </right>
      <top style="thin">
        <color rgb="FF513136"/>
      </top>
      <bottom style="thin">
        <color rgb="FF513136"/>
      </bottom>
      <diagonal/>
    </border>
    <border>
      <left style="double">
        <color rgb="FF663C49"/>
      </left>
      <right style="thin">
        <color rgb="FF513136"/>
      </right>
      <top style="thin">
        <color rgb="FF513136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 style="medium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medium">
        <color rgb="FF663C49"/>
      </top>
      <bottom style="thin">
        <color rgb="FF663C49"/>
      </bottom>
      <diagonal/>
    </border>
    <border>
      <left style="thin">
        <color rgb="FF663C49"/>
      </left>
      <right style="double">
        <color rgb="FF663C49"/>
      </right>
      <top style="medium">
        <color rgb="FF663C49"/>
      </top>
      <bottom style="thin">
        <color rgb="FF663C49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medium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medium">
        <color rgb="FF663C49"/>
      </bottom>
      <diagonal/>
    </border>
    <border>
      <left style="double">
        <color rgb="FF663C49"/>
      </left>
      <right style="double">
        <color rgb="FF663C49"/>
      </right>
      <top style="medium">
        <color rgb="FF663C49"/>
      </top>
      <bottom style="medium">
        <color rgb="FF663C49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double">
        <color rgb="FF663C49"/>
      </bottom>
      <diagonal/>
    </border>
    <border>
      <left/>
      <right style="thin">
        <color rgb="FF513136"/>
      </right>
      <top style="double">
        <color rgb="FF513136"/>
      </top>
      <bottom style="double">
        <color rgb="FF663C49"/>
      </bottom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 style="thin">
        <color rgb="FF513136"/>
      </top>
      <bottom style="thin">
        <color rgb="FF513136"/>
      </bottom>
      <diagonal/>
    </border>
    <border>
      <left style="thin">
        <color rgb="FF663C49"/>
      </left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 style="thick">
        <color rgb="FF61B38C"/>
      </left>
      <right/>
      <top style="thick">
        <color rgb="FF663C49"/>
      </top>
      <bottom style="thick">
        <color rgb="FF61B38C"/>
      </bottom>
      <diagonal/>
    </border>
    <border>
      <left style="thick">
        <color rgb="FF663C49"/>
      </left>
      <right style="double">
        <color rgb="FF513136"/>
      </right>
      <top/>
      <bottom style="double">
        <color rgb="FF513136"/>
      </bottom>
      <diagonal/>
    </border>
    <border>
      <left style="thick">
        <color rgb="FF663C49"/>
      </left>
      <right/>
      <top/>
      <bottom style="thick">
        <color rgb="FF663C49"/>
      </bottom>
      <diagonal/>
    </border>
    <border>
      <left/>
      <right style="double">
        <color rgb="FF663C49"/>
      </right>
      <top style="thick">
        <color rgb="FF61B38C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/>
      <bottom style="medium">
        <color rgb="FF663C49"/>
      </bottom>
      <diagonal/>
    </border>
    <border>
      <left/>
      <right/>
      <top style="thick">
        <color rgb="FF663C49"/>
      </top>
      <bottom style="thick">
        <color rgb="FF61B38C"/>
      </bottom>
      <diagonal/>
    </border>
    <border>
      <left/>
      <right style="thin">
        <color rgb="FF663C49"/>
      </right>
      <top style="medium">
        <color rgb="FF663C49"/>
      </top>
      <bottom style="medium">
        <color rgb="FF663C49"/>
      </bottom>
      <diagonal/>
    </border>
    <border>
      <left style="double">
        <color rgb="FF663C49"/>
      </left>
      <right/>
      <top style="double">
        <color rgb="FF663C49"/>
      </top>
      <bottom style="thin">
        <color rgb="FF663C49"/>
      </bottom>
      <diagonal/>
    </border>
    <border>
      <left style="double">
        <color rgb="FF663C49"/>
      </left>
      <right/>
      <top style="thin">
        <color rgb="FF663C49"/>
      </top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 style="double">
        <color rgb="FF663C49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 style="double">
        <color rgb="FF663C49"/>
      </top>
      <bottom/>
      <diagonal/>
    </border>
    <border>
      <left/>
      <right/>
      <top style="double">
        <color rgb="FF663C49"/>
      </top>
      <bottom/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double">
        <color rgb="FF513136"/>
      </bottom>
      <diagonal/>
    </border>
    <border>
      <left style="double">
        <color rgb="FF663C49"/>
      </left>
      <right style="thin">
        <color rgb="FF663C49"/>
      </right>
      <top style="double">
        <color rgb="FF513136"/>
      </top>
      <bottom style="thin">
        <color rgb="FF513136"/>
      </bottom>
      <diagonal/>
    </border>
    <border>
      <left style="thin">
        <color rgb="FF663C49"/>
      </left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 style="double">
        <color rgb="FF663C49"/>
      </left>
      <right style="thin">
        <color rgb="FF663C49"/>
      </right>
      <top style="thin">
        <color rgb="FF513136"/>
      </top>
      <bottom style="double">
        <color rgb="FF663C49"/>
      </bottom>
      <diagonal/>
    </border>
    <border>
      <left style="thin">
        <color rgb="FF663C49"/>
      </left>
      <right style="double">
        <color rgb="FF663C49"/>
      </right>
      <top style="thin">
        <color rgb="FF513136"/>
      </top>
      <bottom style="double">
        <color rgb="FF663C49"/>
      </bottom>
      <diagonal/>
    </border>
    <border>
      <left style="double">
        <color rgb="FF663C49"/>
      </left>
      <right style="thin">
        <color rgb="FF663C49"/>
      </right>
      <top/>
      <bottom style="thin">
        <color rgb="FF513136"/>
      </bottom>
      <diagonal/>
    </border>
    <border>
      <left style="thin">
        <color rgb="FF663C49"/>
      </left>
      <right style="double">
        <color rgb="FF663C49"/>
      </right>
      <top/>
      <bottom style="thin">
        <color rgb="FF513136"/>
      </bottom>
      <diagonal/>
    </border>
    <border>
      <left style="double">
        <color rgb="FF663C49"/>
      </left>
      <right style="thin">
        <color rgb="FF663C49"/>
      </right>
      <top style="thin">
        <color rgb="FF513136"/>
      </top>
      <bottom style="double">
        <color rgb="FF513136"/>
      </bottom>
      <diagonal/>
    </border>
    <border>
      <left style="thin">
        <color rgb="FF663C49"/>
      </left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 style="thick">
        <color rgb="FF663C49"/>
      </left>
      <right style="thick">
        <color rgb="FF663C49"/>
      </right>
      <top/>
      <bottom style="thick">
        <color rgb="FF663C49"/>
      </bottom>
      <diagonal/>
    </border>
    <border>
      <left style="double">
        <color rgb="FF663C49"/>
      </left>
      <right/>
      <top style="medium">
        <color rgb="FF663C49"/>
      </top>
      <bottom style="thin">
        <color rgb="FF663C49"/>
      </bottom>
      <diagonal/>
    </border>
    <border>
      <left style="double">
        <color rgb="FF663C49"/>
      </left>
      <right/>
      <top style="thin">
        <color rgb="FF663C49"/>
      </top>
      <bottom style="thick">
        <color rgb="FFFF9966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thick">
        <color rgb="FFFF9966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thick">
        <color rgb="FFFF9966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thick">
        <color rgb="FFFF9966"/>
      </bottom>
      <diagonal/>
    </border>
    <border>
      <left style="double">
        <color rgb="FF663C49"/>
      </left>
      <right style="double">
        <color rgb="FF663C49"/>
      </right>
      <top style="thin">
        <color rgb="FF663C49"/>
      </top>
      <bottom style="thick">
        <color rgb="FFFF9966"/>
      </bottom>
      <diagonal/>
    </border>
    <border>
      <left style="double">
        <color rgb="FF663C49"/>
      </left>
      <right style="double">
        <color rgb="FF663C49"/>
      </right>
      <top style="medium">
        <color rgb="FF663C49"/>
      </top>
      <bottom/>
      <diagonal/>
    </border>
    <border>
      <left style="double">
        <color rgb="FF513136"/>
      </left>
      <right style="double">
        <color rgb="FF663C49"/>
      </right>
      <top style="medium">
        <color rgb="FF663C49"/>
      </top>
      <bottom style="thin">
        <color rgb="FF663C49"/>
      </bottom>
      <diagonal/>
    </border>
    <border>
      <left style="double">
        <color rgb="FF513136"/>
      </left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 style="double">
        <color rgb="FF513136"/>
      </left>
      <right style="double">
        <color rgb="FF663C49"/>
      </right>
      <top style="thin">
        <color rgb="FF663C49"/>
      </top>
      <bottom style="thick">
        <color rgb="FFFF9966"/>
      </bottom>
      <diagonal/>
    </border>
    <border>
      <left style="thin">
        <color rgb="FF663C49"/>
      </left>
      <right style="thin">
        <color rgb="FF663C49"/>
      </right>
      <top style="thin">
        <color rgb="FF663C49"/>
      </top>
      <bottom style="thick">
        <color rgb="FF61B38C"/>
      </bottom>
      <diagonal/>
    </border>
    <border>
      <left style="double">
        <color rgb="FF663C49"/>
      </left>
      <right/>
      <top style="thin">
        <color rgb="FF663C49"/>
      </top>
      <bottom style="thick">
        <color rgb="FF61B38C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thick">
        <color rgb="FF61B38C"/>
      </bottom>
      <diagonal/>
    </border>
    <border>
      <left style="thin">
        <color rgb="FF663C49"/>
      </left>
      <right/>
      <top style="thick">
        <color rgb="FF61B38C"/>
      </top>
      <bottom style="thin">
        <color rgb="FF663C49"/>
      </bottom>
      <diagonal/>
    </border>
    <border>
      <left style="thin">
        <color rgb="FF663C49"/>
      </left>
      <right/>
      <top style="thin">
        <color rgb="FF663C49"/>
      </top>
      <bottom style="thick">
        <color rgb="FF61B38C"/>
      </bottom>
      <diagonal/>
    </border>
    <border>
      <left/>
      <right style="double">
        <color rgb="FF663C49"/>
      </right>
      <top style="thin">
        <color rgb="FF663C49"/>
      </top>
      <bottom style="thick">
        <color rgb="FF61B38C"/>
      </bottom>
      <diagonal/>
    </border>
    <border>
      <left style="double">
        <color rgb="FF513136"/>
      </left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 style="double">
        <color rgb="FF513136"/>
      </left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/>
      <right/>
      <top style="double">
        <color rgb="FF513136"/>
      </top>
      <bottom style="thin">
        <color rgb="FF663C49"/>
      </bottom>
      <diagonal/>
    </border>
    <border>
      <left/>
      <right style="double">
        <color rgb="FF663C49"/>
      </right>
      <top style="double">
        <color rgb="FF513136"/>
      </top>
      <bottom style="thin">
        <color rgb="FF513136"/>
      </bottom>
      <diagonal/>
    </border>
    <border>
      <left/>
      <right style="double">
        <color rgb="FF663C49"/>
      </right>
      <top style="thin">
        <color rgb="FF513136"/>
      </top>
      <bottom style="double">
        <color rgb="FF513136"/>
      </bottom>
      <diagonal/>
    </border>
    <border>
      <left style="double">
        <color rgb="FF513136"/>
      </left>
      <right style="double">
        <color rgb="FF513136"/>
      </right>
      <top style="double">
        <color rgb="FF513136"/>
      </top>
      <bottom style="thin">
        <color rgb="FF513136"/>
      </bottom>
      <diagonal/>
    </border>
    <border>
      <left style="double">
        <color rgb="FF513136"/>
      </left>
      <right style="double">
        <color rgb="FF513136"/>
      </right>
      <top style="thin">
        <color rgb="FF513136"/>
      </top>
      <bottom style="double">
        <color rgb="FF513136"/>
      </bottom>
      <diagonal/>
    </border>
    <border>
      <left style="double">
        <color rgb="FF513136"/>
      </left>
      <right style="double">
        <color rgb="FF663C49"/>
      </right>
      <top style="thin">
        <color rgb="FF513136"/>
      </top>
      <bottom style="thick">
        <color rgb="FF663C49"/>
      </bottom>
      <diagonal/>
    </border>
    <border>
      <left/>
      <right/>
      <top style="thin">
        <color rgb="FF663C49"/>
      </top>
      <bottom style="double">
        <color rgb="FF513136"/>
      </bottom>
      <diagonal/>
    </border>
    <border>
      <left/>
      <right/>
      <top/>
      <bottom style="thick">
        <color rgb="FF61B38C"/>
      </bottom>
      <diagonal/>
    </border>
    <border>
      <left/>
      <right style="thick">
        <color rgb="FF61B38C"/>
      </right>
      <top/>
      <bottom style="thick">
        <color rgb="FF61B38C"/>
      </bottom>
      <diagonal/>
    </border>
    <border>
      <left/>
      <right style="thick">
        <color rgb="FF61B38C"/>
      </right>
      <top style="thick">
        <color rgb="FF61B38C"/>
      </top>
      <bottom style="thick">
        <color rgb="FF61B38C"/>
      </bottom>
      <diagonal/>
    </border>
    <border>
      <left/>
      <right style="thin">
        <color rgb="FF663C49"/>
      </right>
      <top style="thin">
        <color rgb="FF663C49"/>
      </top>
      <bottom style="thick">
        <color rgb="FF61B38C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thick">
        <color rgb="FF61B38C"/>
      </bottom>
      <diagonal/>
    </border>
    <border>
      <left style="thin">
        <color rgb="FF663C49"/>
      </left>
      <right style="double">
        <color rgb="FF663C49"/>
      </right>
      <top/>
      <bottom/>
      <diagonal/>
    </border>
    <border>
      <left/>
      <right style="thin">
        <color rgb="FF663C49"/>
      </right>
      <top/>
      <bottom style="thin">
        <color rgb="FF663C49"/>
      </bottom>
      <diagonal/>
    </border>
    <border>
      <left/>
      <right/>
      <top style="thick">
        <color rgb="FF61B38C"/>
      </top>
      <bottom/>
      <diagonal/>
    </border>
    <border>
      <left/>
      <right style="thick">
        <color rgb="FF61B38C"/>
      </right>
      <top style="thick">
        <color rgb="FF61B38C"/>
      </top>
      <bottom/>
      <diagonal/>
    </border>
    <border>
      <left style="thin">
        <color theme="1"/>
      </left>
      <right style="thin">
        <color theme="1"/>
      </right>
      <top style="thick">
        <color rgb="FF61B38C"/>
      </top>
      <bottom style="thin">
        <color rgb="FF663C49"/>
      </bottom>
      <diagonal/>
    </border>
    <border>
      <left style="thin">
        <color theme="1"/>
      </left>
      <right style="thin">
        <color theme="1"/>
      </right>
      <top style="thin">
        <color rgb="FF663C49"/>
      </top>
      <bottom style="thin">
        <color rgb="FF663C49"/>
      </bottom>
      <diagonal/>
    </border>
    <border>
      <left style="thin">
        <color theme="1"/>
      </left>
      <right style="thin">
        <color theme="1"/>
      </right>
      <top style="thin">
        <color rgb="FF663C4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663C49"/>
      </right>
      <top style="thick">
        <color rgb="FF61B38C"/>
      </top>
      <bottom style="thin">
        <color indexed="64"/>
      </bottom>
      <diagonal/>
    </border>
    <border>
      <left style="thin">
        <color rgb="FF663C49"/>
      </left>
      <right style="double">
        <color rgb="FF663C49"/>
      </right>
      <top style="thick">
        <color rgb="FF61B38C"/>
      </top>
      <bottom style="thin">
        <color indexed="64"/>
      </bottom>
      <diagonal/>
    </border>
    <border>
      <left style="double">
        <color rgb="FF663C49"/>
      </left>
      <right style="thin">
        <color indexed="64"/>
      </right>
      <top style="thick">
        <color rgb="FF61B38C"/>
      </top>
      <bottom style="thin">
        <color rgb="FF663C49"/>
      </bottom>
      <diagonal/>
    </border>
    <border>
      <left style="double">
        <color rgb="FF663C49"/>
      </left>
      <right style="thin">
        <color indexed="64"/>
      </right>
      <top style="thin">
        <color rgb="FF663C49"/>
      </top>
      <bottom style="thin">
        <color rgb="FF663C49"/>
      </bottom>
      <diagonal/>
    </border>
    <border>
      <left style="double">
        <color rgb="FF663C49"/>
      </left>
      <right style="thin">
        <color indexed="64"/>
      </right>
      <top style="thin">
        <color rgb="FF663C49"/>
      </top>
      <bottom style="thick">
        <color rgb="FF61B38C"/>
      </bottom>
      <diagonal/>
    </border>
    <border>
      <left/>
      <right style="thick">
        <color rgb="FFFF9966"/>
      </right>
      <top style="thick">
        <color rgb="FFFF9966"/>
      </top>
      <bottom style="thick">
        <color rgb="FFFF9966"/>
      </bottom>
      <diagonal/>
    </border>
    <border>
      <left/>
      <right style="thin">
        <color theme="1"/>
      </right>
      <top style="thick">
        <color rgb="FFFF9966"/>
      </top>
      <bottom style="thin">
        <color rgb="FF513136"/>
      </bottom>
      <diagonal/>
    </border>
    <border>
      <left style="thin">
        <color rgb="FF663C49"/>
      </left>
      <right style="double">
        <color rgb="FF663C49"/>
      </right>
      <top style="thick">
        <color rgb="FFFF9966"/>
      </top>
      <bottom style="thin">
        <color rgb="FF513136"/>
      </bottom>
      <diagonal/>
    </border>
    <border>
      <left/>
      <right style="thin">
        <color theme="1"/>
      </right>
      <top style="thin">
        <color rgb="FF513136"/>
      </top>
      <bottom style="thin">
        <color rgb="FF513136"/>
      </bottom>
      <diagonal/>
    </border>
    <border>
      <left style="thin">
        <color theme="1"/>
      </left>
      <right style="thin">
        <color theme="1"/>
      </right>
      <top style="thin">
        <color rgb="FF513136"/>
      </top>
      <bottom style="thin">
        <color rgb="FF513136"/>
      </bottom>
      <diagonal/>
    </border>
    <border>
      <left style="thin">
        <color theme="1"/>
      </left>
      <right style="thin">
        <color theme="1"/>
      </right>
      <top style="thin">
        <color rgb="FF513136"/>
      </top>
      <bottom style="thick">
        <color rgb="FFFF9966"/>
      </bottom>
      <diagonal/>
    </border>
    <border>
      <left style="thin">
        <color rgb="FF663C49"/>
      </left>
      <right style="double">
        <color rgb="FF663C49"/>
      </right>
      <top style="thin">
        <color rgb="FF513136"/>
      </top>
      <bottom style="thick">
        <color rgb="FFFF9966"/>
      </bottom>
      <diagonal/>
    </border>
    <border>
      <left style="double">
        <color rgb="FF663C49"/>
      </left>
      <right style="thin">
        <color rgb="FF663C49"/>
      </right>
      <top style="thin">
        <color rgb="FF663C49"/>
      </top>
      <bottom style="medium">
        <color rgb="FF513136"/>
      </bottom>
      <diagonal/>
    </border>
    <border>
      <left style="thin">
        <color rgb="FF663C49"/>
      </left>
      <right style="double">
        <color rgb="FF663C49"/>
      </right>
      <top style="thin">
        <color rgb="FF663C49"/>
      </top>
      <bottom style="medium">
        <color rgb="FF513136"/>
      </bottom>
      <diagonal/>
    </border>
    <border>
      <left/>
      <right style="thin">
        <color rgb="FF663C49"/>
      </right>
      <top style="medium">
        <color rgb="FF663C49"/>
      </top>
      <bottom style="thin">
        <color rgb="FF663C49"/>
      </bottom>
      <diagonal/>
    </border>
    <border>
      <left/>
      <right style="thin">
        <color rgb="FF663C49"/>
      </right>
      <top style="thin">
        <color rgb="FF663C49"/>
      </top>
      <bottom style="thick">
        <color rgb="FFFF9966"/>
      </bottom>
      <diagonal/>
    </border>
    <border>
      <left/>
      <right style="thin">
        <color rgb="FF663C49"/>
      </right>
      <top style="thin">
        <color rgb="FF663C49"/>
      </top>
      <bottom style="medium">
        <color rgb="FF663C49"/>
      </bottom>
      <diagonal/>
    </border>
    <border>
      <left style="thin">
        <color rgb="FF663C49"/>
      </left>
      <right style="double">
        <color rgb="FF663C49"/>
      </right>
      <top style="medium">
        <color rgb="FF663C49"/>
      </top>
      <bottom style="medium">
        <color rgb="FF663C49"/>
      </bottom>
      <diagonal/>
    </border>
    <border>
      <left/>
      <right style="thick">
        <color rgb="FF61B38C"/>
      </right>
      <top style="thick">
        <color rgb="FF663C49"/>
      </top>
      <bottom style="thick">
        <color rgb="FF61B38C"/>
      </bottom>
      <diagonal/>
    </border>
    <border>
      <left/>
      <right style="thick">
        <color rgb="FF663C49"/>
      </right>
      <top/>
      <bottom style="thick">
        <color rgb="FF663C49"/>
      </bottom>
      <diagonal/>
    </border>
    <border>
      <left/>
      <right style="thin">
        <color rgb="FF513136"/>
      </right>
      <top/>
      <bottom style="thin">
        <color rgb="FF663C49"/>
      </bottom>
      <diagonal/>
    </border>
    <border>
      <left/>
      <right style="thin">
        <color rgb="FF513136"/>
      </right>
      <top style="thin">
        <color rgb="FF663C49"/>
      </top>
      <bottom style="double">
        <color rgb="FF513136"/>
      </bottom>
      <diagonal/>
    </border>
    <border>
      <left style="double">
        <color rgb="FF663C49"/>
      </left>
      <right style="thin">
        <color rgb="FF513136"/>
      </right>
      <top/>
      <bottom style="thin">
        <color rgb="FF663C49"/>
      </bottom>
      <diagonal/>
    </border>
    <border>
      <left style="thin">
        <color rgb="FF513136"/>
      </left>
      <right style="thin">
        <color rgb="FF513136"/>
      </right>
      <top/>
      <bottom style="thin">
        <color rgb="FF663C49"/>
      </bottom>
      <diagonal/>
    </border>
    <border>
      <left style="double">
        <color rgb="FF663C49"/>
      </left>
      <right style="thin">
        <color rgb="FF513136"/>
      </right>
      <top style="thin">
        <color rgb="FF663C49"/>
      </top>
      <bottom style="double">
        <color rgb="FF513136"/>
      </bottom>
      <diagonal/>
    </border>
    <border>
      <left style="thin">
        <color rgb="FF513136"/>
      </left>
      <right style="thin">
        <color rgb="FF513136"/>
      </right>
      <top style="thin">
        <color rgb="FF663C49"/>
      </top>
      <bottom style="double">
        <color rgb="FF513136"/>
      </bottom>
      <diagonal/>
    </border>
    <border>
      <left/>
      <right style="thin">
        <color rgb="FF513136"/>
      </right>
      <top style="double">
        <color rgb="FF513136"/>
      </top>
      <bottom style="thin">
        <color rgb="FF663C49"/>
      </bottom>
      <diagonal/>
    </border>
    <border>
      <left style="thin">
        <color rgb="FF513136"/>
      </left>
      <right style="double">
        <color rgb="FF663C49"/>
      </right>
      <top style="double">
        <color rgb="FF513136"/>
      </top>
      <bottom style="thin">
        <color rgb="FF663C49"/>
      </bottom>
      <diagonal/>
    </border>
    <border>
      <left style="thin">
        <color rgb="FF513136"/>
      </left>
      <right/>
      <top style="thick">
        <color rgb="FF663C49"/>
      </top>
      <bottom style="thin">
        <color rgb="FF513136"/>
      </bottom>
      <diagonal/>
    </border>
    <border>
      <left style="thin">
        <color rgb="FF513136"/>
      </left>
      <right/>
      <top style="thin">
        <color rgb="FF513136"/>
      </top>
      <bottom style="double">
        <color rgb="FF663C49"/>
      </bottom>
      <diagonal/>
    </border>
    <border>
      <left style="thin">
        <color rgb="FF663C49"/>
      </left>
      <right/>
      <top style="double">
        <color rgb="FF513136"/>
      </top>
      <bottom style="thin">
        <color rgb="FF663C49"/>
      </bottom>
      <diagonal/>
    </border>
    <border>
      <left style="thin">
        <color rgb="FF513136"/>
      </left>
      <right/>
      <top/>
      <bottom/>
      <diagonal/>
    </border>
    <border>
      <left style="thin">
        <color rgb="FF513136"/>
      </left>
      <right/>
      <top/>
      <bottom style="thin">
        <color rgb="FF663C49"/>
      </bottom>
      <diagonal/>
    </border>
    <border>
      <left style="thin">
        <color rgb="FF513136"/>
      </left>
      <right/>
      <top style="thin">
        <color rgb="FF663C49"/>
      </top>
      <bottom style="double">
        <color rgb="FF513136"/>
      </bottom>
      <diagonal/>
    </border>
    <border>
      <left style="thin">
        <color rgb="FF513136"/>
      </left>
      <right/>
      <top style="double">
        <color rgb="FF513136"/>
      </top>
      <bottom/>
      <diagonal/>
    </border>
    <border>
      <left style="thin">
        <color indexed="64"/>
      </left>
      <right/>
      <top style="double">
        <color rgb="FF513136"/>
      </top>
      <bottom style="thin">
        <color indexed="64"/>
      </bottom>
      <diagonal/>
    </border>
    <border>
      <left/>
      <right style="double">
        <color rgb="FF663C49"/>
      </right>
      <top style="thick">
        <color rgb="FF663C49"/>
      </top>
      <bottom style="thin">
        <color rgb="FF513136"/>
      </bottom>
      <diagonal/>
    </border>
    <border>
      <left/>
      <right style="double">
        <color rgb="FF663C49"/>
      </right>
      <top style="thin">
        <color rgb="FF513136"/>
      </top>
      <bottom/>
      <diagonal/>
    </border>
    <border>
      <left/>
      <right style="double">
        <color rgb="FF663C49"/>
      </right>
      <top style="double">
        <color rgb="FF513136"/>
      </top>
      <bottom style="double">
        <color rgb="FF513136"/>
      </bottom>
      <diagonal/>
    </border>
    <border>
      <left/>
      <right style="double">
        <color rgb="FF663C49"/>
      </right>
      <top style="thin">
        <color rgb="FF513136"/>
      </top>
      <bottom style="thin">
        <color rgb="FF513136"/>
      </bottom>
      <diagonal/>
    </border>
    <border>
      <left/>
      <right style="double">
        <color rgb="FF663C49"/>
      </right>
      <top/>
      <bottom style="thin">
        <color rgb="FF513136"/>
      </bottom>
      <diagonal/>
    </border>
    <border>
      <left/>
      <right style="double">
        <color rgb="FF663C49"/>
      </right>
      <top style="double">
        <color rgb="FF513136"/>
      </top>
      <bottom style="double">
        <color rgb="FF663C49"/>
      </bottom>
      <diagonal/>
    </border>
    <border>
      <left/>
      <right style="double">
        <color rgb="FF663C49"/>
      </right>
      <top/>
      <bottom style="thin">
        <color rgb="FF663C49"/>
      </bottom>
      <diagonal/>
    </border>
    <border>
      <left/>
      <right style="double">
        <color rgb="FF663C49"/>
      </right>
      <top style="thin">
        <color rgb="FF663C49"/>
      </top>
      <bottom style="double">
        <color rgb="FF513136"/>
      </bottom>
      <diagonal/>
    </border>
    <border>
      <left/>
      <right style="double">
        <color rgb="FF663C49"/>
      </right>
      <top/>
      <bottom style="double">
        <color rgb="FF513136"/>
      </bottom>
      <diagonal/>
    </border>
    <border>
      <left/>
      <right style="double">
        <color rgb="FF663C49"/>
      </right>
      <top style="double">
        <color rgb="FF513136"/>
      </top>
      <bottom/>
      <diagonal/>
    </border>
    <border>
      <left/>
      <right style="double">
        <color rgb="FF663C49"/>
      </right>
      <top style="double">
        <color rgb="FF513136"/>
      </top>
      <bottom style="thin">
        <color indexed="64"/>
      </bottom>
      <diagonal/>
    </border>
    <border>
      <left/>
      <right style="double">
        <color rgb="FF663C49"/>
      </right>
      <top style="thin">
        <color indexed="64"/>
      </top>
      <bottom style="thin">
        <color indexed="64"/>
      </bottom>
      <diagonal/>
    </border>
    <border>
      <left/>
      <right style="double">
        <color rgb="FF663C49"/>
      </right>
      <top style="thin">
        <color indexed="64"/>
      </top>
      <bottom/>
      <diagonal/>
    </border>
    <border>
      <left/>
      <right style="double">
        <color rgb="FF663C49"/>
      </right>
      <top style="double">
        <color rgb="FF513136"/>
      </top>
      <bottom style="thin">
        <color rgb="FF663C49"/>
      </bottom>
      <diagonal/>
    </border>
    <border>
      <left/>
      <right style="double">
        <color rgb="FF663C49"/>
      </right>
      <top style="thin">
        <color rgb="FF663C49"/>
      </top>
      <bottom/>
      <diagonal/>
    </border>
    <border>
      <left style="double">
        <color rgb="FF663C49"/>
      </left>
      <right style="double">
        <color rgb="FF663C49"/>
      </right>
      <top style="thick">
        <color rgb="FF663C49"/>
      </top>
      <bottom style="thin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thin">
        <color indexed="64"/>
      </bottom>
      <diagonal/>
    </border>
    <border>
      <left style="double">
        <color rgb="FF663C49"/>
      </left>
      <right style="double">
        <color rgb="FF663C49"/>
      </right>
      <top style="thin">
        <color indexed="64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513136"/>
      </top>
      <bottom style="thick">
        <color rgb="FF663C49"/>
      </bottom>
      <diagonal/>
    </border>
    <border>
      <left style="thin">
        <color rgb="FF663C49"/>
      </left>
      <right/>
      <top/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ck">
        <color rgb="FF663C49"/>
      </top>
      <bottom style="double">
        <color rgb="FF663C49"/>
      </bottom>
      <diagonal/>
    </border>
    <border>
      <left/>
      <right/>
      <top style="thick">
        <color rgb="FF663C49"/>
      </top>
      <bottom style="double">
        <color rgb="FF663C49"/>
      </bottom>
      <diagonal/>
    </border>
    <border>
      <left style="thin">
        <color rgb="FF663C49"/>
      </left>
      <right style="double">
        <color rgb="FF663C49"/>
      </right>
      <top style="thick">
        <color rgb="FF663C49"/>
      </top>
      <bottom style="double">
        <color rgb="FF663C49"/>
      </bottom>
      <diagonal/>
    </border>
    <border>
      <left style="thin">
        <color rgb="FF663C49"/>
      </left>
      <right style="double">
        <color rgb="FF663C49"/>
      </right>
      <top style="double">
        <color rgb="FF663C49"/>
      </top>
      <bottom style="double">
        <color rgb="FF513136"/>
      </bottom>
      <diagonal/>
    </border>
    <border>
      <left style="double">
        <color rgb="FF663C49"/>
      </left>
      <right/>
      <top style="double">
        <color rgb="FF663C49"/>
      </top>
      <bottom style="double">
        <color rgb="FF513136"/>
      </bottom>
      <diagonal/>
    </border>
    <border>
      <left style="double">
        <color rgb="FF663C49"/>
      </left>
      <right style="double">
        <color rgb="FF663C49"/>
      </right>
      <top style="double">
        <color rgb="FF663C49"/>
      </top>
      <bottom style="double">
        <color rgb="FF513136"/>
      </bottom>
      <diagonal/>
    </border>
    <border>
      <left style="double">
        <color rgb="FF663C49"/>
      </left>
      <right/>
      <top style="thick">
        <color rgb="FF663C49"/>
      </top>
      <bottom style="double">
        <color rgb="FF663C49"/>
      </bottom>
      <diagonal/>
    </border>
    <border>
      <left/>
      <right/>
      <top style="double">
        <color rgb="FF663C49"/>
      </top>
      <bottom style="double">
        <color rgb="FF513136"/>
      </bottom>
      <diagonal/>
    </border>
    <border>
      <left style="thin">
        <color rgb="FF663C49"/>
      </left>
      <right style="double">
        <color rgb="FF663C49"/>
      </right>
      <top style="double">
        <color rgb="FF513136"/>
      </top>
      <bottom style="double">
        <color rgb="FF513136"/>
      </bottom>
      <diagonal/>
    </border>
    <border>
      <left style="thin">
        <color rgb="FF663C49"/>
      </left>
      <right style="double">
        <color rgb="FF663C49"/>
      </right>
      <top style="thin">
        <color rgb="FF513136"/>
      </top>
      <bottom/>
      <diagonal/>
    </border>
    <border>
      <left style="thin">
        <color rgb="FF663C49"/>
      </left>
      <right style="double">
        <color rgb="FF663C49"/>
      </right>
      <top style="thin">
        <color rgb="FF513136"/>
      </top>
      <bottom style="thick">
        <color rgb="FF663C49"/>
      </bottom>
      <diagonal/>
    </border>
    <border>
      <left style="thin">
        <color rgb="FF513136"/>
      </left>
      <right style="thin">
        <color rgb="FF513136"/>
      </right>
      <top style="double">
        <color rgb="FF663C49"/>
      </top>
      <bottom style="thin">
        <color rgb="FF513136"/>
      </bottom>
      <diagonal/>
    </border>
    <border>
      <left style="thin">
        <color rgb="FF513136"/>
      </left>
      <right/>
      <top style="double">
        <color rgb="FF663C49"/>
      </top>
      <bottom style="thin">
        <color rgb="FF513136"/>
      </bottom>
      <diagonal/>
    </border>
    <border>
      <left/>
      <right style="double">
        <color rgb="FF663C49"/>
      </right>
      <top style="double">
        <color rgb="FF663C49"/>
      </top>
      <bottom style="thin">
        <color rgb="FF513136"/>
      </bottom>
      <diagonal/>
    </border>
    <border>
      <left style="thin">
        <color rgb="FF513136"/>
      </left>
      <right style="thin">
        <color rgb="FF513136"/>
      </right>
      <top style="thin">
        <color rgb="FF513136"/>
      </top>
      <bottom style="double">
        <color rgb="FF663C49"/>
      </bottom>
      <diagonal/>
    </border>
    <border>
      <left/>
      <right style="double">
        <color rgb="FF663C49"/>
      </right>
      <top style="thin">
        <color rgb="FF513136"/>
      </top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 style="thin">
        <color rgb="FF513136"/>
      </top>
      <bottom style="thin">
        <color rgb="FF663C49"/>
      </bottom>
      <diagonal/>
    </border>
    <border>
      <left style="double">
        <color rgb="FF663C49"/>
      </left>
      <right style="double">
        <color rgb="FF663C49"/>
      </right>
      <top style="thick">
        <color rgb="FF61B38C"/>
      </top>
      <bottom style="medium">
        <color rgb="FF663C49"/>
      </bottom>
      <diagonal/>
    </border>
    <border>
      <left style="thick">
        <color rgb="FF663C49"/>
      </left>
      <right/>
      <top style="thick">
        <color rgb="FF663C49"/>
      </top>
      <bottom/>
      <diagonal/>
    </border>
    <border>
      <left/>
      <right/>
      <top style="thick">
        <color rgb="FF663C49"/>
      </top>
      <bottom/>
      <diagonal/>
    </border>
    <border>
      <left/>
      <right style="thick">
        <color rgb="FF663C49"/>
      </right>
      <top style="thick">
        <color rgb="FF663C49"/>
      </top>
      <bottom/>
      <diagonal/>
    </border>
    <border>
      <left style="double">
        <color rgb="FF663C49"/>
      </left>
      <right/>
      <top style="double">
        <color rgb="FF513136"/>
      </top>
      <bottom style="thin">
        <color rgb="FF663C49"/>
      </bottom>
      <diagonal/>
    </border>
    <border>
      <left style="double">
        <color rgb="FF663C49"/>
      </left>
      <right/>
      <top style="thin">
        <color rgb="FF663C49"/>
      </top>
      <bottom style="double">
        <color rgb="FF513136"/>
      </bottom>
      <diagonal/>
    </border>
    <border>
      <left style="double">
        <color rgb="FF663C49"/>
      </left>
      <right/>
      <top/>
      <bottom style="thick">
        <color rgb="FF663C49"/>
      </bottom>
      <diagonal/>
    </border>
    <border>
      <left style="double">
        <color rgb="FF663C49"/>
      </left>
      <right/>
      <top style="thick">
        <color rgb="FF663C49"/>
      </top>
      <bottom/>
      <diagonal/>
    </border>
    <border>
      <left/>
      <right style="double">
        <color rgb="FF663C49"/>
      </right>
      <top style="thick">
        <color rgb="FF663C49"/>
      </top>
      <bottom/>
      <diagonal/>
    </border>
    <border>
      <left style="double">
        <color rgb="FF663C49"/>
      </left>
      <right style="thin">
        <color rgb="FF663C49"/>
      </right>
      <top style="double">
        <color rgb="FF663C49"/>
      </top>
      <bottom style="double">
        <color rgb="FF513136"/>
      </bottom>
      <diagonal/>
    </border>
    <border>
      <left style="thin">
        <color rgb="FF663C49"/>
      </left>
      <right style="thin">
        <color rgb="FF663C49"/>
      </right>
      <top style="double">
        <color rgb="FF663C49"/>
      </top>
      <bottom style="double">
        <color rgb="FF513136"/>
      </bottom>
      <diagonal/>
    </border>
    <border>
      <left style="thin">
        <color rgb="FF513136"/>
      </left>
      <right style="double">
        <color rgb="FF513136"/>
      </right>
      <top style="double">
        <color rgb="FF513136"/>
      </top>
      <bottom/>
      <diagonal/>
    </border>
    <border>
      <left style="double">
        <color rgb="FF663C49"/>
      </left>
      <right style="double">
        <color rgb="FF663C49"/>
      </right>
      <top style="thick">
        <color rgb="FF513136"/>
      </top>
      <bottom/>
      <diagonal/>
    </border>
    <border>
      <left/>
      <right style="double">
        <color rgb="FF513136"/>
      </right>
      <top style="double">
        <color rgb="FF513136"/>
      </top>
      <bottom style="double">
        <color rgb="FF513136"/>
      </bottom>
      <diagonal/>
    </border>
    <border>
      <left/>
      <right/>
      <top style="double">
        <color rgb="FF513136"/>
      </top>
      <bottom style="double">
        <color rgb="FF663C49"/>
      </bottom>
      <diagonal/>
    </border>
    <border>
      <left style="double">
        <color rgb="FF663C49"/>
      </left>
      <right/>
      <top style="double">
        <color rgb="FF513136"/>
      </top>
      <bottom style="thin">
        <color rgb="FF513136"/>
      </bottom>
      <diagonal/>
    </border>
    <border>
      <left style="double">
        <color rgb="FF663C49"/>
      </left>
      <right/>
      <top style="thin">
        <color rgb="FF513136"/>
      </top>
      <bottom style="thin">
        <color rgb="FF513136"/>
      </bottom>
      <diagonal/>
    </border>
    <border>
      <left style="double">
        <color rgb="FF663C49"/>
      </left>
      <right/>
      <top style="thin">
        <color rgb="FF513136"/>
      </top>
      <bottom style="double">
        <color rgb="FF513136"/>
      </bottom>
      <diagonal/>
    </border>
    <border>
      <left style="thin">
        <color rgb="FF513136"/>
      </left>
      <right style="thin">
        <color rgb="FF513136"/>
      </right>
      <top style="double">
        <color rgb="FF513136"/>
      </top>
      <bottom style="double">
        <color rgb="FF663C49"/>
      </bottom>
      <diagonal/>
    </border>
    <border>
      <left style="thin">
        <color rgb="FF513136"/>
      </left>
      <right/>
      <top style="double">
        <color rgb="FF513136"/>
      </top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 style="thick">
        <color rgb="FF663C49"/>
      </top>
      <bottom/>
      <diagonal/>
    </border>
    <border>
      <left style="double">
        <color rgb="FF663C49"/>
      </left>
      <right/>
      <top/>
      <bottom/>
      <diagonal/>
    </border>
    <border>
      <left/>
      <right style="double">
        <color rgb="FF513136"/>
      </right>
      <top/>
      <bottom/>
      <diagonal/>
    </border>
    <border>
      <left style="double">
        <color rgb="FF663C49"/>
      </left>
      <right/>
      <top style="double">
        <color rgb="FF663C49"/>
      </top>
      <bottom/>
      <diagonal/>
    </border>
    <border>
      <left/>
      <right/>
      <top/>
      <bottom style="double">
        <color rgb="FF663C49"/>
      </bottom>
      <diagonal/>
    </border>
    <border>
      <left style="double">
        <color rgb="FF663C49"/>
      </left>
      <right style="double">
        <color rgb="FF663C49"/>
      </right>
      <top style="thick">
        <color rgb="FF61B38C"/>
      </top>
      <bottom/>
      <diagonal/>
    </border>
    <border>
      <left style="double">
        <color rgb="FF663C49"/>
      </left>
      <right style="double">
        <color rgb="FF663C49"/>
      </right>
      <top/>
      <bottom style="thick">
        <color rgb="FF61B38C"/>
      </bottom>
      <diagonal/>
    </border>
    <border>
      <left/>
      <right/>
      <top style="thin">
        <color rgb="FF663C49"/>
      </top>
      <bottom style="thin">
        <color rgb="FF663C49"/>
      </bottom>
      <diagonal/>
    </border>
    <border>
      <left style="double">
        <color rgb="FF663C49"/>
      </left>
      <right style="thin">
        <color rgb="FF663C49"/>
      </right>
      <top style="medium">
        <color rgb="FF663C49"/>
      </top>
      <bottom style="medium">
        <color rgb="FF663C49"/>
      </bottom>
      <diagonal/>
    </border>
    <border>
      <left style="thin">
        <color rgb="FF663C49"/>
      </left>
      <right style="thin">
        <color rgb="FF663C49"/>
      </right>
      <top style="medium">
        <color rgb="FF663C49"/>
      </top>
      <bottom style="medium">
        <color rgb="FF663C49"/>
      </bottom>
      <diagonal/>
    </border>
    <border>
      <left/>
      <right/>
      <top/>
      <bottom style="thin">
        <color rgb="FF663C49"/>
      </bottom>
      <diagonal/>
    </border>
    <border>
      <left/>
      <right/>
      <top style="thin">
        <color rgb="FF663C49"/>
      </top>
      <bottom/>
      <diagonal/>
    </border>
    <border>
      <left/>
      <right/>
      <top style="thick">
        <color rgb="FF61B38C"/>
      </top>
      <bottom style="thin">
        <color rgb="FF663C49"/>
      </bottom>
      <diagonal/>
    </border>
    <border>
      <left style="double">
        <color rgb="FF663C49"/>
      </left>
      <right/>
      <top style="thick">
        <color rgb="FF61B38C"/>
      </top>
      <bottom style="thick">
        <color rgb="FF61B38C"/>
      </bottom>
      <diagonal/>
    </border>
    <border>
      <left/>
      <right style="double">
        <color rgb="FF663C49"/>
      </right>
      <top style="thick">
        <color rgb="FF61B38C"/>
      </top>
      <bottom style="thick">
        <color rgb="FF61B38C"/>
      </bottom>
      <diagonal/>
    </border>
    <border>
      <left/>
      <right/>
      <top style="thin">
        <color rgb="FF663C49"/>
      </top>
      <bottom style="thick">
        <color rgb="FF61B38C"/>
      </bottom>
      <diagonal/>
    </border>
    <border>
      <left style="thin">
        <color rgb="FF663C49"/>
      </left>
      <right style="thin">
        <color rgb="FF663C49"/>
      </right>
      <top style="thick">
        <color rgb="FF61B38C"/>
      </top>
      <bottom/>
      <diagonal/>
    </border>
    <border>
      <left style="thin">
        <color indexed="64"/>
      </left>
      <right style="thin">
        <color indexed="64"/>
      </right>
      <top style="thick">
        <color rgb="FF61B38C"/>
      </top>
      <bottom style="thin">
        <color rgb="FF663C49"/>
      </bottom>
      <diagonal/>
    </border>
    <border>
      <left style="thin">
        <color indexed="64"/>
      </left>
      <right style="double">
        <color rgb="FF663C49"/>
      </right>
      <top style="thick">
        <color rgb="FF61B38C"/>
      </top>
      <bottom style="thin">
        <color rgb="FF663C49"/>
      </bottom>
      <diagonal/>
    </border>
    <border>
      <left style="thin">
        <color indexed="64"/>
      </left>
      <right style="thin">
        <color indexed="64"/>
      </right>
      <top style="thin">
        <color rgb="FF663C49"/>
      </top>
      <bottom style="thin">
        <color rgb="FF663C49"/>
      </bottom>
      <diagonal/>
    </border>
    <border>
      <left style="thin">
        <color indexed="64"/>
      </left>
      <right style="double">
        <color rgb="FF663C49"/>
      </right>
      <top style="thin">
        <color rgb="FF663C49"/>
      </top>
      <bottom style="thin">
        <color rgb="FF663C49"/>
      </bottom>
      <diagonal/>
    </border>
    <border>
      <left style="double">
        <color rgb="FF663C49"/>
      </left>
      <right style="thin">
        <color indexed="64"/>
      </right>
      <top style="thin">
        <color rgb="FF663C49"/>
      </top>
      <bottom/>
      <diagonal/>
    </border>
    <border>
      <left style="thin">
        <color indexed="64"/>
      </left>
      <right style="thin">
        <color indexed="64"/>
      </right>
      <top style="thin">
        <color rgb="FF663C49"/>
      </top>
      <bottom/>
      <diagonal/>
    </border>
    <border>
      <left style="thin">
        <color indexed="64"/>
      </left>
      <right style="double">
        <color rgb="FF663C49"/>
      </right>
      <top style="thin">
        <color rgb="FF663C49"/>
      </top>
      <bottom/>
      <diagonal/>
    </border>
    <border>
      <left style="double">
        <color rgb="FF663C49"/>
      </left>
      <right/>
      <top style="thick">
        <color rgb="FFFF9966"/>
      </top>
      <bottom style="thin">
        <color rgb="FF663C49"/>
      </bottom>
      <diagonal/>
    </border>
    <border>
      <left/>
      <right/>
      <top style="thick">
        <color rgb="FFFF9966"/>
      </top>
      <bottom style="thin">
        <color rgb="FF663C49"/>
      </bottom>
      <diagonal/>
    </border>
    <border>
      <left/>
      <right style="double">
        <color rgb="FF663C49"/>
      </right>
      <top style="thick">
        <color rgb="FFFF9966"/>
      </top>
      <bottom style="thin">
        <color rgb="FF663C49"/>
      </bottom>
      <diagonal/>
    </border>
    <border>
      <left/>
      <right/>
      <top style="medium">
        <color rgb="FF663C49"/>
      </top>
      <bottom style="thin">
        <color rgb="FF663C49"/>
      </bottom>
      <diagonal/>
    </border>
    <border>
      <left/>
      <right style="double">
        <color rgb="FF663C49"/>
      </right>
      <top style="medium">
        <color rgb="FF663C49"/>
      </top>
      <bottom style="thin">
        <color rgb="FF663C49"/>
      </bottom>
      <diagonal/>
    </border>
    <border>
      <left style="double">
        <color rgb="FF663C49"/>
      </left>
      <right/>
      <top style="thin">
        <color rgb="FF663C49"/>
      </top>
      <bottom style="medium">
        <color rgb="FF663C49"/>
      </bottom>
      <diagonal/>
    </border>
    <border>
      <left/>
      <right/>
      <top style="thin">
        <color rgb="FF663C49"/>
      </top>
      <bottom style="medium">
        <color rgb="FF663C49"/>
      </bottom>
      <diagonal/>
    </border>
    <border>
      <left/>
      <right style="double">
        <color rgb="FF663C49"/>
      </right>
      <top style="thin">
        <color rgb="FF663C49"/>
      </top>
      <bottom style="medium">
        <color rgb="FF663C49"/>
      </bottom>
      <diagonal/>
    </border>
    <border>
      <left style="double">
        <color rgb="FF663C49"/>
      </left>
      <right/>
      <top style="thick">
        <color rgb="FF663C49"/>
      </top>
      <bottom style="thin">
        <color rgb="FF663C49"/>
      </bottom>
      <diagonal/>
    </border>
    <border>
      <left/>
      <right/>
      <top style="thick">
        <color rgb="FF663C49"/>
      </top>
      <bottom style="thin">
        <color rgb="FF663C49"/>
      </bottom>
      <diagonal/>
    </border>
    <border>
      <left/>
      <right style="double">
        <color rgb="FF663C49"/>
      </right>
      <top style="thick">
        <color rgb="FF663C49"/>
      </top>
      <bottom style="thin">
        <color rgb="FF663C49"/>
      </bottom>
      <diagonal/>
    </border>
    <border>
      <left/>
      <right style="thin">
        <color rgb="FF663C49"/>
      </right>
      <top style="thick">
        <color rgb="FF61B38C"/>
      </top>
      <bottom style="medium">
        <color rgb="FF663C49"/>
      </bottom>
      <diagonal/>
    </border>
    <border>
      <left style="thin">
        <color rgb="FF663C49"/>
      </left>
      <right style="thin">
        <color rgb="FF663C49"/>
      </right>
      <top style="thick">
        <color rgb="FF61B38C"/>
      </top>
      <bottom style="medium">
        <color rgb="FF663C49"/>
      </bottom>
      <diagonal/>
    </border>
    <border>
      <left style="thin">
        <color indexed="64"/>
      </left>
      <right style="medium">
        <color indexed="64"/>
      </right>
      <top style="thick">
        <color rgb="FF61B38C"/>
      </top>
      <bottom style="medium">
        <color rgb="FF663C49"/>
      </bottom>
      <diagonal/>
    </border>
    <border>
      <left style="thin">
        <color rgb="FF663C49"/>
      </left>
      <right style="double">
        <color rgb="FF663C49"/>
      </right>
      <top style="thick">
        <color rgb="FF61B38C"/>
      </top>
      <bottom style="medium">
        <color rgb="FF663C49"/>
      </bottom>
      <diagonal/>
    </border>
    <border>
      <left style="double">
        <color rgb="FF663C49"/>
      </left>
      <right/>
      <top style="double">
        <color rgb="FF513136"/>
      </top>
      <bottom style="double">
        <color rgb="FF513136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</cellStyleXfs>
  <cellXfs count="1559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7" fillId="2" borderId="11" xfId="0" applyNumberFormat="1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 shrinkToFit="1"/>
    </xf>
    <xf numFmtId="0" fontId="23" fillId="0" borderId="14" xfId="0" applyFont="1" applyFill="1" applyBorder="1" applyAlignment="1">
      <alignment horizontal="left" vertical="center" wrapText="1"/>
    </xf>
    <xf numFmtId="0" fontId="24" fillId="0" borderId="15" xfId="8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left" vertical="center" wrapText="1" shrinkToFit="1"/>
    </xf>
    <xf numFmtId="0" fontId="7" fillId="2" borderId="14" xfId="0" applyNumberFormat="1" applyFont="1" applyFill="1" applyBorder="1" applyAlignment="1">
      <alignment horizontal="left" vertical="center" wrapText="1"/>
    </xf>
    <xf numFmtId="0" fontId="7" fillId="2" borderId="12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 shrinkToFit="1"/>
    </xf>
    <xf numFmtId="0" fontId="23" fillId="0" borderId="17" xfId="0" applyFont="1" applyFill="1" applyBorder="1" applyAlignment="1">
      <alignment vertical="center" wrapText="1"/>
    </xf>
    <xf numFmtId="0" fontId="7" fillId="2" borderId="16" xfId="0" applyNumberFormat="1" applyFont="1" applyFill="1" applyBorder="1" applyAlignment="1">
      <alignment horizontal="left" vertical="center" wrapText="1"/>
    </xf>
    <xf numFmtId="0" fontId="7" fillId="2" borderId="17" xfId="0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 shrinkToFit="1"/>
    </xf>
    <xf numFmtId="0" fontId="23" fillId="0" borderId="18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7" fillId="0" borderId="9" xfId="7" applyFont="1" applyFill="1" applyBorder="1" applyAlignment="1">
      <alignment horizontal="left" vertical="center" wrapText="1"/>
    </xf>
    <xf numFmtId="0" fontId="7" fillId="0" borderId="17" xfId="7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left" vertical="center" wrapText="1"/>
    </xf>
    <xf numFmtId="49" fontId="7" fillId="2" borderId="16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0" fontId="7" fillId="0" borderId="18" xfId="8" applyFont="1" applyFill="1" applyBorder="1" applyAlignment="1">
      <alignment horizontal="left" vertical="center" wrapText="1" shrinkToFit="1"/>
    </xf>
    <xf numFmtId="0" fontId="7" fillId="0" borderId="19" xfId="0" applyFont="1" applyFill="1" applyBorder="1" applyAlignment="1">
      <alignment horizontal="left" vertical="center" wrapText="1" shrinkToFit="1"/>
    </xf>
    <xf numFmtId="0" fontId="7" fillId="0" borderId="19" xfId="8" applyFont="1" applyFill="1" applyBorder="1" applyAlignment="1">
      <alignment horizontal="left" vertical="center" wrapText="1" shrinkToFit="1"/>
    </xf>
    <xf numFmtId="0" fontId="7" fillId="0" borderId="20" xfId="0" applyFont="1" applyFill="1" applyBorder="1" applyAlignment="1">
      <alignment horizontal="left" vertical="center" wrapText="1" shrinkToFit="1"/>
    </xf>
    <xf numFmtId="49" fontId="7" fillId="2" borderId="25" xfId="0" applyNumberFormat="1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6" fillId="3" borderId="26" xfId="7" applyFont="1" applyFill="1" applyBorder="1" applyAlignment="1">
      <alignment horizontal="center" vertical="center" wrapText="1" shrinkToFi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6" fillId="3" borderId="29" xfId="7" applyFont="1" applyFill="1" applyBorder="1" applyAlignment="1">
      <alignment horizontal="center" vertical="center" wrapText="1" shrinkToFit="1"/>
    </xf>
    <xf numFmtId="0" fontId="23" fillId="0" borderId="18" xfId="0" applyFont="1" applyBorder="1" applyAlignment="1">
      <alignment horizontal="left" vertical="center" wrapText="1"/>
    </xf>
    <xf numFmtId="2" fontId="10" fillId="2" borderId="9" xfId="7" applyNumberFormat="1" applyFont="1" applyFill="1" applyBorder="1" applyAlignment="1">
      <alignment horizontal="left" vertical="top" wrapText="1"/>
    </xf>
    <xf numFmtId="0" fontId="7" fillId="4" borderId="14" xfId="8" applyFont="1" applyFill="1" applyBorder="1" applyAlignment="1">
      <alignment horizontal="left" vertical="center" wrapText="1" shrinkToFit="1"/>
    </xf>
    <xf numFmtId="0" fontId="7" fillId="4" borderId="12" xfId="8" applyFont="1" applyFill="1" applyBorder="1" applyAlignment="1">
      <alignment horizontal="left" vertical="center" wrapText="1" shrinkToFit="1"/>
    </xf>
    <xf numFmtId="0" fontId="7" fillId="4" borderId="9" xfId="0" applyFont="1" applyFill="1" applyBorder="1" applyAlignment="1">
      <alignment horizontal="left" vertical="center" wrapText="1" shrinkToFit="1"/>
    </xf>
    <xf numFmtId="0" fontId="7" fillId="4" borderId="11" xfId="0" applyFont="1" applyFill="1" applyBorder="1" applyAlignment="1">
      <alignment horizontal="left" vertical="center" wrapText="1" shrinkToFit="1"/>
    </xf>
    <xf numFmtId="0" fontId="7" fillId="0" borderId="9" xfId="8" applyFont="1" applyFill="1" applyBorder="1" applyAlignment="1">
      <alignment horizontal="left" vertical="center" wrapText="1" shrinkToFit="1"/>
    </xf>
    <xf numFmtId="0" fontId="7" fillId="0" borderId="9" xfId="1" applyFont="1" applyFill="1" applyBorder="1" applyAlignment="1" applyProtection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wrapText="1" shrinkToFit="1"/>
    </xf>
    <xf numFmtId="0" fontId="7" fillId="0" borderId="11" xfId="0" applyFont="1" applyFill="1" applyBorder="1" applyAlignment="1">
      <alignment horizontal="left" vertical="center" wrapText="1" shrinkToFit="1"/>
    </xf>
    <xf numFmtId="2" fontId="10" fillId="2" borderId="18" xfId="7" applyNumberFormat="1" applyFont="1" applyFill="1" applyBorder="1" applyAlignment="1">
      <alignment horizontal="left" vertical="top" wrapText="1"/>
    </xf>
    <xf numFmtId="0" fontId="7" fillId="0" borderId="20" xfId="8" applyFont="1" applyFill="1" applyBorder="1" applyAlignment="1">
      <alignment horizontal="left" vertical="center" wrapText="1" shrinkToFit="1"/>
    </xf>
    <xf numFmtId="0" fontId="7" fillId="0" borderId="22" xfId="1" applyFont="1" applyFill="1" applyBorder="1" applyAlignment="1" applyProtection="1">
      <alignment horizontal="left" vertical="center" wrapText="1" shrinkToFit="1"/>
    </xf>
    <xf numFmtId="0" fontId="7" fillId="0" borderId="23" xfId="1" applyFont="1" applyFill="1" applyBorder="1" applyAlignment="1" applyProtection="1">
      <alignment horizontal="left" vertical="center" wrapText="1" shrinkToFit="1"/>
    </xf>
    <xf numFmtId="0" fontId="7" fillId="0" borderId="24" xfId="1" applyFont="1" applyFill="1" applyBorder="1" applyAlignment="1" applyProtection="1">
      <alignment horizontal="left" vertical="center" wrapText="1" shrinkToFit="1"/>
    </xf>
    <xf numFmtId="0" fontId="7" fillId="4" borderId="16" xfId="7" applyFont="1" applyFill="1" applyBorder="1" applyAlignment="1">
      <alignment horizontal="left" vertical="center" wrapText="1" shrinkToFit="1"/>
    </xf>
    <xf numFmtId="0" fontId="7" fillId="4" borderId="9" xfId="7" applyFont="1" applyFill="1" applyBorder="1" applyAlignment="1">
      <alignment horizontal="left" vertical="center" wrapText="1" shrinkToFit="1"/>
    </xf>
    <xf numFmtId="0" fontId="7" fillId="2" borderId="25" xfId="0" applyNumberFormat="1" applyFont="1" applyFill="1" applyBorder="1" applyAlignment="1">
      <alignment horizontal="left" vertical="center" wrapText="1"/>
    </xf>
    <xf numFmtId="0" fontId="7" fillId="0" borderId="30" xfId="1" applyFont="1" applyFill="1" applyBorder="1" applyAlignment="1" applyProtection="1">
      <alignment horizontal="left" vertical="center" wrapText="1" shrinkToFit="1"/>
    </xf>
    <xf numFmtId="0" fontId="7" fillId="0" borderId="22" xfId="0" applyFont="1" applyBorder="1" applyAlignment="1">
      <alignment horizontal="left" vertical="center" wrapText="1" shrinkToFit="1"/>
    </xf>
    <xf numFmtId="0" fontId="7" fillId="0" borderId="18" xfId="0" applyFont="1" applyFill="1" applyBorder="1" applyAlignment="1">
      <alignment horizontal="left" vertical="center" wrapText="1" shrinkToFit="1"/>
    </xf>
    <xf numFmtId="0" fontId="7" fillId="0" borderId="23" xfId="0" applyFont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left" vertical="center" wrapText="1" shrinkToFit="1"/>
    </xf>
    <xf numFmtId="0" fontId="7" fillId="0" borderId="31" xfId="1" applyFont="1" applyFill="1" applyBorder="1" applyAlignment="1" applyProtection="1">
      <alignment horizontal="left" vertical="center" wrapText="1" shrinkToFit="1"/>
    </xf>
    <xf numFmtId="0" fontId="7" fillId="0" borderId="5" xfId="1" applyFont="1" applyFill="1" applyBorder="1" applyAlignment="1" applyProtection="1">
      <alignment horizontal="left" vertical="center" wrapText="1" shrinkToFit="1"/>
    </xf>
    <xf numFmtId="0" fontId="7" fillId="0" borderId="22" xfId="1" applyFont="1" applyBorder="1" applyAlignment="1" applyProtection="1">
      <alignment horizontal="left" vertical="center" wrapText="1" shrinkToFit="1"/>
    </xf>
    <xf numFmtId="0" fontId="7" fillId="0" borderId="23" xfId="1" applyFont="1" applyBorder="1" applyAlignment="1" applyProtection="1">
      <alignment horizontal="left" vertical="center" wrapText="1" shrinkToFit="1"/>
    </xf>
    <xf numFmtId="0" fontId="7" fillId="0" borderId="23" xfId="0" applyFont="1" applyFill="1" applyBorder="1" applyAlignment="1">
      <alignment horizontal="left" vertical="center" wrapText="1" shrinkToFit="1"/>
    </xf>
    <xf numFmtId="0" fontId="7" fillId="0" borderId="2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 shrinkToFit="1"/>
    </xf>
    <xf numFmtId="49" fontId="7" fillId="0" borderId="16" xfId="0" applyNumberFormat="1" applyFont="1" applyFill="1" applyBorder="1" applyAlignment="1">
      <alignment horizontal="left" vertical="center" wrapText="1" shrinkToFit="1"/>
    </xf>
    <xf numFmtId="49" fontId="7" fillId="0" borderId="9" xfId="0" applyNumberFormat="1" applyFont="1" applyBorder="1" applyAlignment="1">
      <alignment horizontal="left" vertical="center" wrapText="1" shrinkToFit="1"/>
    </xf>
    <xf numFmtId="49" fontId="7" fillId="0" borderId="17" xfId="1" applyNumberFormat="1" applyFont="1" applyFill="1" applyBorder="1" applyAlignment="1" applyProtection="1">
      <alignment horizontal="left" vertical="center" wrapText="1" shrinkToFit="1"/>
    </xf>
    <xf numFmtId="0" fontId="7" fillId="0" borderId="16" xfId="1" applyFont="1" applyFill="1" applyBorder="1" applyAlignment="1" applyProtection="1">
      <alignment horizontal="left" vertical="center" wrapText="1" shrinkToFit="1"/>
    </xf>
    <xf numFmtId="0" fontId="7" fillId="0" borderId="17" xfId="1" applyFont="1" applyFill="1" applyBorder="1" applyAlignment="1" applyProtection="1">
      <alignment horizontal="left" vertical="center" wrapText="1" shrinkToFit="1"/>
    </xf>
    <xf numFmtId="0" fontId="7" fillId="4" borderId="16" xfId="1" applyFont="1" applyFill="1" applyBorder="1" applyAlignment="1" applyProtection="1">
      <alignment horizontal="left" vertical="center" wrapText="1" shrinkToFit="1"/>
    </xf>
    <xf numFmtId="0" fontId="7" fillId="4" borderId="9" xfId="1" applyFont="1" applyFill="1" applyBorder="1" applyAlignment="1" applyProtection="1">
      <alignment horizontal="left" vertical="center" wrapText="1" shrinkToFit="1"/>
    </xf>
    <xf numFmtId="0" fontId="7" fillId="4" borderId="17" xfId="1" applyFont="1" applyFill="1" applyBorder="1" applyAlignment="1" applyProtection="1">
      <alignment horizontal="left" vertical="center" wrapText="1" shrinkToFit="1"/>
    </xf>
    <xf numFmtId="49" fontId="23" fillId="0" borderId="16" xfId="0" applyNumberFormat="1" applyFont="1" applyFill="1" applyBorder="1" applyAlignment="1">
      <alignment horizontal="left" vertical="center" wrapText="1" shrinkToFit="1"/>
    </xf>
    <xf numFmtId="49" fontId="23" fillId="0" borderId="9" xfId="0" applyNumberFormat="1" applyFont="1" applyFill="1" applyBorder="1" applyAlignment="1">
      <alignment horizontal="left" vertical="center" wrapText="1" shrinkToFit="1"/>
    </xf>
    <xf numFmtId="49" fontId="23" fillId="0" borderId="17" xfId="0" applyNumberFormat="1" applyFont="1" applyFill="1" applyBorder="1" applyAlignment="1">
      <alignment horizontal="left" vertical="center" wrapText="1" shrinkToFit="1"/>
    </xf>
    <xf numFmtId="49" fontId="7" fillId="0" borderId="32" xfId="0" applyNumberFormat="1" applyFont="1" applyFill="1" applyBorder="1" applyAlignment="1">
      <alignment horizontal="left" vertical="center" wrapText="1" shrinkToFit="1"/>
    </xf>
    <xf numFmtId="49" fontId="7" fillId="0" borderId="9" xfId="0" applyNumberFormat="1" applyFont="1" applyFill="1" applyBorder="1" applyAlignment="1">
      <alignment horizontal="left" vertical="center" wrapText="1" shrinkToFit="1"/>
    </xf>
    <xf numFmtId="49" fontId="7" fillId="0" borderId="25" xfId="4" applyNumberFormat="1" applyFont="1" applyFill="1" applyBorder="1" applyAlignment="1">
      <alignment horizontal="left" vertical="center" wrapText="1" shrinkToFit="1"/>
    </xf>
    <xf numFmtId="49" fontId="7" fillId="4" borderId="16" xfId="4" applyNumberFormat="1" applyFont="1" applyFill="1" applyBorder="1" applyAlignment="1">
      <alignment horizontal="left" vertical="center" wrapText="1" shrinkToFit="1"/>
    </xf>
    <xf numFmtId="49" fontId="7" fillId="4" borderId="9" xfId="4" applyNumberFormat="1" applyFont="1" applyFill="1" applyBorder="1" applyAlignment="1">
      <alignment horizontal="left" vertical="center" wrapText="1" shrinkToFit="1"/>
    </xf>
    <xf numFmtId="49" fontId="7" fillId="4" borderId="17" xfId="4" applyNumberFormat="1" applyFont="1" applyFill="1" applyBorder="1" applyAlignment="1">
      <alignment horizontal="left" vertical="center" wrapText="1" shrinkToFit="1"/>
    </xf>
    <xf numFmtId="49" fontId="7" fillId="0" borderId="16" xfId="1" applyNumberFormat="1" applyFont="1" applyFill="1" applyBorder="1" applyAlignment="1" applyProtection="1">
      <alignment horizontal="left" vertical="center" wrapText="1" shrinkToFit="1"/>
    </xf>
    <xf numFmtId="0" fontId="7" fillId="0" borderId="16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49" fontId="7" fillId="0" borderId="9" xfId="8" applyNumberFormat="1" applyFont="1" applyFill="1" applyBorder="1" applyAlignment="1">
      <alignment horizontal="left" vertical="center" wrapText="1" shrinkToFit="1"/>
    </xf>
    <xf numFmtId="49" fontId="7" fillId="0" borderId="25" xfId="0" applyNumberFormat="1" applyFont="1" applyBorder="1" applyAlignment="1">
      <alignment horizontal="left" vertical="center" wrapText="1" shrinkToFit="1"/>
    </xf>
    <xf numFmtId="49" fontId="7" fillId="0" borderId="9" xfId="1" applyNumberFormat="1" applyFont="1" applyFill="1" applyBorder="1" applyAlignment="1" applyProtection="1">
      <alignment horizontal="left" vertical="center" wrapText="1" shrinkToFit="1"/>
    </xf>
    <xf numFmtId="49" fontId="7" fillId="0" borderId="17" xfId="0" applyNumberFormat="1" applyFont="1" applyFill="1" applyBorder="1" applyAlignment="1">
      <alignment horizontal="left" vertical="center" wrapText="1" shrinkToFit="1"/>
    </xf>
    <xf numFmtId="49" fontId="7" fillId="0" borderId="32" xfId="0" applyNumberFormat="1" applyFont="1" applyBorder="1" applyAlignment="1">
      <alignment horizontal="left" vertical="center" wrapText="1" shrinkToFit="1"/>
    </xf>
    <xf numFmtId="49" fontId="7" fillId="0" borderId="25" xfId="0" applyNumberFormat="1" applyFont="1" applyFill="1" applyBorder="1" applyAlignment="1">
      <alignment horizontal="left" vertical="center" wrapText="1" shrinkToFit="1"/>
    </xf>
    <xf numFmtId="49" fontId="7" fillId="4" borderId="32" xfId="0" applyNumberFormat="1" applyFont="1" applyFill="1" applyBorder="1" applyAlignment="1">
      <alignment horizontal="left" vertical="center" wrapText="1" shrinkToFit="1"/>
    </xf>
    <xf numFmtId="49" fontId="7" fillId="4" borderId="25" xfId="0" applyNumberFormat="1" applyFont="1" applyFill="1" applyBorder="1" applyAlignment="1">
      <alignment horizontal="left" vertical="center" wrapText="1" shrinkToFit="1"/>
    </xf>
    <xf numFmtId="49" fontId="7" fillId="0" borderId="16" xfId="8" applyNumberFormat="1" applyFont="1" applyFill="1" applyBorder="1" applyAlignment="1">
      <alignment horizontal="left" vertical="center" wrapText="1" shrinkToFit="1"/>
    </xf>
    <xf numFmtId="49" fontId="7" fillId="0" borderId="17" xfId="8" applyNumberFormat="1" applyFont="1" applyFill="1" applyBorder="1" applyAlignment="1">
      <alignment horizontal="left" vertical="center" wrapText="1" shrinkToFit="1"/>
    </xf>
    <xf numFmtId="49" fontId="7" fillId="4" borderId="32" xfId="8" applyNumberFormat="1" applyFont="1" applyFill="1" applyBorder="1" applyAlignment="1">
      <alignment horizontal="left" vertical="center" wrapText="1" shrinkToFit="1"/>
    </xf>
    <xf numFmtId="49" fontId="7" fillId="4" borderId="9" xfId="8" applyNumberFormat="1" applyFont="1" applyFill="1" applyBorder="1" applyAlignment="1">
      <alignment horizontal="left" vertical="center" wrapText="1" shrinkToFit="1"/>
    </xf>
    <xf numFmtId="49" fontId="7" fillId="4" borderId="25" xfId="8" applyNumberFormat="1" applyFont="1" applyFill="1" applyBorder="1" applyAlignment="1">
      <alignment horizontal="left" vertical="center" wrapText="1" shrinkToFit="1"/>
    </xf>
    <xf numFmtId="49" fontId="7" fillId="0" borderId="32" xfId="8" applyNumberFormat="1" applyFont="1" applyFill="1" applyBorder="1" applyAlignment="1">
      <alignment horizontal="left" vertical="center" wrapText="1" shrinkToFit="1"/>
    </xf>
    <xf numFmtId="49" fontId="7" fillId="0" borderId="25" xfId="8" applyNumberFormat="1" applyFont="1" applyFill="1" applyBorder="1" applyAlignment="1">
      <alignment horizontal="left" vertical="center" wrapText="1" shrinkToFit="1"/>
    </xf>
    <xf numFmtId="49" fontId="7" fillId="0" borderId="17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32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25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16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9" xfId="8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33" xfId="0" applyNumberFormat="1" applyFont="1" applyFill="1" applyBorder="1" applyAlignment="1">
      <alignment horizontal="left" vertical="center" wrapText="1" shrinkToFit="1"/>
    </xf>
    <xf numFmtId="0" fontId="7" fillId="2" borderId="32" xfId="0" applyNumberFormat="1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 shrinkToFit="1"/>
    </xf>
    <xf numFmtId="0" fontId="23" fillId="0" borderId="25" xfId="0" applyFont="1" applyFill="1" applyBorder="1" applyAlignment="1">
      <alignment horizontal="left" vertical="center" wrapText="1"/>
    </xf>
    <xf numFmtId="49" fontId="7" fillId="0" borderId="34" xfId="8" applyNumberFormat="1" applyFont="1" applyFill="1" applyBorder="1" applyAlignment="1">
      <alignment horizontal="left" vertical="center" wrapText="1" shrinkToFit="1"/>
    </xf>
    <xf numFmtId="49" fontId="7" fillId="0" borderId="32" xfId="5" applyNumberFormat="1" applyFont="1" applyFill="1" applyBorder="1" applyAlignment="1">
      <alignment horizontal="left" vertical="center" wrapText="1" shrinkToFit="1"/>
    </xf>
    <xf numFmtId="49" fontId="7" fillId="0" borderId="9" xfId="5" applyNumberFormat="1" applyFont="1" applyFill="1" applyBorder="1" applyAlignment="1">
      <alignment horizontal="left" vertical="center" wrapText="1" shrinkToFit="1"/>
    </xf>
    <xf numFmtId="49" fontId="23" fillId="0" borderId="25" xfId="0" applyNumberFormat="1" applyFont="1" applyFill="1" applyBorder="1" applyAlignment="1">
      <alignment horizontal="left" vertical="center" wrapText="1" shrinkToFit="1"/>
    </xf>
    <xf numFmtId="49" fontId="7" fillId="5" borderId="16" xfId="8" applyNumberFormat="1" applyFont="1" applyFill="1" applyBorder="1" applyAlignment="1">
      <alignment horizontal="left" vertical="center" wrapText="1" shrinkToFit="1"/>
    </xf>
    <xf numFmtId="49" fontId="7" fillId="0" borderId="35" xfId="8" applyNumberFormat="1" applyFont="1" applyFill="1" applyBorder="1" applyAlignment="1">
      <alignment horizontal="left" vertical="center" wrapText="1" shrinkToFit="1"/>
    </xf>
    <xf numFmtId="0" fontId="7" fillId="0" borderId="32" xfId="8" applyFont="1" applyFill="1" applyBorder="1" applyAlignment="1">
      <alignment horizontal="left" vertical="center" wrapText="1" shrinkToFit="1"/>
    </xf>
    <xf numFmtId="0" fontId="7" fillId="0" borderId="25" xfId="0" applyFont="1" applyFill="1" applyBorder="1" applyAlignment="1">
      <alignment horizontal="left" vertical="center" wrapText="1" shrinkToFit="1"/>
    </xf>
    <xf numFmtId="0" fontId="7" fillId="0" borderId="25" xfId="8" applyFont="1" applyFill="1" applyBorder="1" applyAlignment="1">
      <alignment horizontal="left" vertical="center" wrapText="1" shrinkToFit="1"/>
    </xf>
    <xf numFmtId="0" fontId="7" fillId="0" borderId="36" xfId="8" applyFont="1" applyFill="1" applyBorder="1" applyAlignment="1">
      <alignment horizontal="left" vertical="center" wrapText="1" shrinkToFit="1"/>
    </xf>
    <xf numFmtId="0" fontId="7" fillId="0" borderId="4" xfId="8" applyFont="1" applyFill="1" applyBorder="1" applyAlignment="1">
      <alignment horizontal="left" vertical="center" wrapText="1" shrinkToFit="1"/>
    </xf>
    <xf numFmtId="0" fontId="7" fillId="0" borderId="34" xfId="7" applyFont="1" applyFill="1" applyBorder="1" applyAlignment="1">
      <alignment horizontal="left" vertical="center" wrapText="1" shrinkToFit="1"/>
    </xf>
    <xf numFmtId="0" fontId="7" fillId="4" borderId="25" xfId="7" applyFont="1" applyFill="1" applyBorder="1" applyAlignment="1">
      <alignment horizontal="left" vertical="center" wrapText="1" shrinkToFit="1"/>
    </xf>
    <xf numFmtId="0" fontId="7" fillId="0" borderId="9" xfId="4" applyFont="1" applyFill="1" applyBorder="1" applyAlignment="1">
      <alignment horizontal="left" vertical="center" wrapText="1"/>
    </xf>
    <xf numFmtId="0" fontId="7" fillId="0" borderId="17" xfId="4" applyFont="1" applyFill="1" applyBorder="1" applyAlignment="1">
      <alignment horizontal="left" vertical="center" wrapText="1"/>
    </xf>
    <xf numFmtId="0" fontId="7" fillId="4" borderId="9" xfId="8" applyFont="1" applyFill="1" applyBorder="1" applyAlignment="1">
      <alignment horizontal="left" vertical="center" wrapText="1" shrinkToFit="1"/>
    </xf>
    <xf numFmtId="0" fontId="7" fillId="0" borderId="17" xfId="0" applyFont="1" applyFill="1" applyBorder="1" applyAlignment="1">
      <alignment horizontal="left" vertical="center" wrapText="1" shrinkToFit="1"/>
    </xf>
    <xf numFmtId="49" fontId="7" fillId="4" borderId="16" xfId="8" applyNumberFormat="1" applyFont="1" applyFill="1" applyBorder="1" applyAlignment="1">
      <alignment horizontal="left" vertical="center" wrapText="1" shrinkToFit="1"/>
    </xf>
    <xf numFmtId="49" fontId="7" fillId="4" borderId="17" xfId="8" applyNumberFormat="1" applyFont="1" applyFill="1" applyBorder="1" applyAlignment="1">
      <alignment horizontal="left" vertical="center" wrapText="1" shrinkToFit="1"/>
    </xf>
    <xf numFmtId="0" fontId="7" fillId="0" borderId="32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32" xfId="0" applyFont="1" applyFill="1" applyBorder="1" applyAlignment="1">
      <alignment horizontal="left" vertical="center" wrapText="1" shrinkToFit="1"/>
    </xf>
    <xf numFmtId="49" fontId="7" fillId="0" borderId="9" xfId="7" applyNumberFormat="1" applyFont="1" applyFill="1" applyBorder="1" applyAlignment="1">
      <alignment horizontal="left" vertical="center" wrapText="1" shrinkToFit="1"/>
    </xf>
    <xf numFmtId="49" fontId="7" fillId="0" borderId="0" xfId="0" applyNumberFormat="1" applyFont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17" xfId="0" applyFont="1" applyBorder="1" applyAlignment="1">
      <alignment horizontal="left" vertical="center" wrapText="1" shrinkToFit="1"/>
    </xf>
    <xf numFmtId="0" fontId="7" fillId="4" borderId="16" xfId="8" applyFont="1" applyFill="1" applyBorder="1" applyAlignment="1">
      <alignment horizontal="left" vertical="center" wrapText="1" shrinkToFit="1"/>
    </xf>
    <xf numFmtId="0" fontId="7" fillId="4" borderId="17" xfId="8" applyFont="1" applyFill="1" applyBorder="1" applyAlignment="1">
      <alignment horizontal="left" vertical="center" wrapText="1" shrinkToFit="1"/>
    </xf>
    <xf numFmtId="0" fontId="7" fillId="2" borderId="22" xfId="0" applyNumberFormat="1" applyFont="1" applyFill="1" applyBorder="1" applyAlignment="1">
      <alignment horizontal="left" vertical="center" wrapText="1"/>
    </xf>
    <xf numFmtId="0" fontId="7" fillId="2" borderId="24" xfId="0" applyNumberFormat="1" applyFont="1" applyFill="1" applyBorder="1" applyAlignment="1">
      <alignment horizontal="left" vertical="center" wrapText="1"/>
    </xf>
    <xf numFmtId="0" fontId="7" fillId="2" borderId="23" xfId="0" applyNumberFormat="1" applyFont="1" applyFill="1" applyBorder="1" applyAlignment="1">
      <alignment horizontal="left" vertical="center" wrapText="1"/>
    </xf>
    <xf numFmtId="0" fontId="7" fillId="2" borderId="18" xfId="0" applyNumberFormat="1" applyFont="1" applyFill="1" applyBorder="1" applyAlignment="1">
      <alignment horizontal="left" vertical="center" wrapText="1"/>
    </xf>
    <xf numFmtId="0" fontId="7" fillId="2" borderId="19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7" fillId="2" borderId="27" xfId="0" applyNumberFormat="1" applyFont="1" applyFill="1" applyBorder="1" applyAlignment="1">
      <alignment horizontal="left" vertical="center" wrapText="1"/>
    </xf>
    <xf numFmtId="0" fontId="7" fillId="2" borderId="37" xfId="0" applyNumberFormat="1" applyFont="1" applyFill="1" applyBorder="1" applyAlignment="1">
      <alignment horizontal="left" vertical="center" wrapText="1"/>
    </xf>
    <xf numFmtId="0" fontId="7" fillId="2" borderId="28" xfId="0" applyNumberFormat="1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 shrinkToFit="1"/>
    </xf>
    <xf numFmtId="0" fontId="7" fillId="0" borderId="39" xfId="1" applyFont="1" applyFill="1" applyBorder="1" applyAlignment="1" applyProtection="1">
      <alignment horizontal="left" vertical="center" wrapText="1" shrinkToFit="1"/>
    </xf>
    <xf numFmtId="0" fontId="7" fillId="0" borderId="32" xfId="7" applyFont="1" applyFill="1" applyBorder="1" applyAlignment="1">
      <alignment horizontal="left" vertical="center" wrapText="1" shrinkToFit="1"/>
    </xf>
    <xf numFmtId="0" fontId="7" fillId="0" borderId="16" xfId="7" applyFont="1" applyFill="1" applyBorder="1" applyAlignment="1">
      <alignment horizontal="left" vertical="center" wrapText="1" shrinkToFit="1"/>
    </xf>
    <xf numFmtId="0" fontId="7" fillId="0" borderId="17" xfId="7" applyFont="1" applyFill="1" applyBorder="1" applyAlignment="1">
      <alignment horizontal="left" vertical="center" wrapText="1" shrinkToFit="1"/>
    </xf>
    <xf numFmtId="0" fontId="23" fillId="4" borderId="14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4" borderId="12" xfId="0" applyFont="1" applyFill="1" applyBorder="1" applyAlignment="1">
      <alignment horizontal="left" vertical="center" wrapText="1"/>
    </xf>
    <xf numFmtId="0" fontId="7" fillId="2" borderId="40" xfId="0" applyNumberFormat="1" applyFont="1" applyFill="1" applyBorder="1" applyAlignment="1">
      <alignment horizontal="left" vertical="center" wrapText="1"/>
    </xf>
    <xf numFmtId="0" fontId="7" fillId="2" borderId="41" xfId="0" applyNumberFormat="1" applyFont="1" applyFill="1" applyBorder="1" applyAlignment="1">
      <alignment horizontal="left" vertical="center" wrapText="1"/>
    </xf>
    <xf numFmtId="2" fontId="10" fillId="2" borderId="16" xfId="7" applyNumberFormat="1" applyFont="1" applyFill="1" applyBorder="1" applyAlignment="1">
      <alignment horizontal="left" vertical="top" wrapText="1"/>
    </xf>
    <xf numFmtId="2" fontId="10" fillId="2" borderId="17" xfId="7" applyNumberFormat="1" applyFont="1" applyFill="1" applyBorder="1" applyAlignment="1">
      <alignment horizontal="left" vertical="top" wrapText="1"/>
    </xf>
    <xf numFmtId="2" fontId="7" fillId="0" borderId="32" xfId="0" applyNumberFormat="1" applyFont="1" applyBorder="1" applyAlignment="1">
      <alignment horizontal="left" vertical="center" wrapText="1"/>
    </xf>
    <xf numFmtId="2" fontId="7" fillId="0" borderId="9" xfId="0" applyNumberFormat="1" applyFont="1" applyBorder="1" applyAlignment="1">
      <alignment horizontal="left" vertical="center" wrapText="1"/>
    </xf>
    <xf numFmtId="2" fontId="7" fillId="0" borderId="17" xfId="0" applyNumberFormat="1" applyFont="1" applyBorder="1" applyAlignment="1">
      <alignment horizontal="left" vertical="center" wrapText="1"/>
    </xf>
    <xf numFmtId="2" fontId="7" fillId="0" borderId="42" xfId="0" applyNumberFormat="1" applyFont="1" applyBorder="1" applyAlignment="1">
      <alignment horizontal="left" vertical="center" wrapText="1"/>
    </xf>
    <xf numFmtId="2" fontId="7" fillId="0" borderId="19" xfId="0" applyNumberFormat="1" applyFont="1" applyBorder="1" applyAlignment="1">
      <alignment horizontal="left" vertical="center" wrapText="1"/>
    </xf>
    <xf numFmtId="2" fontId="7" fillId="0" borderId="20" xfId="0" applyNumberFormat="1" applyFont="1" applyBorder="1" applyAlignment="1">
      <alignment horizontal="left" vertical="center" wrapText="1"/>
    </xf>
    <xf numFmtId="0" fontId="25" fillId="0" borderId="43" xfId="8" applyFont="1" applyFill="1" applyBorder="1" applyAlignment="1">
      <alignment horizontal="center" vertical="center" wrapText="1" shrinkToFit="1"/>
    </xf>
    <xf numFmtId="0" fontId="25" fillId="0" borderId="44" xfId="8" applyFont="1" applyFill="1" applyBorder="1" applyAlignment="1">
      <alignment horizontal="center" vertical="center" wrapText="1" shrinkToFit="1"/>
    </xf>
    <xf numFmtId="0" fontId="25" fillId="0" borderId="45" xfId="8" applyFont="1" applyFill="1" applyBorder="1" applyAlignment="1">
      <alignment horizontal="center" vertical="center" wrapText="1" shrinkToFit="1"/>
    </xf>
    <xf numFmtId="2" fontId="7" fillId="0" borderId="18" xfId="0" applyNumberFormat="1" applyFont="1" applyBorder="1" applyAlignment="1">
      <alignment horizontal="left" vertical="center" wrapText="1"/>
    </xf>
    <xf numFmtId="0" fontId="7" fillId="0" borderId="0" xfId="0" applyFont="1" applyFill="1" applyAlignment="1">
      <alignment vertical="center" wrapText="1" shrinkToFit="1"/>
    </xf>
    <xf numFmtId="0" fontId="7" fillId="0" borderId="22" xfId="0" applyFont="1" applyFill="1" applyBorder="1" applyAlignment="1">
      <alignment horizontal="left" vertical="center" wrapText="1" shrinkToFit="1"/>
    </xf>
    <xf numFmtId="0" fontId="7" fillId="0" borderId="24" xfId="0" applyFont="1" applyFill="1" applyBorder="1" applyAlignment="1">
      <alignment horizontal="left" vertical="center" wrapText="1" shrinkToFit="1"/>
    </xf>
    <xf numFmtId="0" fontId="7" fillId="2" borderId="46" xfId="0" applyNumberFormat="1" applyFont="1" applyFill="1" applyBorder="1" applyAlignment="1">
      <alignment horizontal="left" vertical="center" wrapText="1"/>
    </xf>
    <xf numFmtId="0" fontId="7" fillId="2" borderId="47" xfId="0" applyNumberFormat="1" applyFont="1" applyFill="1" applyBorder="1" applyAlignment="1">
      <alignment horizontal="left" vertical="center" wrapText="1"/>
    </xf>
    <xf numFmtId="0" fontId="7" fillId="2" borderId="48" xfId="0" applyNumberFormat="1" applyFont="1" applyFill="1" applyBorder="1" applyAlignment="1">
      <alignment horizontal="left" vertical="center" wrapText="1"/>
    </xf>
    <xf numFmtId="0" fontId="6" fillId="3" borderId="49" xfId="7" applyFont="1" applyFill="1" applyBorder="1" applyAlignment="1">
      <alignment horizontal="center" vertical="center" wrapText="1" shrinkToFit="1"/>
    </xf>
    <xf numFmtId="0" fontId="6" fillId="3" borderId="50" xfId="7" applyFont="1" applyFill="1" applyBorder="1" applyAlignment="1">
      <alignment horizontal="center" vertical="center" wrapText="1" shrinkToFit="1"/>
    </xf>
    <xf numFmtId="0" fontId="7" fillId="4" borderId="16" xfId="0" applyFont="1" applyFill="1" applyBorder="1" applyAlignment="1">
      <alignment horizontal="left" vertical="center" wrapText="1" shrinkToFit="1"/>
    </xf>
    <xf numFmtId="0" fontId="7" fillId="4" borderId="14" xfId="0" applyFont="1" applyFill="1" applyBorder="1" applyAlignment="1">
      <alignment horizontal="left" vertical="center" wrapText="1" shrinkToFit="1"/>
    </xf>
    <xf numFmtId="0" fontId="7" fillId="0" borderId="16" xfId="8" applyFont="1" applyFill="1" applyBorder="1" applyAlignment="1">
      <alignment horizontal="left" vertical="center" wrapText="1" shrinkToFit="1"/>
    </xf>
    <xf numFmtId="0" fontId="7" fillId="0" borderId="17" xfId="8" applyFont="1" applyFill="1" applyBorder="1" applyAlignment="1">
      <alignment horizontal="left" vertical="center" wrapText="1" shrinkToFit="1"/>
    </xf>
    <xf numFmtId="0" fontId="7" fillId="4" borderId="17" xfId="0" applyFont="1" applyFill="1" applyBorder="1" applyAlignment="1">
      <alignment horizontal="left" vertical="center" wrapText="1" shrinkToFit="1"/>
    </xf>
    <xf numFmtId="0" fontId="7" fillId="4" borderId="12" xfId="0" applyFont="1" applyFill="1" applyBorder="1" applyAlignment="1">
      <alignment horizontal="left" vertical="center" wrapText="1" shrinkToFit="1"/>
    </xf>
    <xf numFmtId="0" fontId="7" fillId="0" borderId="34" xfId="0" applyFont="1" applyFill="1" applyBorder="1" applyAlignment="1">
      <alignment horizontal="left" vertical="center" wrapText="1" shrinkToFit="1"/>
    </xf>
    <xf numFmtId="0" fontId="7" fillId="0" borderId="51" xfId="0" applyFont="1" applyFill="1" applyBorder="1" applyAlignment="1">
      <alignment horizontal="left" vertical="center" wrapText="1" shrinkToFit="1"/>
    </xf>
    <xf numFmtId="49" fontId="7" fillId="0" borderId="32" xfId="7" applyNumberFormat="1" applyFont="1" applyFill="1" applyBorder="1" applyAlignment="1">
      <alignment horizontal="left" vertical="center" wrapText="1" shrinkToFit="1"/>
    </xf>
    <xf numFmtId="0" fontId="26" fillId="6" borderId="56" xfId="0" applyFont="1" applyFill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0" fontId="13" fillId="0" borderId="0" xfId="0" applyFont="1" applyAlignment="1">
      <alignment vertical="center" wrapText="1" shrinkToFi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6" fillId="6" borderId="57" xfId="0" applyFont="1" applyFill="1" applyBorder="1" applyAlignment="1">
      <alignment horizontal="center" vertical="center" wrapText="1"/>
    </xf>
    <xf numFmtId="0" fontId="23" fillId="0" borderId="58" xfId="2" applyFont="1" applyBorder="1" applyAlignment="1">
      <alignment horizontal="left" vertical="center" wrapText="1"/>
    </xf>
    <xf numFmtId="0" fontId="23" fillId="0" borderId="59" xfId="2" applyFont="1" applyBorder="1" applyAlignment="1">
      <alignment horizontal="left" vertical="center" wrapText="1"/>
    </xf>
    <xf numFmtId="0" fontId="23" fillId="0" borderId="47" xfId="2" applyFont="1" applyBorder="1" applyAlignment="1">
      <alignment horizontal="left" vertical="center" wrapText="1"/>
    </xf>
    <xf numFmtId="0" fontId="23" fillId="0" borderId="60" xfId="2" applyFont="1" applyBorder="1" applyAlignment="1">
      <alignment horizontal="left" vertical="center" wrapText="1"/>
    </xf>
    <xf numFmtId="0" fontId="23" fillId="0" borderId="61" xfId="2" applyFont="1" applyBorder="1" applyAlignment="1">
      <alignment horizontal="left" vertical="center" wrapText="1"/>
    </xf>
    <xf numFmtId="0" fontId="23" fillId="0" borderId="62" xfId="2" applyFont="1" applyBorder="1" applyAlignment="1">
      <alignment horizontal="left" vertical="center" wrapText="1"/>
    </xf>
    <xf numFmtId="0" fontId="7" fillId="0" borderId="63" xfId="1" applyFont="1" applyFill="1" applyBorder="1" applyAlignment="1" applyProtection="1">
      <alignment horizontal="left" vertical="center" wrapText="1" shrinkToFit="1"/>
    </xf>
    <xf numFmtId="0" fontId="7" fillId="0" borderId="64" xfId="1" applyFont="1" applyFill="1" applyBorder="1" applyAlignment="1" applyProtection="1">
      <alignment horizontal="left" vertical="center" wrapText="1" shrinkToFit="1"/>
    </xf>
    <xf numFmtId="0" fontId="7" fillId="0" borderId="65" xfId="1" applyFont="1" applyFill="1" applyBorder="1" applyAlignment="1" applyProtection="1">
      <alignment horizontal="left" vertical="center" wrapText="1" shrinkToFit="1"/>
    </xf>
    <xf numFmtId="0" fontId="27" fillId="0" borderId="44" xfId="8" applyFont="1" applyFill="1" applyBorder="1" applyAlignment="1">
      <alignment horizontal="center" vertical="center" wrapText="1" shrinkToFit="1"/>
    </xf>
    <xf numFmtId="0" fontId="25" fillId="0" borderId="66" xfId="8" applyFont="1" applyFill="1" applyBorder="1" applyAlignment="1">
      <alignment horizontal="center" vertical="center" wrapText="1" shrinkToFit="1"/>
    </xf>
    <xf numFmtId="0" fontId="25" fillId="0" borderId="67" xfId="8" applyFont="1" applyFill="1" applyBorder="1" applyAlignment="1">
      <alignment horizontal="center" vertical="center" wrapText="1" shrinkToFit="1"/>
    </xf>
    <xf numFmtId="0" fontId="25" fillId="0" borderId="15" xfId="8" applyFont="1" applyFill="1" applyBorder="1" applyAlignment="1">
      <alignment horizontal="center" vertical="center" wrapText="1" shrinkToFit="1"/>
    </xf>
    <xf numFmtId="0" fontId="25" fillId="0" borderId="68" xfId="8" applyFont="1" applyFill="1" applyBorder="1" applyAlignment="1">
      <alignment horizontal="center" vertical="center" wrapText="1" shrinkToFit="1"/>
    </xf>
    <xf numFmtId="0" fontId="25" fillId="0" borderId="69" xfId="8" applyFont="1" applyFill="1" applyBorder="1" applyAlignment="1">
      <alignment horizontal="center" vertical="center" wrapText="1" shrinkToFit="1"/>
    </xf>
    <xf numFmtId="0" fontId="25" fillId="0" borderId="70" xfId="8" applyFont="1" applyFill="1" applyBorder="1" applyAlignment="1">
      <alignment horizontal="center" vertical="center" wrapText="1" shrinkToFit="1"/>
    </xf>
    <xf numFmtId="0" fontId="25" fillId="0" borderId="71" xfId="8" applyFont="1" applyFill="1" applyBorder="1" applyAlignment="1">
      <alignment horizontal="center" vertical="center" wrapText="1" shrinkToFit="1"/>
    </xf>
    <xf numFmtId="0" fontId="25" fillId="0" borderId="72" xfId="8" applyFont="1" applyFill="1" applyBorder="1" applyAlignment="1">
      <alignment horizontal="center" vertical="center" wrapText="1" shrinkToFit="1"/>
    </xf>
    <xf numFmtId="0" fontId="25" fillId="0" borderId="73" xfId="8" applyFont="1" applyFill="1" applyBorder="1" applyAlignment="1">
      <alignment horizontal="center" vertical="center" wrapText="1" shrinkToFit="1"/>
    </xf>
    <xf numFmtId="0" fontId="25" fillId="0" borderId="6" xfId="8" applyFont="1" applyFill="1" applyBorder="1" applyAlignment="1">
      <alignment horizontal="center" vertical="center" wrapText="1" shrinkToFit="1"/>
    </xf>
    <xf numFmtId="0" fontId="25" fillId="0" borderId="74" xfId="8" applyFont="1" applyFill="1" applyBorder="1" applyAlignment="1">
      <alignment horizontal="center" vertical="center" wrapText="1" shrinkToFit="1"/>
    </xf>
    <xf numFmtId="0" fontId="25" fillId="0" borderId="75" xfId="8" applyFont="1" applyFill="1" applyBorder="1" applyAlignment="1">
      <alignment horizontal="center" vertical="center" wrapText="1" shrinkToFit="1"/>
    </xf>
    <xf numFmtId="0" fontId="6" fillId="3" borderId="76" xfId="7" applyFont="1" applyFill="1" applyBorder="1" applyAlignment="1">
      <alignment horizontal="center" vertical="center" wrapText="1" shrinkToFit="1"/>
    </xf>
    <xf numFmtId="0" fontId="6" fillId="3" borderId="77" xfId="7" applyFont="1" applyFill="1" applyBorder="1" applyAlignment="1">
      <alignment horizontal="center" vertical="center" wrapText="1" shrinkToFit="1"/>
    </xf>
    <xf numFmtId="0" fontId="6" fillId="3" borderId="78" xfId="7" applyFont="1" applyFill="1" applyBorder="1" applyAlignment="1">
      <alignment horizontal="center" vertical="center" wrapText="1" shrinkToFit="1"/>
    </xf>
    <xf numFmtId="0" fontId="6" fillId="3" borderId="79" xfId="7" applyFont="1" applyFill="1" applyBorder="1" applyAlignment="1">
      <alignment horizontal="center" vertical="center" wrapText="1" shrinkToFit="1"/>
    </xf>
    <xf numFmtId="0" fontId="6" fillId="3" borderId="80" xfId="7" applyFont="1" applyFill="1" applyBorder="1" applyAlignment="1">
      <alignment horizontal="center" vertical="center" wrapText="1" shrinkToFit="1"/>
    </xf>
    <xf numFmtId="0" fontId="6" fillId="3" borderId="81" xfId="7" applyFont="1" applyFill="1" applyBorder="1" applyAlignment="1">
      <alignment horizontal="center" vertical="center" wrapText="1" shrinkToFit="1"/>
    </xf>
    <xf numFmtId="0" fontId="6" fillId="3" borderId="82" xfId="7" applyFont="1" applyFill="1" applyBorder="1" applyAlignment="1">
      <alignment horizontal="center" vertical="center" wrapText="1" shrinkToFit="1"/>
    </xf>
    <xf numFmtId="0" fontId="6" fillId="3" borderId="83" xfId="7" applyFont="1" applyFill="1" applyBorder="1" applyAlignment="1">
      <alignment horizontal="center" vertical="center" wrapText="1" shrinkToFit="1"/>
    </xf>
    <xf numFmtId="0" fontId="6" fillId="3" borderId="84" xfId="7" applyFont="1" applyFill="1" applyBorder="1" applyAlignment="1">
      <alignment horizontal="center" vertical="center" wrapText="1" shrinkToFit="1"/>
    </xf>
    <xf numFmtId="0" fontId="6" fillId="3" borderId="85" xfId="7" applyFont="1" applyFill="1" applyBorder="1" applyAlignment="1">
      <alignment horizontal="center" vertical="center" wrapText="1" shrinkToFit="1"/>
    </xf>
    <xf numFmtId="0" fontId="6" fillId="3" borderId="86" xfId="7" applyFont="1" applyFill="1" applyBorder="1" applyAlignment="1">
      <alignment horizontal="center" vertical="center" wrapText="1" shrinkToFit="1"/>
    </xf>
    <xf numFmtId="0" fontId="7" fillId="0" borderId="87" xfId="0" applyFont="1" applyFill="1" applyBorder="1" applyAlignment="1">
      <alignment horizontal="left" vertical="center" wrapText="1"/>
    </xf>
    <xf numFmtId="0" fontId="7" fillId="0" borderId="88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4" borderId="22" xfId="1" applyFont="1" applyFill="1" applyBorder="1" applyAlignment="1" applyProtection="1">
      <alignment horizontal="left" vertical="center" wrapText="1" shrinkToFit="1"/>
    </xf>
    <xf numFmtId="0" fontId="7" fillId="4" borderId="23" xfId="1" applyFont="1" applyFill="1" applyBorder="1" applyAlignment="1" applyProtection="1">
      <alignment horizontal="left" vertical="center" wrapText="1" shrinkToFit="1"/>
    </xf>
    <xf numFmtId="0" fontId="7" fillId="4" borderId="24" xfId="1" applyFont="1" applyFill="1" applyBorder="1" applyAlignment="1" applyProtection="1">
      <alignment horizontal="left" vertical="center" wrapText="1" shrinkToFit="1"/>
    </xf>
    <xf numFmtId="0" fontId="7" fillId="0" borderId="40" xfId="1" applyFont="1" applyFill="1" applyBorder="1" applyAlignment="1" applyProtection="1">
      <alignment horizontal="left" vertical="center" wrapText="1" shrinkToFit="1"/>
    </xf>
    <xf numFmtId="0" fontId="7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 shrinkToFit="1"/>
    </xf>
    <xf numFmtId="0" fontId="7" fillId="0" borderId="40" xfId="0" applyFont="1" applyBorder="1" applyAlignment="1">
      <alignment horizontal="left" vertical="center" wrapText="1" shrinkToFit="1"/>
    </xf>
    <xf numFmtId="0" fontId="7" fillId="0" borderId="30" xfId="0" applyFont="1" applyFill="1" applyBorder="1" applyAlignment="1">
      <alignment horizontal="left" vertical="center" wrapText="1" shrinkToFit="1"/>
    </xf>
    <xf numFmtId="0" fontId="7" fillId="4" borderId="40" xfId="0" applyFont="1" applyFill="1" applyBorder="1" applyAlignment="1">
      <alignment horizontal="left" vertical="center" wrapText="1" shrinkToFit="1"/>
    </xf>
    <xf numFmtId="0" fontId="7" fillId="4" borderId="30" xfId="0" applyFont="1" applyFill="1" applyBorder="1" applyAlignment="1">
      <alignment horizontal="left" vertical="center" wrapText="1" shrinkToFit="1"/>
    </xf>
    <xf numFmtId="0" fontId="7" fillId="4" borderId="40" xfId="1" applyFont="1" applyFill="1" applyBorder="1" applyAlignment="1" applyProtection="1">
      <alignment horizontal="left" vertical="center" wrapText="1" shrinkToFit="1"/>
    </xf>
    <xf numFmtId="0" fontId="7" fillId="4" borderId="30" xfId="1" applyFont="1" applyFill="1" applyBorder="1" applyAlignment="1" applyProtection="1">
      <alignment horizontal="left" vertical="center" wrapText="1" shrinkToFit="1"/>
    </xf>
    <xf numFmtId="0" fontId="7" fillId="0" borderId="30" xfId="1" applyFont="1" applyFill="1" applyBorder="1" applyAlignment="1" applyProtection="1">
      <alignment horizontal="left" vertical="center" wrapText="1" shrinkToFit="1"/>
      <protection locked="0"/>
    </xf>
    <xf numFmtId="0" fontId="7" fillId="2" borderId="30" xfId="0" applyNumberFormat="1" applyFont="1" applyFill="1" applyBorder="1" applyAlignment="1">
      <alignment horizontal="left" vertical="center" wrapText="1"/>
    </xf>
    <xf numFmtId="0" fontId="7" fillId="0" borderId="89" xfId="1" applyFont="1" applyFill="1" applyBorder="1" applyAlignment="1" applyProtection="1">
      <alignment horizontal="left" vertical="center" wrapText="1" shrinkToFit="1"/>
    </xf>
    <xf numFmtId="0" fontId="7" fillId="0" borderId="22" xfId="8" applyFont="1" applyFill="1" applyBorder="1" applyAlignment="1">
      <alignment horizontal="left" vertical="center" wrapText="1" shrinkToFit="1"/>
    </xf>
    <xf numFmtId="0" fontId="7" fillId="0" borderId="24" xfId="8" applyFont="1" applyFill="1" applyBorder="1" applyAlignment="1">
      <alignment horizontal="left" vertical="center" wrapText="1" shrinkToFit="1"/>
    </xf>
    <xf numFmtId="0" fontId="7" fillId="0" borderId="39" xfId="0" applyFont="1" applyFill="1" applyBorder="1" applyAlignment="1">
      <alignment horizontal="left" vertical="center" wrapText="1" shrinkToFit="1"/>
    </xf>
    <xf numFmtId="0" fontId="7" fillId="0" borderId="41" xfId="1" applyFont="1" applyFill="1" applyBorder="1" applyAlignment="1" applyProtection="1">
      <alignment horizontal="left" vertical="center" wrapText="1" shrinkToFit="1"/>
    </xf>
    <xf numFmtId="0" fontId="7" fillId="5" borderId="22" xfId="1" applyFont="1" applyFill="1" applyBorder="1" applyAlignment="1" applyProtection="1">
      <alignment horizontal="left" vertical="center" wrapText="1" shrinkToFit="1"/>
    </xf>
    <xf numFmtId="0" fontId="7" fillId="5" borderId="23" xfId="1" applyFont="1" applyFill="1" applyBorder="1" applyAlignment="1" applyProtection="1">
      <alignment horizontal="left" vertical="center" wrapText="1" shrinkToFit="1"/>
    </xf>
    <xf numFmtId="0" fontId="7" fillId="5" borderId="22" xfId="0" applyFont="1" applyFill="1" applyBorder="1" applyAlignment="1">
      <alignment horizontal="left" vertical="center" wrapText="1" shrinkToFit="1"/>
    </xf>
    <xf numFmtId="0" fontId="7" fillId="5" borderId="23" xfId="0" applyFont="1" applyFill="1" applyBorder="1" applyAlignment="1">
      <alignment horizontal="left" vertical="center" wrapText="1" shrinkToFit="1"/>
    </xf>
    <xf numFmtId="0" fontId="7" fillId="5" borderId="24" xfId="0" applyFont="1" applyFill="1" applyBorder="1" applyAlignment="1">
      <alignment horizontal="left" vertical="center" wrapText="1" shrinkToFit="1"/>
    </xf>
    <xf numFmtId="0" fontId="7" fillId="0" borderId="90" xfId="1" applyFont="1" applyFill="1" applyBorder="1" applyAlignment="1" applyProtection="1">
      <alignment horizontal="left" vertical="center" wrapText="1" shrinkToFit="1"/>
    </xf>
    <xf numFmtId="0" fontId="7" fillId="0" borderId="91" xfId="0" applyNumberFormat="1" applyFont="1" applyFill="1" applyBorder="1" applyAlignment="1">
      <alignment vertical="center" wrapText="1"/>
    </xf>
    <xf numFmtId="0" fontId="7" fillId="0" borderId="92" xfId="0" applyNumberFormat="1" applyFont="1" applyFill="1" applyBorder="1" applyAlignment="1">
      <alignment vertical="center" wrapText="1"/>
    </xf>
    <xf numFmtId="0" fontId="7" fillId="0" borderId="22" xfId="0" applyNumberFormat="1" applyFont="1" applyFill="1" applyBorder="1" applyAlignment="1">
      <alignment vertical="center" wrapText="1"/>
    </xf>
    <xf numFmtId="2" fontId="10" fillId="2" borderId="23" xfId="7" applyNumberFormat="1" applyFont="1" applyFill="1" applyBorder="1" applyAlignment="1">
      <alignment horizontal="left" vertical="top" wrapText="1"/>
    </xf>
    <xf numFmtId="2" fontId="10" fillId="2" borderId="24" xfId="7" applyNumberFormat="1" applyFont="1" applyFill="1" applyBorder="1" applyAlignment="1">
      <alignment horizontal="left" vertical="top" wrapText="1"/>
    </xf>
    <xf numFmtId="0" fontId="7" fillId="0" borderId="39" xfId="0" applyFont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7" fillId="4" borderId="22" xfId="8" applyFont="1" applyFill="1" applyBorder="1" applyAlignment="1">
      <alignment horizontal="left" vertical="center" wrapText="1" shrinkToFit="1"/>
    </xf>
    <xf numFmtId="0" fontId="7" fillId="4" borderId="23" xfId="8" applyFont="1" applyFill="1" applyBorder="1" applyAlignment="1">
      <alignment horizontal="left" vertical="center" wrapText="1" shrinkToFit="1"/>
    </xf>
    <xf numFmtId="0" fontId="7" fillId="4" borderId="24" xfId="8" applyFont="1" applyFill="1" applyBorder="1" applyAlignment="1">
      <alignment horizontal="left" vertical="center" wrapText="1" shrinkToFit="1"/>
    </xf>
    <xf numFmtId="0" fontId="7" fillId="0" borderId="41" xfId="0" applyFont="1" applyBorder="1" applyAlignment="1">
      <alignment horizontal="left" vertical="center" wrapText="1" shrinkToFit="1"/>
    </xf>
    <xf numFmtId="0" fontId="7" fillId="4" borderId="22" xfId="0" applyFont="1" applyFill="1" applyBorder="1" applyAlignment="1">
      <alignment horizontal="left" vertical="center" wrapText="1" shrinkToFit="1"/>
    </xf>
    <xf numFmtId="0" fontId="7" fillId="4" borderId="24" xfId="0" applyFont="1" applyFill="1" applyBorder="1" applyAlignment="1">
      <alignment horizontal="left" vertical="center" wrapText="1" shrinkToFit="1"/>
    </xf>
    <xf numFmtId="0" fontId="7" fillId="2" borderId="91" xfId="0" applyNumberFormat="1" applyFont="1" applyFill="1" applyBorder="1" applyAlignment="1">
      <alignment horizontal="left" vertical="center" wrapText="1"/>
    </xf>
    <xf numFmtId="0" fontId="7" fillId="2" borderId="92" xfId="0" applyNumberFormat="1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 shrinkToFit="1"/>
    </xf>
    <xf numFmtId="0" fontId="7" fillId="0" borderId="40" xfId="0" applyFont="1" applyFill="1" applyBorder="1" applyAlignment="1">
      <alignment horizontal="left" vertical="center" wrapText="1" shrinkToFit="1"/>
    </xf>
    <xf numFmtId="0" fontId="7" fillId="0" borderId="41" xfId="0" applyFont="1" applyFill="1" applyBorder="1" applyAlignment="1">
      <alignment horizontal="left" vertical="center" wrapText="1" shrinkToFit="1"/>
    </xf>
    <xf numFmtId="0" fontId="7" fillId="2" borderId="64" xfId="0" applyNumberFormat="1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 shrinkToFit="1"/>
    </xf>
    <xf numFmtId="0" fontId="7" fillId="0" borderId="77" xfId="0" applyFont="1" applyFill="1" applyBorder="1" applyAlignment="1">
      <alignment horizontal="left" vertical="center" wrapText="1" shrinkToFit="1"/>
    </xf>
    <xf numFmtId="0" fontId="7" fillId="0" borderId="82" xfId="0" applyFont="1" applyFill="1" applyBorder="1" applyAlignment="1">
      <alignment horizontal="center" vertical="center" wrapText="1" shrinkToFit="1"/>
    </xf>
    <xf numFmtId="0" fontId="7" fillId="0" borderId="83" xfId="0" applyFont="1" applyFill="1" applyBorder="1" applyAlignment="1">
      <alignment vertical="center" wrapText="1" shrinkToFit="1"/>
    </xf>
    <xf numFmtId="0" fontId="7" fillId="0" borderId="83" xfId="0" applyFont="1" applyFill="1" applyBorder="1" applyAlignment="1">
      <alignment horizontal="center" vertical="center" wrapText="1" shrinkToFit="1"/>
    </xf>
    <xf numFmtId="0" fontId="7" fillId="0" borderId="84" xfId="0" applyFont="1" applyBorder="1" applyAlignment="1">
      <alignment vertical="center" wrapText="1" shrinkToFit="1"/>
    </xf>
    <xf numFmtId="0" fontId="7" fillId="0" borderId="77" xfId="0" applyFont="1" applyFill="1" applyBorder="1" applyAlignment="1">
      <alignment vertical="center" wrapText="1" shrinkToFit="1"/>
    </xf>
    <xf numFmtId="0" fontId="7" fillId="0" borderId="84" xfId="0" applyFont="1" applyFill="1" applyBorder="1" applyAlignment="1">
      <alignment horizontal="center" vertical="center" wrapText="1" shrinkToFit="1"/>
    </xf>
    <xf numFmtId="0" fontId="28" fillId="0" borderId="83" xfId="0" applyFont="1" applyFill="1" applyBorder="1" applyAlignment="1">
      <alignment vertical="center" wrapText="1"/>
    </xf>
    <xf numFmtId="0" fontId="26" fillId="6" borderId="82" xfId="0" applyFont="1" applyFill="1" applyBorder="1" applyAlignment="1">
      <alignment horizontal="center" vertical="center" wrapText="1"/>
    </xf>
    <xf numFmtId="0" fontId="7" fillId="2" borderId="61" xfId="0" applyNumberFormat="1" applyFont="1" applyFill="1" applyBorder="1" applyAlignment="1">
      <alignment horizontal="left" vertical="center" wrapText="1"/>
    </xf>
    <xf numFmtId="0" fontId="6" fillId="3" borderId="93" xfId="7" applyFont="1" applyFill="1" applyBorder="1" applyAlignment="1">
      <alignment horizontal="center" vertical="center" wrapText="1" shrinkToFit="1"/>
    </xf>
    <xf numFmtId="0" fontId="7" fillId="2" borderId="94" xfId="0" applyNumberFormat="1" applyFont="1" applyFill="1" applyBorder="1" applyAlignment="1">
      <alignment horizontal="left" vertical="center" wrapText="1"/>
    </xf>
    <xf numFmtId="0" fontId="25" fillId="0" borderId="49" xfId="8" applyFont="1" applyFill="1" applyBorder="1" applyAlignment="1">
      <alignment horizontal="center" vertical="center" wrapText="1" shrinkToFit="1"/>
    </xf>
    <xf numFmtId="0" fontId="7" fillId="2" borderId="65" xfId="0" applyNumberFormat="1" applyFont="1" applyFill="1" applyBorder="1" applyAlignment="1">
      <alignment horizontal="left" vertical="center" wrapText="1"/>
    </xf>
    <xf numFmtId="0" fontId="7" fillId="2" borderId="95" xfId="0" applyNumberFormat="1" applyFont="1" applyFill="1" applyBorder="1" applyAlignment="1">
      <alignment horizontal="left" vertical="center" wrapText="1"/>
    </xf>
    <xf numFmtId="0" fontId="7" fillId="2" borderId="58" xfId="0" applyNumberFormat="1" applyFont="1" applyFill="1" applyBorder="1" applyAlignment="1">
      <alignment horizontal="left" vertical="center" wrapText="1"/>
    </xf>
    <xf numFmtId="0" fontId="7" fillId="2" borderId="96" xfId="0" applyNumberFormat="1" applyFont="1" applyFill="1" applyBorder="1" applyAlignment="1">
      <alignment horizontal="left" vertical="center" wrapText="1"/>
    </xf>
    <xf numFmtId="0" fontId="7" fillId="2" borderId="97" xfId="0" applyNumberFormat="1" applyFont="1" applyFill="1" applyBorder="1" applyAlignment="1">
      <alignment horizontal="left" vertical="center" wrapText="1"/>
    </xf>
    <xf numFmtId="0" fontId="25" fillId="0" borderId="98" xfId="8" applyFont="1" applyFill="1" applyBorder="1" applyAlignment="1">
      <alignment horizontal="center" vertical="center" wrapText="1" shrinkToFit="1"/>
    </xf>
    <xf numFmtId="0" fontId="6" fillId="3" borderId="98" xfId="7" applyFont="1" applyFill="1" applyBorder="1" applyAlignment="1">
      <alignment horizontal="center" vertical="center" wrapText="1" shrinkToFit="1"/>
    </xf>
    <xf numFmtId="0" fontId="7" fillId="2" borderId="63" xfId="0" applyNumberFormat="1" applyFont="1" applyFill="1" applyBorder="1" applyAlignment="1">
      <alignment horizontal="left" vertical="center" wrapText="1"/>
    </xf>
    <xf numFmtId="0" fontId="25" fillId="0" borderId="29" xfId="8" applyFont="1" applyFill="1" applyBorder="1" applyAlignment="1">
      <alignment horizontal="center" vertical="center" wrapText="1" shrinkToFit="1"/>
    </xf>
    <xf numFmtId="0" fontId="26" fillId="6" borderId="100" xfId="0" applyFont="1" applyFill="1" applyBorder="1" applyAlignment="1">
      <alignment vertical="center" wrapText="1"/>
    </xf>
    <xf numFmtId="0" fontId="26" fillId="6" borderId="100" xfId="0" applyFont="1" applyFill="1" applyBorder="1" applyAlignment="1">
      <alignment horizontal="center" vertical="center" wrapText="1"/>
    </xf>
    <xf numFmtId="49" fontId="7" fillId="0" borderId="58" xfId="8" applyNumberFormat="1" applyFont="1" applyFill="1" applyBorder="1" applyAlignment="1">
      <alignment horizontal="left" vertical="center" wrapText="1" shrinkToFit="1"/>
    </xf>
    <xf numFmtId="49" fontId="7" fillId="0" borderId="101" xfId="8" applyNumberFormat="1" applyFont="1" applyFill="1" applyBorder="1" applyAlignment="1">
      <alignment horizontal="left" vertical="center" wrapText="1" shrinkToFit="1"/>
    </xf>
    <xf numFmtId="0" fontId="7" fillId="0" borderId="102" xfId="1" applyFont="1" applyFill="1" applyBorder="1" applyAlignment="1" applyProtection="1">
      <alignment horizontal="left" vertical="center" wrapText="1" shrinkToFit="1"/>
    </xf>
    <xf numFmtId="49" fontId="7" fillId="0" borderId="97" xfId="8" applyNumberFormat="1" applyFont="1" applyFill="1" applyBorder="1" applyAlignment="1">
      <alignment horizontal="left" vertical="center" wrapText="1" shrinkToFit="1"/>
    </xf>
    <xf numFmtId="49" fontId="7" fillId="0" borderId="103" xfId="8" applyNumberFormat="1" applyFont="1" applyFill="1" applyBorder="1" applyAlignment="1">
      <alignment horizontal="left" vertical="center" wrapText="1" shrinkToFit="1"/>
    </xf>
    <xf numFmtId="0" fontId="25" fillId="0" borderId="50" xfId="8" applyFont="1" applyFill="1" applyBorder="1" applyAlignment="1">
      <alignment horizontal="center" vertical="center" wrapText="1" shrinkToFit="1"/>
    </xf>
    <xf numFmtId="0" fontId="7" fillId="0" borderId="104" xfId="0" applyFont="1" applyBorder="1" applyAlignment="1">
      <alignment vertical="center" wrapText="1" shrinkToFit="1"/>
    </xf>
    <xf numFmtId="0" fontId="6" fillId="3" borderId="104" xfId="7" applyFont="1" applyFill="1" applyBorder="1" applyAlignment="1">
      <alignment horizontal="center" vertical="center" wrapText="1" shrinkToFit="1"/>
    </xf>
    <xf numFmtId="0" fontId="7" fillId="0" borderId="105" xfId="0" applyFont="1" applyBorder="1" applyAlignment="1">
      <alignment vertical="center" wrapText="1" shrinkToFit="1"/>
    </xf>
    <xf numFmtId="0" fontId="6" fillId="3" borderId="105" xfId="7" applyFont="1" applyFill="1" applyBorder="1" applyAlignment="1">
      <alignment horizontal="center" vertical="center" wrapText="1" shrinkToFit="1"/>
    </xf>
    <xf numFmtId="0" fontId="26" fillId="6" borderId="106" xfId="0" applyFont="1" applyFill="1" applyBorder="1" applyAlignment="1">
      <alignment vertical="center" wrapText="1"/>
    </xf>
    <xf numFmtId="2" fontId="7" fillId="0" borderId="58" xfId="0" applyNumberFormat="1" applyFont="1" applyBorder="1" applyAlignment="1">
      <alignment horizontal="left" vertical="center" wrapText="1"/>
    </xf>
    <xf numFmtId="2" fontId="7" fillId="0" borderId="47" xfId="0" applyNumberFormat="1" applyFont="1" applyBorder="1" applyAlignment="1">
      <alignment horizontal="left" vertical="center" wrapText="1"/>
    </xf>
    <xf numFmtId="0" fontId="7" fillId="0" borderId="47" xfId="8" applyFont="1" applyFill="1" applyBorder="1" applyAlignment="1">
      <alignment horizontal="left" vertical="center" wrapText="1" shrinkToFit="1"/>
    </xf>
    <xf numFmtId="2" fontId="7" fillId="0" borderId="61" xfId="0" applyNumberFormat="1" applyFont="1" applyBorder="1" applyAlignment="1">
      <alignment horizontal="left" vertical="center" wrapText="1"/>
    </xf>
    <xf numFmtId="0" fontId="7" fillId="0" borderId="97" xfId="8" applyFont="1" applyFill="1" applyBorder="1" applyAlignment="1">
      <alignment horizontal="left" vertical="center" wrapText="1" shrinkToFit="1"/>
    </xf>
    <xf numFmtId="0" fontId="7" fillId="0" borderId="48" xfId="8" applyFont="1" applyFill="1" applyBorder="1" applyAlignment="1">
      <alignment horizontal="left" vertical="center" wrapText="1" shrinkToFit="1"/>
    </xf>
    <xf numFmtId="0" fontId="25" fillId="0" borderId="107" xfId="8" applyFont="1" applyFill="1" applyBorder="1" applyAlignment="1">
      <alignment horizontal="center" vertical="center" wrapText="1" shrinkToFit="1"/>
    </xf>
    <xf numFmtId="0" fontId="7" fillId="0" borderId="108" xfId="8" applyFont="1" applyFill="1" applyBorder="1" applyAlignment="1">
      <alignment horizontal="left" vertical="center" wrapText="1" shrinkToFit="1"/>
    </xf>
    <xf numFmtId="0" fontId="7" fillId="0" borderId="52" xfId="8" applyFont="1" applyFill="1" applyBorder="1" applyAlignment="1">
      <alignment horizontal="left" vertical="center" wrapText="1" shrinkToFit="1"/>
    </xf>
    <xf numFmtId="0" fontId="7" fillId="0" borderId="109" xfId="8" applyFont="1" applyFill="1" applyBorder="1" applyAlignment="1">
      <alignment horizontal="left" vertical="center" wrapText="1" shrinkToFit="1"/>
    </xf>
    <xf numFmtId="0" fontId="7" fillId="0" borderId="99" xfId="8" applyFont="1" applyFill="1" applyBorder="1" applyAlignment="1">
      <alignment horizontal="left" vertical="center" wrapText="1" shrinkToFit="1"/>
    </xf>
    <xf numFmtId="0" fontId="7" fillId="2" borderId="111" xfId="0" applyNumberFormat="1" applyFont="1" applyFill="1" applyBorder="1" applyAlignment="1">
      <alignment horizontal="left" vertical="center" wrapText="1"/>
    </xf>
    <xf numFmtId="2" fontId="7" fillId="0" borderId="112" xfId="0" applyNumberFormat="1" applyFont="1" applyBorder="1" applyAlignment="1">
      <alignment horizontal="left" vertical="center"/>
    </xf>
    <xf numFmtId="2" fontId="7" fillId="0" borderId="113" xfId="0" applyNumberFormat="1" applyFont="1" applyBorder="1" applyAlignment="1">
      <alignment horizontal="left" vertical="center"/>
    </xf>
    <xf numFmtId="49" fontId="7" fillId="2" borderId="58" xfId="0" applyNumberFormat="1" applyFont="1" applyFill="1" applyBorder="1" applyAlignment="1">
      <alignment horizontal="left" vertical="center" wrapText="1"/>
    </xf>
    <xf numFmtId="49" fontId="7" fillId="2" borderId="47" xfId="0" applyNumberFormat="1" applyFont="1" applyFill="1" applyBorder="1" applyAlignment="1">
      <alignment horizontal="left" vertical="center" wrapText="1"/>
    </xf>
    <xf numFmtId="49" fontId="7" fillId="2" borderId="61" xfId="0" applyNumberFormat="1" applyFont="1" applyFill="1" applyBorder="1" applyAlignment="1">
      <alignment horizontal="left" vertical="center" wrapText="1"/>
    </xf>
    <xf numFmtId="0" fontId="25" fillId="0" borderId="115" xfId="8" applyFont="1" applyFill="1" applyBorder="1" applyAlignment="1">
      <alignment horizontal="center" vertical="center" wrapText="1" shrinkToFit="1"/>
    </xf>
    <xf numFmtId="0" fontId="25" fillId="0" borderId="116" xfId="8" applyFont="1" applyFill="1" applyBorder="1" applyAlignment="1">
      <alignment horizontal="center" vertical="center" wrapText="1" shrinkToFit="1"/>
    </xf>
    <xf numFmtId="0" fontId="25" fillId="0" borderId="117" xfId="8" applyFont="1" applyFill="1" applyBorder="1" applyAlignment="1">
      <alignment horizontal="center" vertical="center" wrapText="1" shrinkToFit="1"/>
    </xf>
    <xf numFmtId="0" fontId="25" fillId="0" borderId="118" xfId="8" applyFont="1" applyFill="1" applyBorder="1" applyAlignment="1">
      <alignment horizontal="center" vertical="center" wrapText="1" shrinkToFit="1"/>
    </xf>
    <xf numFmtId="0" fontId="25" fillId="0" borderId="119" xfId="8" applyFont="1" applyFill="1" applyBorder="1" applyAlignment="1">
      <alignment horizontal="center" vertical="center" wrapText="1" shrinkToFit="1"/>
    </xf>
    <xf numFmtId="0" fontId="25" fillId="0" borderId="120" xfId="8" applyFont="1" applyFill="1" applyBorder="1" applyAlignment="1">
      <alignment horizontal="center" vertical="center" wrapText="1" shrinkToFit="1"/>
    </xf>
    <xf numFmtId="0" fontId="7" fillId="0" borderId="82" xfId="0" applyFont="1" applyBorder="1" applyAlignment="1">
      <alignment vertical="center" wrapText="1" shrinkToFit="1"/>
    </xf>
    <xf numFmtId="0" fontId="6" fillId="3" borderId="121" xfId="7" applyFont="1" applyFill="1" applyBorder="1" applyAlignment="1">
      <alignment horizontal="center" vertical="center" wrapText="1" shrinkToFit="1"/>
    </xf>
    <xf numFmtId="0" fontId="7" fillId="0" borderId="122" xfId="0" applyFont="1" applyBorder="1" applyAlignment="1">
      <alignment vertical="center" wrapText="1" shrinkToFit="1"/>
    </xf>
    <xf numFmtId="0" fontId="7" fillId="2" borderId="123" xfId="0" applyNumberFormat="1" applyFont="1" applyFill="1" applyBorder="1" applyAlignment="1">
      <alignment horizontal="left" vertical="center" wrapText="1"/>
    </xf>
    <xf numFmtId="49" fontId="7" fillId="2" borderId="124" xfId="0" applyNumberFormat="1" applyFont="1" applyFill="1" applyBorder="1" applyAlignment="1">
      <alignment horizontal="left" vertical="center" wrapText="1"/>
    </xf>
    <xf numFmtId="0" fontId="7" fillId="0" borderId="125" xfId="8" applyFont="1" applyFill="1" applyBorder="1" applyAlignment="1">
      <alignment horizontal="left" vertical="center" wrapText="1" shrinkToFit="1"/>
    </xf>
    <xf numFmtId="0" fontId="25" fillId="0" borderId="126" xfId="8" applyFont="1" applyFill="1" applyBorder="1" applyAlignment="1">
      <alignment horizontal="center" vertical="center" wrapText="1" shrinkToFit="1"/>
    </xf>
    <xf numFmtId="0" fontId="6" fillId="3" borderId="122" xfId="7" applyFont="1" applyFill="1" applyBorder="1" applyAlignment="1">
      <alignment horizontal="center" vertical="center" wrapText="1" shrinkToFit="1"/>
    </xf>
    <xf numFmtId="0" fontId="7" fillId="2" borderId="127" xfId="0" applyNumberFormat="1" applyFont="1" applyFill="1" applyBorder="1" applyAlignment="1">
      <alignment horizontal="left" vertical="center" wrapText="1"/>
    </xf>
    <xf numFmtId="49" fontId="7" fillId="2" borderId="128" xfId="0" applyNumberFormat="1" applyFont="1" applyFill="1" applyBorder="1" applyAlignment="1">
      <alignment horizontal="left" vertical="center" wrapText="1"/>
    </xf>
    <xf numFmtId="0" fontId="7" fillId="0" borderId="129" xfId="8" applyFont="1" applyFill="1" applyBorder="1" applyAlignment="1">
      <alignment horizontal="left" vertical="center" wrapText="1" shrinkToFit="1"/>
    </xf>
    <xf numFmtId="0" fontId="7" fillId="2" borderId="130" xfId="0" applyNumberFormat="1" applyFont="1" applyFill="1" applyBorder="1" applyAlignment="1">
      <alignment horizontal="left" vertical="center" wrapText="1"/>
    </xf>
    <xf numFmtId="0" fontId="7" fillId="2" borderId="131" xfId="0" applyNumberFormat="1" applyFont="1" applyFill="1" applyBorder="1" applyAlignment="1">
      <alignment horizontal="left" vertical="center" wrapText="1"/>
    </xf>
    <xf numFmtId="0" fontId="7" fillId="2" borderId="132" xfId="0" applyNumberFormat="1" applyFont="1" applyFill="1" applyBorder="1" applyAlignment="1">
      <alignment horizontal="left" vertical="center" wrapText="1"/>
    </xf>
    <xf numFmtId="0" fontId="7" fillId="2" borderId="133" xfId="0" applyNumberFormat="1" applyFont="1" applyFill="1" applyBorder="1" applyAlignment="1">
      <alignment horizontal="left" vertical="center" wrapText="1"/>
    </xf>
    <xf numFmtId="0" fontId="7" fillId="0" borderId="134" xfId="8" applyFont="1" applyFill="1" applyBorder="1" applyAlignment="1">
      <alignment horizontal="left" vertical="center" wrapText="1" shrinkToFit="1"/>
    </xf>
    <xf numFmtId="0" fontId="7" fillId="0" borderId="135" xfId="8" applyFont="1" applyFill="1" applyBorder="1" applyAlignment="1">
      <alignment horizontal="left" vertical="center" wrapText="1" shrinkToFit="1"/>
    </xf>
    <xf numFmtId="0" fontId="25" fillId="0" borderId="136" xfId="8" applyFont="1" applyFill="1" applyBorder="1" applyAlignment="1">
      <alignment horizontal="center" vertical="center" wrapText="1" shrinkToFit="1"/>
    </xf>
    <xf numFmtId="0" fontId="25" fillId="0" borderId="137" xfId="8" applyFont="1" applyFill="1" applyBorder="1" applyAlignment="1">
      <alignment horizontal="center" vertical="center" wrapText="1" shrinkToFit="1"/>
    </xf>
    <xf numFmtId="0" fontId="6" fillId="3" borderId="136" xfId="7" applyFont="1" applyFill="1" applyBorder="1" applyAlignment="1">
      <alignment horizontal="center" vertical="center" wrapText="1" shrinkToFit="1"/>
    </xf>
    <xf numFmtId="0" fontId="6" fillId="3" borderId="137" xfId="7" applyFont="1" applyFill="1" applyBorder="1" applyAlignment="1">
      <alignment horizontal="center" vertical="center" wrapText="1" shrinkToFit="1"/>
    </xf>
    <xf numFmtId="164" fontId="7" fillId="0" borderId="0" xfId="0" applyNumberFormat="1" applyFont="1" applyAlignment="1">
      <alignment horizontal="right" vertical="center" wrapText="1"/>
    </xf>
    <xf numFmtId="164" fontId="26" fillId="6" borderId="138" xfId="0" applyNumberFormat="1" applyFont="1" applyFill="1" applyBorder="1" applyAlignment="1">
      <alignment horizontal="right" vertical="center" wrapText="1"/>
    </xf>
    <xf numFmtId="164" fontId="29" fillId="6" borderId="139" xfId="0" applyNumberFormat="1" applyFont="1" applyFill="1" applyBorder="1" applyAlignment="1">
      <alignment horizontal="right" vertical="center" wrapText="1"/>
    </xf>
    <xf numFmtId="164" fontId="7" fillId="0" borderId="88" xfId="0" applyNumberFormat="1" applyFont="1" applyBorder="1" applyAlignment="1">
      <alignment horizontal="right" vertical="center" wrapText="1"/>
    </xf>
    <xf numFmtId="164" fontId="6" fillId="0" borderId="140" xfId="0" applyNumberFormat="1" applyFont="1" applyFill="1" applyBorder="1" applyAlignment="1">
      <alignment horizontal="right" vertical="center" wrapText="1" shrinkToFit="1"/>
    </xf>
    <xf numFmtId="164" fontId="7" fillId="0" borderId="30" xfId="0" applyNumberFormat="1" applyFont="1" applyBorder="1" applyAlignment="1">
      <alignment horizontal="right" vertical="center" wrapText="1"/>
    </xf>
    <xf numFmtId="164" fontId="6" fillId="0" borderId="141" xfId="0" applyNumberFormat="1" applyFont="1" applyFill="1" applyBorder="1" applyAlignment="1">
      <alignment horizontal="right" vertical="center" wrapText="1" shrinkToFit="1"/>
    </xf>
    <xf numFmtId="164" fontId="6" fillId="0" borderId="142" xfId="0" applyNumberFormat="1" applyFont="1" applyFill="1" applyBorder="1" applyAlignment="1">
      <alignment horizontal="right" vertical="center" wrapText="1" shrinkToFit="1"/>
    </xf>
    <xf numFmtId="164" fontId="7" fillId="0" borderId="22" xfId="0" applyNumberFormat="1" applyFont="1" applyBorder="1" applyAlignment="1">
      <alignment horizontal="right" vertical="center" wrapText="1"/>
    </xf>
    <xf numFmtId="164" fontId="6" fillId="0" borderId="143" xfId="0" applyNumberFormat="1" applyFont="1" applyFill="1" applyBorder="1" applyAlignment="1">
      <alignment horizontal="right" vertical="center" wrapText="1" shrinkToFit="1"/>
    </xf>
    <xf numFmtId="164" fontId="7" fillId="0" borderId="24" xfId="0" applyNumberFormat="1" applyFont="1" applyBorder="1" applyAlignment="1">
      <alignment horizontal="right" vertical="center" wrapText="1" shrinkToFit="1"/>
    </xf>
    <xf numFmtId="164" fontId="6" fillId="0" borderId="144" xfId="0" applyNumberFormat="1" applyFont="1" applyFill="1" applyBorder="1" applyAlignment="1">
      <alignment horizontal="right" vertical="center" wrapText="1" shrinkToFit="1"/>
    </xf>
    <xf numFmtId="164" fontId="7" fillId="0" borderId="22" xfId="0" applyNumberFormat="1" applyFont="1" applyBorder="1" applyAlignment="1">
      <alignment horizontal="right" vertical="center" wrapText="1" shrinkToFit="1"/>
    </xf>
    <xf numFmtId="164" fontId="7" fillId="0" borderId="23" xfId="0" applyNumberFormat="1" applyFont="1" applyBorder="1" applyAlignment="1">
      <alignment horizontal="right" vertical="center" wrapText="1" shrinkToFit="1"/>
    </xf>
    <xf numFmtId="164" fontId="6" fillId="0" borderId="145" xfId="0" applyNumberFormat="1" applyFont="1" applyFill="1" applyBorder="1" applyAlignment="1">
      <alignment horizontal="right" vertical="center" wrapText="1" shrinkToFit="1"/>
    </xf>
    <xf numFmtId="164" fontId="7" fillId="0" borderId="39" xfId="0" applyNumberFormat="1" applyFont="1" applyBorder="1" applyAlignment="1">
      <alignment horizontal="right" vertical="center" wrapText="1" shrinkToFit="1"/>
    </xf>
    <xf numFmtId="164" fontId="7" fillId="0" borderId="40" xfId="0" applyNumberFormat="1" applyFont="1" applyBorder="1" applyAlignment="1">
      <alignment horizontal="right" vertical="center" wrapText="1" shrinkToFit="1"/>
    </xf>
    <xf numFmtId="164" fontId="6" fillId="0" borderId="146" xfId="0" applyNumberFormat="1" applyFont="1" applyFill="1" applyBorder="1" applyAlignment="1">
      <alignment horizontal="right" vertical="center" wrapText="1" shrinkToFit="1"/>
    </xf>
    <xf numFmtId="164" fontId="7" fillId="0" borderId="30" xfId="0" applyNumberFormat="1" applyFont="1" applyBorder="1" applyAlignment="1">
      <alignment horizontal="right" vertical="center" wrapText="1" shrinkToFit="1"/>
    </xf>
    <xf numFmtId="164" fontId="7" fillId="0" borderId="22" xfId="0" applyNumberFormat="1" applyFont="1" applyFill="1" applyBorder="1" applyAlignment="1">
      <alignment horizontal="right" vertical="center" wrapText="1" shrinkToFit="1"/>
    </xf>
    <xf numFmtId="164" fontId="7" fillId="0" borderId="23" xfId="0" applyNumberFormat="1" applyFont="1" applyFill="1" applyBorder="1" applyAlignment="1">
      <alignment horizontal="right" vertical="center" wrapText="1" shrinkToFit="1"/>
    </xf>
    <xf numFmtId="164" fontId="7" fillId="0" borderId="24" xfId="0" applyNumberFormat="1" applyFont="1" applyFill="1" applyBorder="1" applyAlignment="1">
      <alignment horizontal="right" vertical="center" wrapText="1" shrinkToFit="1"/>
    </xf>
    <xf numFmtId="164" fontId="7" fillId="0" borderId="89" xfId="0" applyNumberFormat="1" applyFont="1" applyBorder="1" applyAlignment="1">
      <alignment horizontal="right" vertical="center" wrapText="1" shrinkToFit="1"/>
    </xf>
    <xf numFmtId="164" fontId="6" fillId="0" borderId="147" xfId="0" applyNumberFormat="1" applyFont="1" applyFill="1" applyBorder="1" applyAlignment="1">
      <alignment horizontal="right" vertical="center" wrapText="1" shrinkToFit="1"/>
    </xf>
    <xf numFmtId="164" fontId="7" fillId="0" borderId="41" xfId="0" applyNumberFormat="1" applyFont="1" applyBorder="1" applyAlignment="1">
      <alignment horizontal="right" vertical="center" wrapText="1" shrinkToFit="1"/>
    </xf>
    <xf numFmtId="164" fontId="6" fillId="0" borderId="148" xfId="0" applyNumberFormat="1" applyFont="1" applyFill="1" applyBorder="1" applyAlignment="1">
      <alignment horizontal="right" vertical="center" wrapText="1" shrinkToFit="1"/>
    </xf>
    <xf numFmtId="164" fontId="7" fillId="0" borderId="5" xfId="0" applyNumberFormat="1" applyFont="1" applyBorder="1" applyAlignment="1">
      <alignment horizontal="right" vertical="center" wrapText="1" shrinkToFit="1"/>
    </xf>
    <xf numFmtId="164" fontId="6" fillId="0" borderId="149" xfId="0" applyNumberFormat="1" applyFont="1" applyFill="1" applyBorder="1" applyAlignment="1">
      <alignment horizontal="right" vertical="center" wrapText="1" shrinkToFit="1"/>
    </xf>
    <xf numFmtId="164" fontId="7" fillId="0" borderId="63" xfId="0" applyNumberFormat="1" applyFont="1" applyBorder="1" applyAlignment="1">
      <alignment horizontal="right" vertical="center" wrapText="1" shrinkToFit="1"/>
    </xf>
    <xf numFmtId="164" fontId="6" fillId="0" borderId="59" xfId="0" applyNumberFormat="1" applyFont="1" applyFill="1" applyBorder="1" applyAlignment="1">
      <alignment horizontal="right" vertical="center" wrapText="1" shrinkToFit="1"/>
    </xf>
    <xf numFmtId="164" fontId="7" fillId="0" borderId="102" xfId="0" applyNumberFormat="1" applyFont="1" applyBorder="1" applyAlignment="1">
      <alignment horizontal="right" vertical="center" wrapText="1" shrinkToFit="1"/>
    </xf>
    <xf numFmtId="164" fontId="6" fillId="0" borderId="150" xfId="0" applyNumberFormat="1" applyFont="1" applyFill="1" applyBorder="1" applyAlignment="1">
      <alignment horizontal="right" vertical="center" wrapText="1" shrinkToFit="1"/>
    </xf>
    <xf numFmtId="164" fontId="7" fillId="0" borderId="90" xfId="0" applyNumberFormat="1" applyFont="1" applyBorder="1" applyAlignment="1">
      <alignment horizontal="right" vertical="center" wrapText="1" shrinkToFit="1"/>
    </xf>
    <xf numFmtId="164" fontId="6" fillId="0" borderId="151" xfId="0" applyNumberFormat="1" applyFont="1" applyFill="1" applyBorder="1" applyAlignment="1">
      <alignment horizontal="right" vertical="center" wrapText="1" shrinkToFit="1"/>
    </xf>
    <xf numFmtId="164" fontId="7" fillId="0" borderId="91" xfId="0" applyNumberFormat="1" applyFont="1" applyBorder="1" applyAlignment="1">
      <alignment horizontal="right" vertical="center" wrapText="1" shrinkToFit="1"/>
    </xf>
    <xf numFmtId="164" fontId="6" fillId="0" borderId="152" xfId="0" applyNumberFormat="1" applyFont="1" applyFill="1" applyBorder="1" applyAlignment="1">
      <alignment horizontal="right" vertical="center" wrapText="1" shrinkToFit="1"/>
    </xf>
    <xf numFmtId="164" fontId="7" fillId="0" borderId="92" xfId="0" applyNumberFormat="1" applyFont="1" applyBorder="1" applyAlignment="1">
      <alignment horizontal="right" vertical="center" wrapText="1" shrinkToFit="1"/>
    </xf>
    <xf numFmtId="164" fontId="6" fillId="0" borderId="153" xfId="0" applyNumberFormat="1" applyFont="1" applyFill="1" applyBorder="1" applyAlignment="1">
      <alignment horizontal="right" vertical="center" wrapText="1" shrinkToFit="1"/>
    </xf>
    <xf numFmtId="164" fontId="7" fillId="0" borderId="39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 wrapText="1" shrinkToFit="1"/>
    </xf>
    <xf numFmtId="164" fontId="6" fillId="0" borderId="154" xfId="0" applyNumberFormat="1" applyFont="1" applyFill="1" applyBorder="1" applyAlignment="1">
      <alignment horizontal="right" vertical="center" wrapText="1" shrinkToFit="1"/>
    </xf>
    <xf numFmtId="164" fontId="29" fillId="6" borderId="155" xfId="0" applyNumberFormat="1" applyFont="1" applyFill="1" applyBorder="1" applyAlignment="1">
      <alignment horizontal="right" vertical="center" wrapText="1"/>
    </xf>
    <xf numFmtId="164" fontId="7" fillId="0" borderId="40" xfId="0" applyNumberFormat="1" applyFont="1" applyBorder="1" applyAlignment="1">
      <alignment horizontal="right" vertical="center" wrapText="1"/>
    </xf>
    <xf numFmtId="164" fontId="6" fillId="0" borderId="146" xfId="0" applyNumberFormat="1" applyFont="1" applyFill="1" applyBorder="1" applyAlignment="1">
      <alignment horizontal="right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64" fontId="6" fillId="0" borderId="145" xfId="0" applyNumberFormat="1" applyFont="1" applyFill="1" applyBorder="1" applyAlignment="1">
      <alignment horizontal="right" vertical="center" wrapText="1"/>
    </xf>
    <xf numFmtId="164" fontId="7" fillId="0" borderId="24" xfId="0" applyNumberFormat="1" applyFont="1" applyBorder="1" applyAlignment="1">
      <alignment horizontal="right" vertical="center" wrapText="1"/>
    </xf>
    <xf numFmtId="164" fontId="6" fillId="0" borderId="144" xfId="0" applyNumberFormat="1" applyFont="1" applyFill="1" applyBorder="1" applyAlignment="1">
      <alignment horizontal="right" vertical="center" wrapText="1"/>
    </xf>
    <xf numFmtId="164" fontId="6" fillId="0" borderId="143" xfId="0" applyNumberFormat="1" applyFont="1" applyFill="1" applyBorder="1" applyAlignment="1">
      <alignment horizontal="right" vertical="center" wrapText="1"/>
    </xf>
    <xf numFmtId="164" fontId="7" fillId="0" borderId="41" xfId="0" applyNumberFormat="1" applyFont="1" applyBorder="1" applyAlignment="1">
      <alignment horizontal="right" vertical="center" wrapText="1"/>
    </xf>
    <xf numFmtId="164" fontId="6" fillId="0" borderId="148" xfId="0" applyNumberFormat="1" applyFont="1" applyFill="1" applyBorder="1" applyAlignment="1">
      <alignment horizontal="right" vertical="center" wrapText="1"/>
    </xf>
    <xf numFmtId="164" fontId="7" fillId="0" borderId="22" xfId="0" applyNumberFormat="1" applyFont="1" applyBorder="1" applyAlignment="1">
      <alignment horizontal="right" vertical="center"/>
    </xf>
    <xf numFmtId="164" fontId="7" fillId="0" borderId="23" xfId="0" applyNumberFormat="1" applyFont="1" applyBorder="1" applyAlignment="1">
      <alignment horizontal="right" vertical="center"/>
    </xf>
    <xf numFmtId="164" fontId="7" fillId="0" borderId="30" xfId="0" applyNumberFormat="1" applyFont="1" applyBorder="1" applyAlignment="1">
      <alignment horizontal="right" vertical="center"/>
    </xf>
    <xf numFmtId="164" fontId="7" fillId="0" borderId="24" xfId="0" applyNumberFormat="1" applyFont="1" applyBorder="1" applyAlignment="1">
      <alignment horizontal="right" vertical="center"/>
    </xf>
    <xf numFmtId="164" fontId="7" fillId="0" borderId="40" xfId="0" applyNumberFormat="1" applyFont="1" applyBorder="1" applyAlignment="1">
      <alignment horizontal="right" vertical="center"/>
    </xf>
    <xf numFmtId="164" fontId="7" fillId="0" borderId="41" xfId="0" applyNumberFormat="1" applyFont="1" applyBorder="1" applyAlignment="1">
      <alignment horizontal="right" vertical="center"/>
    </xf>
    <xf numFmtId="164" fontId="7" fillId="0" borderId="64" xfId="0" applyNumberFormat="1" applyFont="1" applyBorder="1" applyAlignment="1">
      <alignment horizontal="right" vertical="center" wrapText="1" shrinkToFit="1"/>
    </xf>
    <xf numFmtId="164" fontId="6" fillId="0" borderId="60" xfId="0" applyNumberFormat="1" applyFont="1" applyFill="1" applyBorder="1" applyAlignment="1">
      <alignment horizontal="right" vertical="center" wrapText="1" shrinkToFit="1"/>
    </xf>
    <xf numFmtId="164" fontId="7" fillId="0" borderId="46" xfId="0" applyNumberFormat="1" applyFont="1" applyBorder="1" applyAlignment="1">
      <alignment horizontal="right" vertical="center"/>
    </xf>
    <xf numFmtId="164" fontId="7" fillId="0" borderId="96" xfId="0" applyNumberFormat="1" applyFont="1" applyBorder="1" applyAlignment="1">
      <alignment horizontal="right" vertical="center"/>
    </xf>
    <xf numFmtId="164" fontId="6" fillId="0" borderId="62" xfId="0" applyNumberFormat="1" applyFont="1" applyFill="1" applyBorder="1" applyAlignment="1">
      <alignment horizontal="right" vertical="center" wrapText="1" shrinkToFit="1"/>
    </xf>
    <xf numFmtId="164" fontId="7" fillId="0" borderId="63" xfId="0" applyNumberFormat="1" applyFont="1" applyBorder="1" applyAlignment="1">
      <alignment horizontal="right" vertical="center"/>
    </xf>
    <xf numFmtId="164" fontId="7" fillId="0" borderId="64" xfId="0" applyNumberFormat="1" applyFont="1" applyBorder="1" applyAlignment="1">
      <alignment horizontal="right" vertical="center"/>
    </xf>
    <xf numFmtId="164" fontId="7" fillId="0" borderId="65" xfId="0" applyNumberFormat="1" applyFont="1" applyBorder="1" applyAlignment="1">
      <alignment horizontal="right" vertical="center"/>
    </xf>
    <xf numFmtId="164" fontId="7" fillId="0" borderId="92" xfId="0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64" fontId="6" fillId="0" borderId="158" xfId="0" applyNumberFormat="1" applyFont="1" applyFill="1" applyBorder="1" applyAlignment="1">
      <alignment horizontal="right" vertical="center" wrapText="1" shrinkToFit="1"/>
    </xf>
    <xf numFmtId="164" fontId="7" fillId="0" borderId="159" xfId="0" applyNumberFormat="1" applyFont="1" applyBorder="1" applyAlignment="1">
      <alignment horizontal="right" vertical="center"/>
    </xf>
    <xf numFmtId="164" fontId="6" fillId="0" borderId="160" xfId="0" applyNumberFormat="1" applyFont="1" applyFill="1" applyBorder="1" applyAlignment="1">
      <alignment horizontal="right" vertical="center" wrapText="1" shrinkToFit="1"/>
    </xf>
    <xf numFmtId="164" fontId="7" fillId="0" borderId="161" xfId="0" applyNumberFormat="1" applyFont="1" applyBorder="1" applyAlignment="1">
      <alignment horizontal="right" vertical="center"/>
    </xf>
    <xf numFmtId="164" fontId="6" fillId="0" borderId="162" xfId="0" applyNumberFormat="1" applyFont="1" applyFill="1" applyBorder="1" applyAlignment="1">
      <alignment horizontal="right" vertical="center" wrapText="1" shrinkToFit="1"/>
    </xf>
    <xf numFmtId="164" fontId="7" fillId="0" borderId="163" xfId="0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6" fillId="0" borderId="165" xfId="0" applyNumberFormat="1" applyFont="1" applyFill="1" applyBorder="1" applyAlignment="1">
      <alignment horizontal="right" vertical="center" wrapText="1" shrinkToFit="1"/>
    </xf>
    <xf numFmtId="164" fontId="6" fillId="0" borderId="166" xfId="0" applyNumberFormat="1" applyFont="1" applyFill="1" applyBorder="1" applyAlignment="1">
      <alignment horizontal="right" vertical="center" wrapText="1" shrinkToFit="1"/>
    </xf>
    <xf numFmtId="164" fontId="7" fillId="0" borderId="167" xfId="0" applyNumberFormat="1" applyFont="1" applyBorder="1" applyAlignment="1">
      <alignment horizontal="right" vertical="center"/>
    </xf>
    <xf numFmtId="164" fontId="6" fillId="0" borderId="168" xfId="0" applyNumberFormat="1" applyFont="1" applyFill="1" applyBorder="1" applyAlignment="1">
      <alignment horizontal="right" vertical="center" wrapText="1" shrinkToFit="1"/>
    </xf>
    <xf numFmtId="164" fontId="7" fillId="0" borderId="89" xfId="0" applyNumberFormat="1" applyFont="1" applyBorder="1" applyAlignment="1">
      <alignment horizontal="right" vertical="center"/>
    </xf>
    <xf numFmtId="164" fontId="7" fillId="0" borderId="169" xfId="0" applyNumberFormat="1" applyFont="1" applyBorder="1" applyAlignment="1">
      <alignment horizontal="right" vertical="center"/>
    </xf>
    <xf numFmtId="164" fontId="6" fillId="0" borderId="170" xfId="0" applyNumberFormat="1" applyFont="1" applyFill="1" applyBorder="1" applyAlignment="1">
      <alignment horizontal="right" vertical="center" wrapText="1" shrinkToFit="1"/>
    </xf>
    <xf numFmtId="164" fontId="7" fillId="0" borderId="171" xfId="0" applyNumberFormat="1" applyFont="1" applyBorder="1" applyAlignment="1">
      <alignment horizontal="right" vertical="center"/>
    </xf>
    <xf numFmtId="164" fontId="6" fillId="0" borderId="172" xfId="0" applyNumberFormat="1" applyFont="1" applyFill="1" applyBorder="1" applyAlignment="1">
      <alignment horizontal="right" vertical="center" wrapText="1" shrinkToFit="1"/>
    </xf>
    <xf numFmtId="164" fontId="26" fillId="6" borderId="0" xfId="0" applyNumberFormat="1" applyFont="1" applyFill="1" applyBorder="1" applyAlignment="1">
      <alignment horizontal="right" vertical="center" wrapText="1"/>
    </xf>
    <xf numFmtId="164" fontId="29" fillId="6" borderId="173" xfId="0" applyNumberFormat="1" applyFont="1" applyFill="1" applyBorder="1" applyAlignment="1">
      <alignment horizontal="right" vertical="center" wrapText="1"/>
    </xf>
    <xf numFmtId="164" fontId="7" fillId="0" borderId="174" xfId="0" applyNumberFormat="1" applyFont="1" applyBorder="1" applyAlignment="1">
      <alignment horizontal="right" vertical="center" wrapText="1" shrinkToFit="1"/>
    </xf>
    <xf numFmtId="164" fontId="6" fillId="0" borderId="175" xfId="0" applyNumberFormat="1" applyFont="1" applyFill="1" applyBorder="1" applyAlignment="1">
      <alignment horizontal="right" vertical="center" wrapText="1" shrinkToFit="1"/>
    </xf>
    <xf numFmtId="164" fontId="7" fillId="0" borderId="133" xfId="0" applyNumberFormat="1" applyFont="1" applyBorder="1" applyAlignment="1">
      <alignment horizontal="right" vertical="center" wrapText="1" shrinkToFit="1"/>
    </xf>
    <xf numFmtId="164" fontId="6" fillId="0" borderId="176" xfId="0" applyNumberFormat="1" applyFont="1" applyFill="1" applyBorder="1" applyAlignment="1">
      <alignment horizontal="right" vertical="center" wrapText="1" shrinkToFit="1"/>
    </xf>
    <xf numFmtId="164" fontId="26" fillId="6" borderId="57" xfId="0" applyNumberFormat="1" applyFont="1" applyFill="1" applyBorder="1" applyAlignment="1">
      <alignment horizontal="right" vertical="center" wrapText="1"/>
    </xf>
    <xf numFmtId="164" fontId="29" fillId="6" borderId="177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 shrinkToFit="1"/>
    </xf>
    <xf numFmtId="0" fontId="7" fillId="0" borderId="58" xfId="8" applyFont="1" applyFill="1" applyBorder="1" applyAlignment="1">
      <alignment horizontal="left" vertical="center" wrapText="1" shrinkToFit="1"/>
    </xf>
    <xf numFmtId="0" fontId="7" fillId="0" borderId="61" xfId="8" applyFont="1" applyFill="1" applyBorder="1" applyAlignment="1">
      <alignment horizontal="left" vertical="center" wrapText="1" shrinkToFit="1"/>
    </xf>
    <xf numFmtId="49" fontId="8" fillId="2" borderId="47" xfId="0" applyNumberFormat="1" applyFont="1" applyFill="1" applyBorder="1" applyAlignment="1">
      <alignment horizontal="left" vertical="center" wrapText="1"/>
    </xf>
    <xf numFmtId="49" fontId="8" fillId="2" borderId="61" xfId="0" applyNumberFormat="1" applyFont="1" applyFill="1" applyBorder="1" applyAlignment="1">
      <alignment horizontal="left" vertical="center" wrapText="1"/>
    </xf>
    <xf numFmtId="0" fontId="23" fillId="0" borderId="129" xfId="0" applyFont="1" applyBorder="1" applyAlignment="1">
      <alignment horizontal="left" vertical="center" wrapText="1"/>
    </xf>
    <xf numFmtId="0" fontId="23" fillId="0" borderId="128" xfId="0" applyFont="1" applyBorder="1" applyAlignment="1">
      <alignment horizontal="left" vertical="center" wrapText="1"/>
    </xf>
    <xf numFmtId="164" fontId="7" fillId="0" borderId="127" xfId="0" applyNumberFormat="1" applyFont="1" applyBorder="1" applyAlignment="1">
      <alignment horizontal="right" vertical="center"/>
    </xf>
    <xf numFmtId="164" fontId="6" fillId="0" borderId="178" xfId="0" applyNumberFormat="1" applyFont="1" applyFill="1" applyBorder="1" applyAlignment="1">
      <alignment horizontal="right" vertical="center" wrapText="1" shrinkToFit="1"/>
    </xf>
    <xf numFmtId="0" fontId="7" fillId="0" borderId="94" xfId="8" applyFont="1" applyFill="1" applyBorder="1" applyAlignment="1">
      <alignment horizontal="left" vertical="center" wrapText="1" shrinkToFit="1"/>
    </xf>
    <xf numFmtId="0" fontId="6" fillId="3" borderId="179" xfId="7" applyFont="1" applyFill="1" applyBorder="1" applyAlignment="1">
      <alignment horizontal="center" vertical="center" wrapText="1" shrinkToFit="1"/>
    </xf>
    <xf numFmtId="0" fontId="6" fillId="3" borderId="180" xfId="7" applyFont="1" applyFill="1" applyBorder="1" applyAlignment="1">
      <alignment horizontal="center" vertical="center" wrapText="1" shrinkToFit="1"/>
    </xf>
    <xf numFmtId="0" fontId="6" fillId="3" borderId="181" xfId="7" applyFont="1" applyFill="1" applyBorder="1" applyAlignment="1">
      <alignment horizontal="center" vertical="center" wrapText="1" shrinkToFit="1"/>
    </xf>
    <xf numFmtId="0" fontId="25" fillId="0" borderId="182" xfId="8" applyFont="1" applyFill="1" applyBorder="1" applyAlignment="1">
      <alignment horizontal="center" vertical="center" wrapText="1" shrinkToFit="1"/>
    </xf>
    <xf numFmtId="0" fontId="30" fillId="0" borderId="49" xfId="8" applyFont="1" applyFill="1" applyBorder="1" applyAlignment="1">
      <alignment horizontal="center" vertical="center" wrapText="1" shrinkToFit="1"/>
    </xf>
    <xf numFmtId="0" fontId="30" fillId="0" borderId="93" xfId="8" applyFont="1" applyFill="1" applyBorder="1" applyAlignment="1">
      <alignment horizontal="center" vertical="center" wrapText="1" shrinkToFit="1"/>
    </xf>
    <xf numFmtId="49" fontId="8" fillId="2" borderId="48" xfId="0" applyNumberFormat="1" applyFont="1" applyFill="1" applyBorder="1" applyAlignment="1">
      <alignment horizontal="left" vertical="center" wrapText="1"/>
    </xf>
    <xf numFmtId="49" fontId="8" fillId="2" borderId="94" xfId="0" applyNumberFormat="1" applyFont="1" applyFill="1" applyBorder="1" applyAlignment="1">
      <alignment horizontal="left" vertical="center" wrapText="1"/>
    </xf>
    <xf numFmtId="0" fontId="25" fillId="0" borderId="183" xfId="8" applyFont="1" applyFill="1" applyBorder="1" applyAlignment="1">
      <alignment horizontal="center" vertical="center" wrapText="1" shrinkToFit="1"/>
    </xf>
    <xf numFmtId="0" fontId="7" fillId="0" borderId="47" xfId="1" applyFont="1" applyFill="1" applyBorder="1" applyAlignment="1" applyProtection="1">
      <alignment vertical="center" wrapText="1"/>
    </xf>
    <xf numFmtId="0" fontId="7" fillId="0" borderId="184" xfId="0" applyFont="1" applyFill="1" applyBorder="1" applyAlignment="1">
      <alignment vertical="center" wrapText="1"/>
    </xf>
    <xf numFmtId="0" fontId="7" fillId="0" borderId="46" xfId="1" applyFont="1" applyFill="1" applyBorder="1" applyAlignment="1" applyProtection="1">
      <alignment vertical="center" wrapText="1"/>
    </xf>
    <xf numFmtId="0" fontId="7" fillId="0" borderId="60" xfId="1" applyFont="1" applyFill="1" applyBorder="1" applyAlignment="1" applyProtection="1">
      <alignment vertical="center" wrapText="1"/>
    </xf>
    <xf numFmtId="0" fontId="8" fillId="0" borderId="60" xfId="1" applyFont="1" applyFill="1" applyBorder="1" applyAlignment="1" applyProtection="1">
      <alignment vertical="center" wrapText="1"/>
    </xf>
    <xf numFmtId="0" fontId="7" fillId="0" borderId="185" xfId="0" applyFont="1" applyFill="1" applyBorder="1" applyAlignment="1">
      <alignment vertical="center" wrapText="1"/>
    </xf>
    <xf numFmtId="0" fontId="7" fillId="0" borderId="114" xfId="1" applyFont="1" applyFill="1" applyBorder="1" applyAlignment="1" applyProtection="1">
      <alignment vertical="center" wrapText="1"/>
    </xf>
    <xf numFmtId="0" fontId="7" fillId="0" borderId="186" xfId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7" fillId="0" borderId="85" xfId="0" applyFont="1" applyFill="1" applyBorder="1" applyAlignment="1">
      <alignment vertical="center" wrapText="1"/>
    </xf>
    <xf numFmtId="0" fontId="7" fillId="0" borderId="187" xfId="0" applyFont="1" applyFill="1" applyBorder="1" applyAlignment="1">
      <alignment vertical="center" wrapText="1"/>
    </xf>
    <xf numFmtId="0" fontId="7" fillId="0" borderId="37" xfId="1" applyFont="1" applyFill="1" applyBorder="1" applyAlignment="1" applyProtection="1">
      <alignment vertical="center" wrapText="1"/>
    </xf>
    <xf numFmtId="0" fontId="7" fillId="0" borderId="28" xfId="1" applyFont="1" applyFill="1" applyBorder="1" applyAlignment="1" applyProtection="1">
      <alignment vertical="center" wrapText="1"/>
    </xf>
    <xf numFmtId="0" fontId="7" fillId="0" borderId="153" xfId="1" applyFont="1" applyFill="1" applyBorder="1" applyAlignment="1" applyProtection="1">
      <alignment vertical="center" wrapText="1"/>
    </xf>
    <xf numFmtId="0" fontId="7" fillId="0" borderId="188" xfId="0" applyFont="1" applyFill="1" applyBorder="1" applyAlignment="1">
      <alignment vertical="center" wrapText="1"/>
    </xf>
    <xf numFmtId="0" fontId="7" fillId="0" borderId="49" xfId="0" applyFont="1" applyFill="1" applyBorder="1" applyAlignment="1">
      <alignment vertical="center" wrapText="1"/>
    </xf>
    <xf numFmtId="0" fontId="7" fillId="0" borderId="93" xfId="0" applyFont="1" applyFill="1" applyBorder="1" applyAlignment="1">
      <alignment vertical="center" wrapText="1"/>
    </xf>
    <xf numFmtId="0" fontId="7" fillId="0" borderId="86" xfId="0" applyFont="1" applyFill="1" applyBorder="1" applyAlignment="1">
      <alignment vertical="center" wrapText="1"/>
    </xf>
    <xf numFmtId="0" fontId="7" fillId="0" borderId="121" xfId="0" applyFont="1" applyFill="1" applyBorder="1" applyAlignment="1">
      <alignment vertical="center" wrapText="1"/>
    </xf>
    <xf numFmtId="0" fontId="6" fillId="3" borderId="29" xfId="7" applyFont="1" applyFill="1" applyBorder="1" applyAlignment="1">
      <alignment horizontal="center" vertical="center" wrapText="1" shrinkToFit="1"/>
    </xf>
    <xf numFmtId="0" fontId="6" fillId="3" borderId="49" xfId="7" applyFont="1" applyFill="1" applyBorder="1" applyAlignment="1">
      <alignment horizontal="center" vertical="center" wrapText="1" shrinkToFit="1"/>
    </xf>
    <xf numFmtId="0" fontId="24" fillId="0" borderId="98" xfId="8" applyFont="1" applyFill="1" applyBorder="1" applyAlignment="1">
      <alignment horizontal="center" vertical="center" wrapText="1" shrinkToFit="1"/>
    </xf>
    <xf numFmtId="0" fontId="7" fillId="0" borderId="29" xfId="0" applyFont="1" applyFill="1" applyBorder="1" applyAlignment="1">
      <alignment vertical="center" wrapText="1"/>
    </xf>
    <xf numFmtId="0" fontId="14" fillId="7" borderId="190" xfId="0" applyFont="1" applyFill="1" applyBorder="1" applyAlignment="1">
      <alignment horizontal="distributed" vertical="center" wrapText="1"/>
    </xf>
    <xf numFmtId="0" fontId="14" fillId="7" borderId="191" xfId="0" applyFont="1" applyFill="1" applyBorder="1" applyAlignment="1">
      <alignment horizontal="distributed" vertical="center" wrapText="1"/>
    </xf>
    <xf numFmtId="0" fontId="7" fillId="0" borderId="0" xfId="0" applyFont="1" applyAlignment="1">
      <alignment horizontal="left" vertical="center" wrapText="1"/>
    </xf>
    <xf numFmtId="0" fontId="31" fillId="6" borderId="56" xfId="0" applyFont="1" applyFill="1" applyBorder="1" applyAlignment="1">
      <alignment horizontal="distributed" vertical="center" wrapText="1"/>
    </xf>
    <xf numFmtId="0" fontId="26" fillId="6" borderId="192" xfId="0" applyFont="1" applyFill="1" applyBorder="1" applyAlignment="1">
      <alignment vertical="center" wrapText="1"/>
    </xf>
    <xf numFmtId="0" fontId="31" fillId="6" borderId="192" xfId="0" applyFont="1" applyFill="1" applyBorder="1" applyAlignment="1">
      <alignment vertical="center" wrapText="1"/>
    </xf>
    <xf numFmtId="0" fontId="14" fillId="7" borderId="193" xfId="0" applyFont="1" applyFill="1" applyBorder="1" applyAlignment="1">
      <alignment horizontal="distributed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6" fillId="3" borderId="194" xfId="7" applyFont="1" applyFill="1" applyBorder="1" applyAlignment="1">
      <alignment horizontal="left" vertical="center" wrapText="1" shrinkToFit="1"/>
    </xf>
    <xf numFmtId="0" fontId="6" fillId="3" borderId="49" xfId="7" applyFont="1" applyFill="1" applyBorder="1" applyAlignment="1">
      <alignment horizontal="left" vertical="center" wrapText="1" shrinkToFit="1"/>
    </xf>
    <xf numFmtId="0" fontId="7" fillId="0" borderId="29" xfId="0" applyFont="1" applyFill="1" applyBorder="1" applyAlignment="1">
      <alignment horizontal="left" vertical="center" wrapText="1"/>
    </xf>
    <xf numFmtId="0" fontId="6" fillId="3" borderId="29" xfId="7" applyFont="1" applyFill="1" applyBorder="1" applyAlignment="1">
      <alignment horizontal="left" vertical="center" wrapText="1" shrinkToFit="1"/>
    </xf>
    <xf numFmtId="0" fontId="7" fillId="0" borderId="121" xfId="0" applyFont="1" applyFill="1" applyBorder="1" applyAlignment="1">
      <alignment horizontal="left" vertical="center" wrapText="1"/>
    </xf>
    <xf numFmtId="0" fontId="6" fillId="3" borderId="121" xfId="7" applyFont="1" applyFill="1" applyBorder="1" applyAlignment="1">
      <alignment horizontal="left" vertical="center" wrapText="1" shrinkToFit="1"/>
    </xf>
    <xf numFmtId="0" fontId="7" fillId="0" borderId="194" xfId="0" applyFont="1" applyFill="1" applyBorder="1" applyAlignment="1">
      <alignment vertical="center" wrapText="1"/>
    </xf>
    <xf numFmtId="0" fontId="6" fillId="3" borderId="194" xfId="7" applyFont="1" applyFill="1" applyBorder="1" applyAlignment="1">
      <alignment horizontal="center" vertical="center" wrapText="1" shrinkToFit="1"/>
    </xf>
    <xf numFmtId="0" fontId="7" fillId="0" borderId="195" xfId="0" applyFont="1" applyFill="1" applyBorder="1" applyAlignment="1">
      <alignment vertical="center" wrapText="1"/>
    </xf>
    <xf numFmtId="0" fontId="6" fillId="3" borderId="195" xfId="7" applyFont="1" applyFill="1" applyBorder="1" applyAlignment="1">
      <alignment horizontal="center" vertical="center" wrapText="1" shrinkToFit="1"/>
    </xf>
    <xf numFmtId="165" fontId="32" fillId="0" borderId="194" xfId="0" applyNumberFormat="1" applyFont="1" applyBorder="1" applyAlignment="1">
      <alignment vertical="center" wrapText="1"/>
    </xf>
    <xf numFmtId="165" fontId="32" fillId="0" borderId="49" xfId="0" applyNumberFormat="1" applyFont="1" applyBorder="1" applyAlignment="1">
      <alignment vertical="center" wrapText="1"/>
    </xf>
    <xf numFmtId="0" fontId="7" fillId="0" borderId="196" xfId="1" applyFont="1" applyFill="1" applyBorder="1" applyAlignment="1" applyProtection="1">
      <alignment vertical="center" wrapText="1"/>
    </xf>
    <xf numFmtId="0" fontId="7" fillId="0" borderId="197" xfId="1" applyFont="1" applyFill="1" applyBorder="1" applyAlignment="1" applyProtection="1">
      <alignment vertical="center" wrapText="1"/>
    </xf>
    <xf numFmtId="0" fontId="7" fillId="0" borderId="198" xfId="1" applyFont="1" applyFill="1" applyBorder="1" applyAlignment="1" applyProtection="1">
      <alignment vertical="center" wrapText="1"/>
    </xf>
    <xf numFmtId="0" fontId="7" fillId="0" borderId="64" xfId="1" applyFont="1" applyFill="1" applyBorder="1" applyAlignment="1" applyProtection="1">
      <alignment vertical="center" wrapText="1"/>
    </xf>
    <xf numFmtId="0" fontId="7" fillId="0" borderId="92" xfId="1" applyFont="1" applyFill="1" applyBorder="1" applyAlignment="1" applyProtection="1">
      <alignment vertical="center" wrapText="1"/>
    </xf>
    <xf numFmtId="0" fontId="7" fillId="0" borderId="199" xfId="1" applyFont="1" applyFill="1" applyBorder="1" applyAlignment="1" applyProtection="1">
      <alignment vertical="center" wrapText="1"/>
    </xf>
    <xf numFmtId="0" fontId="7" fillId="0" borderId="200" xfId="1" applyFont="1" applyFill="1" applyBorder="1" applyAlignment="1" applyProtection="1">
      <alignment vertical="center" wrapText="1"/>
    </xf>
    <xf numFmtId="0" fontId="7" fillId="0" borderId="201" xfId="1" applyFont="1" applyFill="1" applyBorder="1" applyAlignment="1" applyProtection="1">
      <alignment vertical="center" wrapText="1"/>
    </xf>
    <xf numFmtId="0" fontId="7" fillId="0" borderId="202" xfId="0" applyFont="1" applyBorder="1" applyAlignment="1">
      <alignment vertical="center" wrapText="1"/>
    </xf>
    <xf numFmtId="0" fontId="7" fillId="0" borderId="196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194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197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7" fillId="0" borderId="60" xfId="0" applyFont="1" applyFill="1" applyBorder="1" applyAlignment="1">
      <alignment vertical="center" wrapText="1"/>
    </xf>
    <xf numFmtId="0" fontId="6" fillId="3" borderId="203" xfId="7" applyFont="1" applyFill="1" applyBorder="1" applyAlignment="1">
      <alignment horizontal="center" vertical="center" wrapText="1" shrinkToFit="1"/>
    </xf>
    <xf numFmtId="0" fontId="6" fillId="3" borderId="184" xfId="7" applyFont="1" applyFill="1" applyBorder="1" applyAlignment="1">
      <alignment horizontal="center" vertical="center" wrapText="1" shrinkToFit="1"/>
    </xf>
    <xf numFmtId="0" fontId="6" fillId="3" borderId="187" xfId="7" applyFont="1" applyFill="1" applyBorder="1" applyAlignment="1">
      <alignment horizontal="center" vertical="center" wrapText="1" shrinkToFit="1"/>
    </xf>
    <xf numFmtId="0" fontId="6" fillId="3" borderId="185" xfId="7" applyFont="1" applyFill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 wrapText="1"/>
    </xf>
    <xf numFmtId="0" fontId="14" fillId="7" borderId="204" xfId="0" applyFont="1" applyFill="1" applyBorder="1" applyAlignment="1">
      <alignment horizontal="distributed" vertical="center" wrapText="1"/>
    </xf>
    <xf numFmtId="0" fontId="26" fillId="6" borderId="205" xfId="0" applyFont="1" applyFill="1" applyBorder="1" applyAlignment="1">
      <alignment horizontal="distributed" vertical="center" wrapText="1"/>
    </xf>
    <xf numFmtId="0" fontId="6" fillId="0" borderId="206" xfId="7" applyFont="1" applyFill="1" applyBorder="1" applyAlignment="1">
      <alignment vertical="center" wrapText="1"/>
    </xf>
    <xf numFmtId="0" fontId="7" fillId="0" borderId="184" xfId="0" applyFont="1" applyFill="1" applyBorder="1" applyAlignment="1">
      <alignment horizontal="center" vertical="center" wrapText="1"/>
    </xf>
    <xf numFmtId="0" fontId="7" fillId="0" borderId="187" xfId="0" applyFont="1" applyFill="1" applyBorder="1" applyAlignment="1">
      <alignment horizontal="center" vertical="center" wrapText="1"/>
    </xf>
    <xf numFmtId="0" fontId="7" fillId="0" borderId="206" xfId="0" applyFont="1" applyFill="1" applyBorder="1" applyAlignment="1">
      <alignment horizontal="center" vertical="center" wrapText="1"/>
    </xf>
    <xf numFmtId="0" fontId="7" fillId="0" borderId="203" xfId="0" applyFont="1" applyFill="1" applyBorder="1" applyAlignment="1">
      <alignment vertical="center" wrapText="1"/>
    </xf>
    <xf numFmtId="0" fontId="7" fillId="0" borderId="202" xfId="1" applyFont="1" applyFill="1" applyBorder="1" applyAlignment="1" applyProtection="1">
      <alignment vertical="center" wrapText="1"/>
    </xf>
    <xf numFmtId="0" fontId="7" fillId="8" borderId="207" xfId="0" applyFont="1" applyFill="1" applyBorder="1" applyAlignment="1">
      <alignment vertical="center" wrapText="1"/>
    </xf>
    <xf numFmtId="0" fontId="6" fillId="8" borderId="208" xfId="7" applyFont="1" applyFill="1" applyBorder="1" applyAlignment="1">
      <alignment horizontal="center" vertical="center" wrapText="1" shrinkToFit="1"/>
    </xf>
    <xf numFmtId="0" fontId="6" fillId="3" borderId="209" xfId="7" applyFont="1" applyFill="1" applyBorder="1" applyAlignment="1">
      <alignment horizontal="center" vertical="center" wrapText="1" shrinkToFit="1"/>
    </xf>
    <xf numFmtId="0" fontId="6" fillId="3" borderId="210" xfId="7" applyFont="1" applyFill="1" applyBorder="1" applyAlignment="1">
      <alignment horizontal="center" vertical="center" wrapText="1" shrinkToFit="1"/>
    </xf>
    <xf numFmtId="0" fontId="7" fillId="0" borderId="21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6" fillId="3" borderId="212" xfId="7" applyFont="1" applyFill="1" applyBorder="1" applyAlignment="1">
      <alignment horizontal="center" vertical="center" wrapText="1" shrinkToFit="1"/>
    </xf>
    <xf numFmtId="0" fontId="7" fillId="0" borderId="209" xfId="0" applyFont="1" applyFill="1" applyBorder="1" applyAlignment="1">
      <alignment horizontal="center" vertical="center" wrapText="1"/>
    </xf>
    <xf numFmtId="0" fontId="7" fillId="0" borderId="210" xfId="0" applyFont="1" applyFill="1" applyBorder="1" applyAlignment="1">
      <alignment horizontal="center" vertical="center" wrapText="1"/>
    </xf>
    <xf numFmtId="0" fontId="7" fillId="0" borderId="213" xfId="0" applyFont="1" applyFill="1" applyBorder="1" applyAlignment="1">
      <alignment horizontal="center" vertical="center" wrapText="1"/>
    </xf>
    <xf numFmtId="0" fontId="6" fillId="3" borderId="214" xfId="7" applyFont="1" applyFill="1" applyBorder="1" applyAlignment="1">
      <alignment horizontal="center" vertical="center" wrapText="1" shrinkToFit="1"/>
    </xf>
    <xf numFmtId="0" fontId="7" fillId="0" borderId="7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7" fillId="0" borderId="212" xfId="0" applyFont="1" applyFill="1" applyBorder="1" applyAlignment="1">
      <alignment vertical="center" wrapText="1"/>
    </xf>
    <xf numFmtId="0" fontId="7" fillId="2" borderId="215" xfId="0" applyNumberFormat="1" applyFont="1" applyFill="1" applyBorder="1" applyAlignment="1">
      <alignment horizontal="left" vertical="center" wrapText="1"/>
    </xf>
    <xf numFmtId="0" fontId="7" fillId="0" borderId="216" xfId="1" applyFont="1" applyFill="1" applyBorder="1" applyAlignment="1" applyProtection="1">
      <alignment vertical="center" wrapText="1"/>
    </xf>
    <xf numFmtId="0" fontId="7" fillId="0" borderId="217" xfId="1" applyFont="1" applyFill="1" applyBorder="1" applyAlignment="1" applyProtection="1">
      <alignment vertical="center" wrapText="1"/>
    </xf>
    <xf numFmtId="0" fontId="7" fillId="0" borderId="218" xfId="0" applyFont="1" applyFill="1" applyBorder="1" applyAlignment="1">
      <alignment vertical="center" wrapText="1"/>
    </xf>
    <xf numFmtId="0" fontId="6" fillId="3" borderId="218" xfId="7" applyFont="1" applyFill="1" applyBorder="1" applyAlignment="1">
      <alignment horizontal="center" vertical="center" wrapText="1" shrinkToFit="1"/>
    </xf>
    <xf numFmtId="0" fontId="7" fillId="0" borderId="219" xfId="0" applyFont="1" applyFill="1" applyBorder="1" applyAlignment="1">
      <alignment vertical="center" wrapText="1"/>
    </xf>
    <xf numFmtId="0" fontId="6" fillId="3" borderId="219" xfId="7" applyFont="1" applyFill="1" applyBorder="1" applyAlignment="1">
      <alignment horizontal="center" vertical="center" wrapText="1" shrinkToFit="1"/>
    </xf>
    <xf numFmtId="0" fontId="7" fillId="2" borderId="220" xfId="0" applyNumberFormat="1" applyFont="1" applyFill="1" applyBorder="1" applyAlignment="1">
      <alignment horizontal="left" vertical="center" wrapText="1"/>
    </xf>
    <xf numFmtId="0" fontId="7" fillId="0" borderId="221" xfId="0" applyFont="1" applyFill="1" applyBorder="1" applyAlignment="1">
      <alignment horizontal="center" vertical="center" wrapText="1"/>
    </xf>
    <xf numFmtId="0" fontId="6" fillId="3" borderId="222" xfId="7" applyFont="1" applyFill="1" applyBorder="1" applyAlignment="1">
      <alignment horizontal="center" vertical="center" wrapText="1" shrinkToFit="1"/>
    </xf>
    <xf numFmtId="0" fontId="7" fillId="2" borderId="46" xfId="0" applyNumberFormat="1" applyFont="1" applyFill="1" applyBorder="1" applyAlignment="1">
      <alignment vertical="center" wrapText="1"/>
    </xf>
    <xf numFmtId="0" fontId="7" fillId="2" borderId="47" xfId="0" applyNumberFormat="1" applyFont="1" applyFill="1" applyBorder="1" applyAlignment="1">
      <alignment vertical="center" wrapText="1"/>
    </xf>
    <xf numFmtId="0" fontId="7" fillId="2" borderId="60" xfId="0" applyNumberFormat="1" applyFont="1" applyFill="1" applyBorder="1" applyAlignment="1">
      <alignment vertical="center" wrapText="1"/>
    </xf>
    <xf numFmtId="165" fontId="23" fillId="4" borderId="197" xfId="0" applyNumberFormat="1" applyFont="1" applyFill="1" applyBorder="1" applyAlignment="1">
      <alignment vertical="center" wrapText="1"/>
    </xf>
    <xf numFmtId="165" fontId="23" fillId="4" borderId="60" xfId="0" applyNumberFormat="1" applyFont="1" applyFill="1" applyBorder="1" applyAlignment="1">
      <alignment vertical="center" wrapText="1"/>
    </xf>
    <xf numFmtId="165" fontId="23" fillId="4" borderId="153" xfId="0" applyNumberFormat="1" applyFont="1" applyFill="1" applyBorder="1" applyAlignment="1">
      <alignment vertical="center" wrapText="1"/>
    </xf>
    <xf numFmtId="165" fontId="23" fillId="4" borderId="64" xfId="0" applyNumberFormat="1" applyFont="1" applyFill="1" applyBorder="1" applyAlignment="1">
      <alignment vertical="center" wrapText="1"/>
    </xf>
    <xf numFmtId="0" fontId="7" fillId="4" borderId="47" xfId="1" applyFont="1" applyFill="1" applyBorder="1" applyAlignment="1" applyProtection="1">
      <alignment vertical="center" wrapText="1"/>
    </xf>
    <xf numFmtId="0" fontId="7" fillId="4" borderId="60" xfId="1" applyFont="1" applyFill="1" applyBorder="1" applyAlignment="1" applyProtection="1">
      <alignment vertical="center" wrapText="1"/>
    </xf>
    <xf numFmtId="0" fontId="7" fillId="4" borderId="46" xfId="1" applyFont="1" applyFill="1" applyBorder="1" applyAlignment="1" applyProtection="1">
      <alignment vertical="center" wrapText="1"/>
    </xf>
    <xf numFmtId="0" fontId="7" fillId="4" borderId="223" xfId="1" applyFont="1" applyFill="1" applyBorder="1" applyAlignment="1" applyProtection="1">
      <alignment vertical="center" wrapText="1"/>
    </xf>
    <xf numFmtId="0" fontId="7" fillId="4" borderId="224" xfId="1" applyFont="1" applyFill="1" applyBorder="1" applyAlignment="1" applyProtection="1">
      <alignment vertical="center" wrapText="1"/>
    </xf>
    <xf numFmtId="0" fontId="7" fillId="4" borderId="225" xfId="1" applyFont="1" applyFill="1" applyBorder="1" applyAlignment="1" applyProtection="1">
      <alignment vertical="center" wrapText="1"/>
    </xf>
    <xf numFmtId="0" fontId="7" fillId="4" borderId="23" xfId="1" applyFont="1" applyFill="1" applyBorder="1" applyAlignment="1" applyProtection="1">
      <alignment vertical="center" wrapText="1"/>
    </xf>
    <xf numFmtId="0" fontId="7" fillId="4" borderId="9" xfId="1" applyFont="1" applyFill="1" applyBorder="1" applyAlignment="1" applyProtection="1">
      <alignment vertical="center" wrapText="1"/>
    </xf>
    <xf numFmtId="0" fontId="7" fillId="4" borderId="145" xfId="1" applyFont="1" applyFill="1" applyBorder="1" applyAlignment="1" applyProtection="1">
      <alignment vertical="center" wrapText="1"/>
    </xf>
    <xf numFmtId="0" fontId="7" fillId="4" borderId="226" xfId="1" applyFont="1" applyFill="1" applyBorder="1" applyAlignment="1" applyProtection="1">
      <alignment vertical="center" wrapText="1"/>
    </xf>
    <xf numFmtId="0" fontId="7" fillId="4" borderId="227" xfId="1" applyFont="1" applyFill="1" applyBorder="1" applyAlignment="1" applyProtection="1">
      <alignment vertical="center" wrapText="1"/>
    </xf>
    <xf numFmtId="0" fontId="7" fillId="4" borderId="228" xfId="1" applyFont="1" applyFill="1" applyBorder="1" applyAlignment="1" applyProtection="1">
      <alignment vertical="center" wrapText="1"/>
    </xf>
    <xf numFmtId="0" fontId="7" fillId="4" borderId="229" xfId="1" applyFont="1" applyFill="1" applyBorder="1" applyAlignment="1" applyProtection="1">
      <alignment vertical="center" wrapText="1"/>
    </xf>
    <xf numFmtId="0" fontId="7" fillId="4" borderId="230" xfId="1" applyFont="1" applyFill="1" applyBorder="1" applyAlignment="1" applyProtection="1">
      <alignment vertical="center" wrapText="1"/>
    </xf>
    <xf numFmtId="0" fontId="7" fillId="4" borderId="231" xfId="1" applyFont="1" applyFill="1" applyBorder="1" applyAlignment="1" applyProtection="1">
      <alignment vertical="center" wrapText="1"/>
    </xf>
    <xf numFmtId="0" fontId="7" fillId="4" borderId="11" xfId="1" applyFont="1" applyFill="1" applyBorder="1" applyAlignment="1" applyProtection="1">
      <alignment vertical="center" wrapText="1"/>
    </xf>
    <xf numFmtId="0" fontId="7" fillId="4" borderId="232" xfId="1" applyFont="1" applyFill="1" applyBorder="1" applyAlignment="1" applyProtection="1">
      <alignment vertical="center" wrapText="1"/>
    </xf>
    <xf numFmtId="0" fontId="7" fillId="4" borderId="233" xfId="1" applyFont="1" applyFill="1" applyBorder="1" applyAlignment="1" applyProtection="1">
      <alignment vertical="center" wrapText="1"/>
    </xf>
    <xf numFmtId="0" fontId="7" fillId="4" borderId="234" xfId="1" applyFont="1" applyFill="1" applyBorder="1" applyAlignment="1" applyProtection="1">
      <alignment vertical="center" wrapText="1"/>
    </xf>
    <xf numFmtId="0" fontId="7" fillId="4" borderId="235" xfId="1" applyFont="1" applyFill="1" applyBorder="1" applyAlignment="1" applyProtection="1">
      <alignment vertical="center" wrapText="1"/>
    </xf>
    <xf numFmtId="0" fontId="7" fillId="4" borderId="32" xfId="1" applyFont="1" applyFill="1" applyBorder="1" applyAlignment="1" applyProtection="1">
      <alignment vertical="center" wrapText="1"/>
    </xf>
    <xf numFmtId="0" fontId="7" fillId="4" borderId="10" xfId="1" applyFont="1" applyFill="1" applyBorder="1" applyAlignment="1" applyProtection="1">
      <alignment vertical="center" wrapText="1"/>
    </xf>
    <xf numFmtId="0" fontId="7" fillId="4" borderId="236" xfId="1" applyFont="1" applyFill="1" applyBorder="1" applyAlignment="1" applyProtection="1">
      <alignment vertical="center" wrapText="1"/>
    </xf>
    <xf numFmtId="0" fontId="7" fillId="4" borderId="25" xfId="1" applyFont="1" applyFill="1" applyBorder="1" applyAlignment="1" applyProtection="1">
      <alignment vertical="center" wrapText="1"/>
    </xf>
    <xf numFmtId="0" fontId="7" fillId="4" borderId="13" xfId="1" applyFont="1" applyFill="1" applyBorder="1" applyAlignment="1" applyProtection="1">
      <alignment vertical="center" wrapText="1"/>
    </xf>
    <xf numFmtId="0" fontId="7" fillId="4" borderId="237" xfId="1" applyFont="1" applyFill="1" applyBorder="1" applyAlignment="1" applyProtection="1">
      <alignment horizontal="left" vertical="center" wrapText="1" shrinkToFit="1"/>
    </xf>
    <xf numFmtId="0" fontId="7" fillId="4" borderId="238" xfId="1" applyFont="1" applyFill="1" applyBorder="1" applyAlignment="1" applyProtection="1">
      <alignment horizontal="left" vertical="center" wrapText="1" shrinkToFit="1"/>
    </xf>
    <xf numFmtId="0" fontId="7" fillId="4" borderId="239" xfId="1" applyFont="1" applyFill="1" applyBorder="1" applyAlignment="1" applyProtection="1">
      <alignment horizontal="left" vertical="center" wrapText="1" shrinkToFit="1"/>
    </xf>
    <xf numFmtId="0" fontId="7" fillId="0" borderId="195" xfId="0" applyFont="1" applyBorder="1" applyAlignment="1">
      <alignment vertical="center" wrapText="1"/>
    </xf>
    <xf numFmtId="0" fontId="0" fillId="0" borderId="184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3" xfId="0" applyBorder="1" applyAlignment="1">
      <alignment vertical="center"/>
    </xf>
    <xf numFmtId="0" fontId="7" fillId="2" borderId="240" xfId="0" applyNumberFormat="1" applyFont="1" applyFill="1" applyBorder="1" applyAlignment="1">
      <alignment horizontal="left" vertical="center" wrapText="1"/>
    </xf>
    <xf numFmtId="0" fontId="7" fillId="2" borderId="241" xfId="0" applyNumberFormat="1" applyFont="1" applyFill="1" applyBorder="1" applyAlignment="1">
      <alignment horizontal="left" vertical="center" wrapText="1"/>
    </xf>
    <xf numFmtId="0" fontId="7" fillId="2" borderId="242" xfId="0" applyNumberFormat="1" applyFont="1" applyFill="1" applyBorder="1" applyAlignment="1">
      <alignment horizontal="left" vertical="center" wrapText="1"/>
    </xf>
    <xf numFmtId="0" fontId="7" fillId="2" borderId="243" xfId="0" applyNumberFormat="1" applyFont="1" applyFill="1" applyBorder="1" applyAlignment="1">
      <alignment horizontal="left" vertical="center" wrapText="1"/>
    </xf>
    <xf numFmtId="0" fontId="7" fillId="2" borderId="244" xfId="0" applyNumberFormat="1" applyFont="1" applyFill="1" applyBorder="1" applyAlignment="1">
      <alignment horizontal="left" vertical="center" wrapText="1"/>
    </xf>
    <xf numFmtId="0" fontId="0" fillId="0" borderId="121" xfId="0" applyBorder="1" applyAlignment="1">
      <alignment vertical="center"/>
    </xf>
    <xf numFmtId="0" fontId="0" fillId="0" borderId="218" xfId="0" applyBorder="1" applyAlignment="1">
      <alignment vertical="center"/>
    </xf>
    <xf numFmtId="0" fontId="0" fillId="0" borderId="219" xfId="0" applyBorder="1" applyAlignment="1">
      <alignment vertical="center"/>
    </xf>
    <xf numFmtId="0" fontId="0" fillId="0" borderId="29" xfId="0" applyBorder="1" applyAlignment="1">
      <alignment vertical="center"/>
    </xf>
    <xf numFmtId="0" fontId="7" fillId="0" borderId="245" xfId="0" applyFont="1" applyFill="1" applyBorder="1" applyAlignment="1">
      <alignment vertical="center" wrapText="1"/>
    </xf>
    <xf numFmtId="0" fontId="6" fillId="3" borderId="245" xfId="7" applyFont="1" applyFill="1" applyBorder="1" applyAlignment="1">
      <alignment horizontal="center" vertical="center" wrapText="1" shrinkToFit="1"/>
    </xf>
    <xf numFmtId="0" fontId="7" fillId="0" borderId="246" xfId="0" applyFont="1" applyFill="1" applyBorder="1" applyAlignment="1">
      <alignment horizontal="center" vertical="center" wrapText="1" shrinkToFit="1"/>
    </xf>
    <xf numFmtId="164" fontId="7" fillId="0" borderId="247" xfId="0" applyNumberFormat="1" applyFont="1" applyBorder="1" applyAlignment="1">
      <alignment horizontal="right" vertical="center" wrapText="1" shrinkToFit="1"/>
    </xf>
    <xf numFmtId="164" fontId="6" fillId="0" borderId="248" xfId="0" applyNumberFormat="1" applyFont="1" applyFill="1" applyBorder="1" applyAlignment="1">
      <alignment horizontal="right" vertical="center" wrapText="1" shrinkToFit="1"/>
    </xf>
    <xf numFmtId="164" fontId="7" fillId="0" borderId="249" xfId="0" applyNumberFormat="1" applyFont="1" applyBorder="1" applyAlignment="1">
      <alignment horizontal="right" vertical="center" wrapText="1" shrinkToFit="1"/>
    </xf>
    <xf numFmtId="164" fontId="6" fillId="0" borderId="250" xfId="0" applyNumberFormat="1" applyFont="1" applyFill="1" applyBorder="1" applyAlignment="1">
      <alignment horizontal="right" vertical="center" wrapText="1" shrinkToFit="1"/>
    </xf>
    <xf numFmtId="0" fontId="14" fillId="7" borderId="251" xfId="0" applyFont="1" applyFill="1" applyBorder="1" applyAlignment="1">
      <alignment horizontal="distributed" vertical="center" wrapText="1"/>
    </xf>
    <xf numFmtId="0" fontId="7" fillId="0" borderId="1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49" xfId="0" applyFont="1" applyFill="1" applyBorder="1" applyAlignment="1">
      <alignment horizontal="center" vertical="center" wrapText="1" shrinkToFit="1"/>
    </xf>
    <xf numFmtId="0" fontId="7" fillId="0" borderId="93" xfId="0" applyFont="1" applyFill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/>
    </xf>
    <xf numFmtId="0" fontId="7" fillId="0" borderId="194" xfId="0" applyFont="1" applyBorder="1" applyAlignment="1">
      <alignment vertical="center"/>
    </xf>
    <xf numFmtId="49" fontId="7" fillId="0" borderId="25" xfId="7" applyNumberFormat="1" applyFont="1" applyFill="1" applyBorder="1" applyAlignment="1">
      <alignment horizontal="left" vertical="center" wrapText="1" shrinkToFit="1"/>
    </xf>
    <xf numFmtId="0" fontId="26" fillId="6" borderId="106" xfId="0" applyFont="1" applyFill="1" applyBorder="1" applyAlignment="1">
      <alignment horizontal="center" vertical="center" wrapText="1"/>
    </xf>
    <xf numFmtId="0" fontId="7" fillId="0" borderId="194" xfId="0" applyFont="1" applyFill="1" applyBorder="1" applyAlignment="1">
      <alignment horizontal="center" vertical="center" wrapText="1" shrinkToFit="1"/>
    </xf>
    <xf numFmtId="0" fontId="30" fillId="0" borderId="194" xfId="8" applyFont="1" applyFill="1" applyBorder="1" applyAlignment="1">
      <alignment horizontal="center" vertical="center" wrapText="1" shrinkToFit="1"/>
    </xf>
    <xf numFmtId="0" fontId="7" fillId="0" borderId="202" xfId="0" applyFont="1" applyBorder="1" applyAlignment="1">
      <alignment horizontal="left" vertical="center" wrapText="1" shrinkToFit="1"/>
    </xf>
    <xf numFmtId="49" fontId="7" fillId="0" borderId="196" xfId="7" applyNumberFormat="1" applyFont="1" applyFill="1" applyBorder="1" applyAlignment="1">
      <alignment horizontal="left" vertical="center" wrapText="1" shrinkToFit="1"/>
    </xf>
    <xf numFmtId="0" fontId="23" fillId="0" borderId="197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 shrinkToFit="1"/>
    </xf>
    <xf numFmtId="49" fontId="7" fillId="0" borderId="47" xfId="7" applyNumberFormat="1" applyFont="1" applyFill="1" applyBorder="1" applyAlignment="1">
      <alignment horizontal="left" vertical="center" wrapText="1" shrinkToFit="1"/>
    </xf>
    <xf numFmtId="0" fontId="23" fillId="0" borderId="60" xfId="0" applyFont="1" applyFill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 wrapText="1" shrinkToFit="1"/>
    </xf>
    <xf numFmtId="49" fontId="7" fillId="0" borderId="61" xfId="7" applyNumberFormat="1" applyFont="1" applyFill="1" applyBorder="1" applyAlignment="1">
      <alignment horizontal="left" vertical="center" wrapText="1" shrinkToFit="1"/>
    </xf>
    <xf numFmtId="0" fontId="23" fillId="0" borderId="62" xfId="0" applyFont="1" applyFill="1" applyBorder="1" applyAlignment="1">
      <alignment horizontal="left" vertical="center" wrapText="1"/>
    </xf>
    <xf numFmtId="164" fontId="7" fillId="0" borderId="202" xfId="0" applyNumberFormat="1" applyFont="1" applyBorder="1" applyAlignment="1">
      <alignment horizontal="right" vertical="center" wrapText="1" shrinkToFit="1"/>
    </xf>
    <xf numFmtId="164" fontId="6" fillId="0" borderId="197" xfId="0" applyNumberFormat="1" applyFont="1" applyFill="1" applyBorder="1" applyAlignment="1">
      <alignment horizontal="right" vertical="center" wrapText="1" shrinkToFit="1"/>
    </xf>
    <xf numFmtId="164" fontId="7" fillId="0" borderId="46" xfId="0" applyNumberFormat="1" applyFont="1" applyBorder="1" applyAlignment="1">
      <alignment horizontal="right" vertical="center" wrapText="1" shrinkToFit="1"/>
    </xf>
    <xf numFmtId="164" fontId="7" fillId="0" borderId="96" xfId="0" applyNumberFormat="1" applyFont="1" applyBorder="1" applyAlignment="1">
      <alignment horizontal="right" vertical="center" wrapText="1" shrinkToFit="1"/>
    </xf>
    <xf numFmtId="164" fontId="20" fillId="0" borderId="252" xfId="0" applyNumberFormat="1" applyFont="1" applyFill="1" applyBorder="1" applyAlignment="1">
      <alignment horizontal="right" vertical="center" wrapText="1" shrinkToFit="1"/>
    </xf>
    <xf numFmtId="0" fontId="33" fillId="0" borderId="0" xfId="0" applyFont="1" applyAlignment="1"/>
    <xf numFmtId="0" fontId="34" fillId="0" borderId="0" xfId="0" applyFont="1" applyAlignment="1"/>
    <xf numFmtId="0" fontId="7" fillId="0" borderId="84" xfId="0" applyFont="1" applyFill="1" applyBorder="1" applyAlignment="1">
      <alignment horizontal="center" vertical="center" wrapText="1" shrinkToFit="1"/>
    </xf>
    <xf numFmtId="0" fontId="24" fillId="0" borderId="194" xfId="8" applyFont="1" applyFill="1" applyBorder="1" applyAlignment="1">
      <alignment horizontal="center" vertical="center" wrapText="1" shrinkToFit="1"/>
    </xf>
    <xf numFmtId="0" fontId="24" fillId="0" borderId="49" xfId="8" applyFont="1" applyFill="1" applyBorder="1" applyAlignment="1">
      <alignment horizontal="center" vertical="center" wrapText="1" shrinkToFit="1"/>
    </xf>
    <xf numFmtId="0" fontId="6" fillId="3" borderId="254" xfId="7" applyFont="1" applyFill="1" applyBorder="1" applyAlignment="1">
      <alignment horizontal="center" vertical="center" wrapText="1" shrinkToFit="1"/>
    </xf>
    <xf numFmtId="0" fontId="7" fillId="0" borderId="258" xfId="0" applyFont="1" applyBorder="1" applyAlignment="1">
      <alignment horizontal="left"/>
    </xf>
    <xf numFmtId="0" fontId="7" fillId="0" borderId="184" xfId="0" applyFont="1" applyBorder="1" applyAlignment="1">
      <alignment horizontal="left"/>
    </xf>
    <xf numFmtId="0" fontId="7" fillId="0" borderId="259" xfId="0" applyFont="1" applyBorder="1" applyAlignment="1">
      <alignment horizontal="left"/>
    </xf>
    <xf numFmtId="0" fontId="7" fillId="0" borderId="179" xfId="0" applyFont="1" applyBorder="1" applyAlignment="1">
      <alignment horizontal="center" vertical="center" wrapText="1" shrinkToFit="1"/>
    </xf>
    <xf numFmtId="0" fontId="7" fillId="0" borderId="180" xfId="0" applyFont="1" applyBorder="1" applyAlignment="1">
      <alignment horizontal="center" vertical="center" wrapText="1" shrinkToFit="1"/>
    </xf>
    <xf numFmtId="0" fontId="7" fillId="0" borderId="181" xfId="0" applyFont="1" applyBorder="1" applyAlignment="1">
      <alignment horizontal="center" vertical="center" wrapText="1" shrinkToFit="1"/>
    </xf>
    <xf numFmtId="0" fontId="6" fillId="3" borderId="260" xfId="7" applyFont="1" applyFill="1" applyBorder="1" applyAlignment="1">
      <alignment horizontal="center" vertical="center" wrapText="1" shrinkToFit="1"/>
    </xf>
    <xf numFmtId="0" fontId="6" fillId="3" borderId="261" xfId="7" applyFont="1" applyFill="1" applyBorder="1" applyAlignment="1">
      <alignment horizontal="center" vertical="center" wrapText="1" shrinkToFit="1"/>
    </xf>
    <xf numFmtId="164" fontId="7" fillId="0" borderId="156" xfId="0" applyNumberFormat="1" applyFont="1" applyBorder="1" applyAlignment="1">
      <alignment horizontal="right" vertical="center" wrapText="1" shrinkToFit="1"/>
    </xf>
    <xf numFmtId="164" fontId="7" fillId="0" borderId="264" xfId="0" applyNumberFormat="1" applyFont="1" applyBorder="1" applyAlignment="1">
      <alignment horizontal="right" vertical="center" wrapText="1" shrinkToFit="1"/>
    </xf>
    <xf numFmtId="164" fontId="7" fillId="0" borderId="95" xfId="0" applyNumberFormat="1" applyFont="1" applyBorder="1" applyAlignment="1">
      <alignment horizontal="right" vertical="center" wrapText="1" shrinkToFit="1"/>
    </xf>
    <xf numFmtId="164" fontId="7" fillId="0" borderId="265" xfId="0" applyNumberFormat="1" applyFont="1" applyBorder="1" applyAlignment="1">
      <alignment horizontal="right" vertical="center" wrapText="1" shrinkToFit="1"/>
    </xf>
    <xf numFmtId="164" fontId="6" fillId="0" borderId="266" xfId="0" applyNumberFormat="1" applyFont="1" applyFill="1" applyBorder="1" applyAlignment="1">
      <alignment horizontal="right" vertical="center" wrapText="1" shrinkToFit="1"/>
    </xf>
    <xf numFmtId="164" fontId="7" fillId="0" borderId="267" xfId="0" applyNumberFormat="1" applyFont="1" applyBorder="1" applyAlignment="1">
      <alignment horizontal="right" vertical="center" wrapText="1" shrinkToFit="1"/>
    </xf>
    <xf numFmtId="164" fontId="6" fillId="0" borderId="268" xfId="0" applyNumberFormat="1" applyFont="1" applyFill="1" applyBorder="1" applyAlignment="1">
      <alignment horizontal="right" vertical="center" wrapText="1" shrinkToFit="1"/>
    </xf>
    <xf numFmtId="164" fontId="7" fillId="0" borderId="269" xfId="0" applyNumberFormat="1" applyFont="1" applyBorder="1" applyAlignment="1">
      <alignment horizontal="right" vertical="center" wrapText="1" shrinkToFit="1"/>
    </xf>
    <xf numFmtId="164" fontId="6" fillId="0" borderId="270" xfId="0" applyNumberFormat="1" applyFont="1" applyFill="1" applyBorder="1" applyAlignment="1">
      <alignment horizontal="right" vertical="center" wrapText="1" shrinkToFit="1"/>
    </xf>
    <xf numFmtId="164" fontId="7" fillId="0" borderId="271" xfId="0" applyNumberFormat="1" applyFont="1" applyBorder="1" applyAlignment="1">
      <alignment horizontal="right" vertical="center" wrapText="1" shrinkToFit="1"/>
    </xf>
    <xf numFmtId="164" fontId="6" fillId="0" borderId="272" xfId="0" applyNumberFormat="1" applyFont="1" applyFill="1" applyBorder="1" applyAlignment="1">
      <alignment horizontal="right" vertical="center" wrapText="1" shrinkToFit="1"/>
    </xf>
    <xf numFmtId="0" fontId="26" fillId="6" borderId="0" xfId="0" applyFont="1" applyFill="1" applyBorder="1" applyAlignment="1">
      <alignment horizontal="center" vertical="center" wrapText="1"/>
    </xf>
    <xf numFmtId="0" fontId="7" fillId="2" borderId="47" xfId="0" applyNumberFormat="1" applyFont="1" applyFill="1" applyBorder="1" applyAlignment="1">
      <alignment horizontal="left" vertical="center" wrapText="1"/>
    </xf>
    <xf numFmtId="0" fontId="7" fillId="2" borderId="48" xfId="0" applyNumberFormat="1" applyFont="1" applyFill="1" applyBorder="1" applyAlignment="1">
      <alignment horizontal="left" vertical="center" wrapText="1"/>
    </xf>
    <xf numFmtId="0" fontId="7" fillId="2" borderId="46" xfId="0" applyNumberFormat="1" applyFont="1" applyFill="1" applyBorder="1" applyAlignment="1">
      <alignment horizontal="left" vertical="center" wrapText="1"/>
    </xf>
    <xf numFmtId="0" fontId="7" fillId="2" borderId="60" xfId="0" applyNumberFormat="1" applyFont="1" applyFill="1" applyBorder="1" applyAlignment="1">
      <alignment horizontal="left" vertical="center" wrapText="1"/>
    </xf>
    <xf numFmtId="0" fontId="7" fillId="4" borderId="46" xfId="0" applyNumberFormat="1" applyFont="1" applyFill="1" applyBorder="1" applyAlignment="1">
      <alignment horizontal="left" vertical="center" wrapText="1"/>
    </xf>
    <xf numFmtId="0" fontId="7" fillId="4" borderId="47" xfId="0" applyNumberFormat="1" applyFont="1" applyFill="1" applyBorder="1" applyAlignment="1">
      <alignment horizontal="left" vertical="center" wrapText="1"/>
    </xf>
    <xf numFmtId="0" fontId="7" fillId="4" borderId="60" xfId="0" applyNumberFormat="1" applyFont="1" applyFill="1" applyBorder="1" applyAlignment="1">
      <alignment horizontal="left" vertical="center" wrapText="1"/>
    </xf>
    <xf numFmtId="0" fontId="7" fillId="2" borderId="99" xfId="0" applyNumberFormat="1" applyFont="1" applyFill="1" applyBorder="1" applyAlignment="1">
      <alignment horizontal="left" vertical="center" wrapText="1"/>
    </xf>
    <xf numFmtId="0" fontId="24" fillId="0" borderId="203" xfId="8" applyFont="1" applyFill="1" applyBorder="1" applyAlignment="1">
      <alignment horizontal="center" vertical="center" wrapText="1" shrinkToFit="1"/>
    </xf>
    <xf numFmtId="0" fontId="24" fillId="0" borderId="93" xfId="8" applyFont="1" applyFill="1" applyBorder="1" applyAlignment="1">
      <alignment horizontal="center" vertical="center" wrapText="1" shrinkToFit="1"/>
    </xf>
    <xf numFmtId="0" fontId="7" fillId="0" borderId="136" xfId="0" applyFont="1" applyBorder="1" applyAlignment="1">
      <alignment vertical="center"/>
    </xf>
    <xf numFmtId="164" fontId="20" fillId="0" borderId="273" xfId="0" applyNumberFormat="1" applyFont="1" applyFill="1" applyBorder="1" applyAlignment="1">
      <alignment horizontal="right" vertical="center" wrapText="1" shrinkToFit="1"/>
    </xf>
    <xf numFmtId="0" fontId="7" fillId="0" borderId="137" xfId="0" applyFont="1" applyBorder="1" applyAlignment="1">
      <alignment vertical="center"/>
    </xf>
    <xf numFmtId="0" fontId="24" fillId="0" borderId="218" xfId="8" applyFont="1" applyFill="1" applyBorder="1" applyAlignment="1">
      <alignment horizontal="center" vertical="center" wrapText="1" shrinkToFit="1"/>
    </xf>
    <xf numFmtId="0" fontId="24" fillId="0" borderId="219" xfId="8" applyFont="1" applyFill="1" applyBorder="1" applyAlignment="1">
      <alignment horizontal="center" vertical="center" wrapText="1" shrinkToFit="1"/>
    </xf>
    <xf numFmtId="0" fontId="24" fillId="0" borderId="29" xfId="8" applyFont="1" applyFill="1" applyBorder="1" applyAlignment="1">
      <alignment horizontal="center" vertical="center" wrapText="1" shrinkToFit="1"/>
    </xf>
    <xf numFmtId="0" fontId="24" fillId="0" borderId="245" xfId="8" applyFont="1" applyFill="1" applyBorder="1" applyAlignment="1">
      <alignment horizontal="center" vertical="center" wrapText="1" shrinkToFit="1"/>
    </xf>
    <xf numFmtId="0" fontId="7" fillId="0" borderId="274" xfId="0" applyFont="1" applyFill="1" applyBorder="1" applyAlignment="1">
      <alignment vertical="center" wrapText="1"/>
    </xf>
    <xf numFmtId="0" fontId="7" fillId="4" borderId="240" xfId="0" applyNumberFormat="1" applyFont="1" applyFill="1" applyBorder="1" applyAlignment="1">
      <alignment horizontal="left" vertical="center" wrapText="1"/>
    </xf>
    <xf numFmtId="0" fontId="7" fillId="4" borderId="241" xfId="1" applyFont="1" applyFill="1" applyBorder="1" applyAlignment="1" applyProtection="1">
      <alignment vertical="center" wrapText="1"/>
    </xf>
    <xf numFmtId="0" fontId="7" fillId="4" borderId="242" xfId="1" applyFont="1" applyFill="1" applyBorder="1" applyAlignment="1" applyProtection="1">
      <alignment vertical="center" wrapText="1"/>
    </xf>
    <xf numFmtId="0" fontId="7" fillId="0" borderId="275" xfId="0" applyFont="1" applyFill="1" applyBorder="1" applyAlignment="1">
      <alignment vertical="center" wrapText="1"/>
    </xf>
    <xf numFmtId="0" fontId="7" fillId="4" borderId="276" xfId="0" applyNumberFormat="1" applyFont="1" applyFill="1" applyBorder="1" applyAlignment="1">
      <alignment horizontal="left" vertical="center" wrapText="1"/>
    </xf>
    <xf numFmtId="0" fontId="7" fillId="4" borderId="277" xfId="1" applyFont="1" applyFill="1" applyBorder="1" applyAlignment="1" applyProtection="1">
      <alignment vertical="center" wrapText="1"/>
    </xf>
    <xf numFmtId="0" fontId="7" fillId="4" borderId="278" xfId="1" applyFont="1" applyFill="1" applyBorder="1" applyAlignment="1" applyProtection="1">
      <alignment vertical="center" wrapText="1"/>
    </xf>
    <xf numFmtId="0" fontId="6" fillId="3" borderId="279" xfId="7" applyFont="1" applyFill="1" applyBorder="1" applyAlignment="1">
      <alignment horizontal="center" vertical="center" wrapText="1" shrinkToFit="1"/>
    </xf>
    <xf numFmtId="0" fontId="24" fillId="0" borderId="280" xfId="8" applyFont="1" applyFill="1" applyBorder="1" applyAlignment="1">
      <alignment horizontal="center" vertical="center" wrapText="1" shrinkToFit="1"/>
    </xf>
    <xf numFmtId="0" fontId="24" fillId="0" borderId="281" xfId="8" applyFont="1" applyFill="1" applyBorder="1" applyAlignment="1">
      <alignment horizontal="center" vertical="center" wrapText="1" shrinkToFit="1"/>
    </xf>
    <xf numFmtId="0" fontId="24" fillId="0" borderId="282" xfId="8" applyFont="1" applyFill="1" applyBorder="1" applyAlignment="1">
      <alignment horizontal="center" vertical="center" wrapText="1" shrinkToFit="1"/>
    </xf>
    <xf numFmtId="0" fontId="24" fillId="0" borderId="283" xfId="8" applyFont="1" applyFill="1" applyBorder="1" applyAlignment="1">
      <alignment horizontal="center" vertical="center" wrapText="1" shrinkToFit="1"/>
    </xf>
    <xf numFmtId="0" fontId="7" fillId="0" borderId="284" xfId="1" applyFont="1" applyFill="1" applyBorder="1" applyAlignment="1" applyProtection="1">
      <alignment vertical="center" wrapText="1"/>
    </xf>
    <xf numFmtId="0" fontId="7" fillId="0" borderId="285" xfId="0" applyFont="1" applyFill="1" applyBorder="1" applyAlignment="1">
      <alignment vertical="center" wrapText="1"/>
    </xf>
    <xf numFmtId="0" fontId="7" fillId="0" borderId="286" xfId="0" applyFont="1" applyBorder="1" applyAlignment="1">
      <alignment vertical="center" wrapText="1"/>
    </xf>
    <xf numFmtId="0" fontId="7" fillId="0" borderId="287" xfId="0" applyFont="1" applyBorder="1" applyAlignment="1">
      <alignment vertical="center" wrapText="1"/>
    </xf>
    <xf numFmtId="0" fontId="7" fillId="0" borderId="48" xfId="1" applyFont="1" applyFill="1" applyBorder="1" applyAlignment="1" applyProtection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288" xfId="1" applyFont="1" applyFill="1" applyBorder="1" applyAlignment="1" applyProtection="1">
      <alignment vertical="center" wrapText="1"/>
    </xf>
    <xf numFmtId="0" fontId="6" fillId="3" borderId="289" xfId="7" applyFont="1" applyFill="1" applyBorder="1" applyAlignment="1">
      <alignment horizontal="center" vertical="center" wrapText="1" shrinkToFit="1"/>
    </xf>
    <xf numFmtId="0" fontId="27" fillId="0" borderId="80" xfId="8" applyFont="1" applyFill="1" applyBorder="1" applyAlignment="1">
      <alignment horizontal="center" vertical="center" wrapText="1" shrinkToFit="1"/>
    </xf>
    <xf numFmtId="0" fontId="27" fillId="0" borderId="76" xfId="8" applyFont="1" applyFill="1" applyBorder="1" applyAlignment="1">
      <alignment horizontal="center" vertical="center" wrapText="1" shrinkToFit="1"/>
    </xf>
    <xf numFmtId="0" fontId="24" fillId="0" borderId="43" xfId="8" applyFont="1" applyFill="1" applyBorder="1" applyAlignment="1">
      <alignment horizontal="center" vertical="center" wrapText="1" shrinkToFit="1"/>
    </xf>
    <xf numFmtId="0" fontId="24" fillId="0" borderId="45" xfId="8" applyFont="1" applyFill="1" applyBorder="1" applyAlignment="1">
      <alignment horizontal="center" vertical="center" wrapText="1" shrinkToFit="1"/>
    </xf>
    <xf numFmtId="0" fontId="24" fillId="0" borderId="44" xfId="8" applyFont="1" applyFill="1" applyBorder="1" applyAlignment="1">
      <alignment horizontal="center" vertical="center" wrapText="1" shrinkToFit="1"/>
    </xf>
    <xf numFmtId="0" fontId="24" fillId="0" borderId="67" xfId="8" applyFont="1" applyFill="1" applyBorder="1" applyAlignment="1">
      <alignment horizontal="center" vertical="center" wrapText="1" shrinkToFit="1"/>
    </xf>
    <xf numFmtId="0" fontId="24" fillId="0" borderId="66" xfId="8" applyFont="1" applyFill="1" applyBorder="1" applyAlignment="1">
      <alignment horizontal="center" vertical="center" wrapText="1" shrinkToFit="1"/>
    </xf>
    <xf numFmtId="0" fontId="24" fillId="0" borderId="290" xfId="8" applyFont="1" applyFill="1" applyBorder="1" applyAlignment="1">
      <alignment horizontal="center" vertical="center" wrapText="1" shrinkToFit="1"/>
    </xf>
    <xf numFmtId="0" fontId="24" fillId="0" borderId="107" xfId="8" applyFont="1" applyFill="1" applyBorder="1" applyAlignment="1">
      <alignment horizontal="center" vertical="center" wrapText="1" shrinkToFit="1"/>
    </xf>
    <xf numFmtId="0" fontId="24" fillId="0" borderId="291" xfId="8" applyFont="1" applyFill="1" applyBorder="1" applyAlignment="1">
      <alignment horizontal="center" vertical="center" wrapText="1" shrinkToFit="1"/>
    </xf>
    <xf numFmtId="0" fontId="24" fillId="0" borderId="71" xfId="8" applyFont="1" applyFill="1" applyBorder="1" applyAlignment="1">
      <alignment horizontal="center" vertical="center" wrapText="1" shrinkToFit="1"/>
    </xf>
    <xf numFmtId="0" fontId="24" fillId="0" borderId="72" xfId="8" applyFont="1" applyFill="1" applyBorder="1" applyAlignment="1">
      <alignment horizontal="center" vertical="center" wrapText="1" shrinkToFit="1"/>
    </xf>
    <xf numFmtId="0" fontId="24" fillId="0" borderId="68" xfId="8" applyFont="1" applyFill="1" applyBorder="1" applyAlignment="1">
      <alignment horizontal="center" vertical="center" wrapText="1" shrinkToFit="1"/>
    </xf>
    <xf numFmtId="0" fontId="24" fillId="0" borderId="73" xfId="8" applyFont="1" applyFill="1" applyBorder="1" applyAlignment="1">
      <alignment horizontal="center" vertical="center" wrapText="1" shrinkToFit="1"/>
    </xf>
    <xf numFmtId="0" fontId="24" fillId="0" borderId="6" xfId="8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7" fillId="0" borderId="27" xfId="1" applyFont="1" applyFill="1" applyBorder="1" applyAlignment="1" applyProtection="1">
      <alignment horizontal="left" vertical="center" wrapText="1" shrinkToFit="1"/>
    </xf>
    <xf numFmtId="0" fontId="7" fillId="0" borderId="47" xfId="1" applyFont="1" applyFill="1" applyBorder="1" applyAlignment="1" applyProtection="1">
      <alignment horizontal="left" vertical="center" wrapText="1" shrinkToFit="1"/>
    </xf>
    <xf numFmtId="0" fontId="7" fillId="0" borderId="156" xfId="1" applyFont="1" applyFill="1" applyBorder="1" applyAlignment="1" applyProtection="1">
      <alignment horizontal="left" vertical="center" wrapText="1" shrinkToFit="1"/>
    </xf>
    <xf numFmtId="0" fontId="7" fillId="0" borderId="46" xfId="1" applyFont="1" applyFill="1" applyBorder="1" applyAlignment="1" applyProtection="1">
      <alignment horizontal="left" vertical="center" wrapText="1" shrinkToFit="1"/>
    </xf>
    <xf numFmtId="0" fontId="24" fillId="0" borderId="292" xfId="8" applyFont="1" applyFill="1" applyBorder="1" applyAlignment="1">
      <alignment horizontal="center" vertical="center" wrapText="1" shrinkToFit="1"/>
    </xf>
    <xf numFmtId="164" fontId="7" fillId="0" borderId="65" xfId="0" applyNumberFormat="1" applyFont="1" applyBorder="1" applyAlignment="1">
      <alignment horizontal="right" vertical="center" wrapText="1" shrinkToFit="1"/>
    </xf>
    <xf numFmtId="0" fontId="25" fillId="0" borderId="7" xfId="8" applyFont="1" applyFill="1" applyBorder="1" applyAlignment="1">
      <alignment horizontal="center" vertical="center" wrapText="1" shrinkToFit="1"/>
    </xf>
    <xf numFmtId="0" fontId="23" fillId="0" borderId="47" xfId="0" applyFont="1" applyFill="1" applyBorder="1" applyAlignment="1">
      <alignment horizontal="left" vertical="center" wrapText="1"/>
    </xf>
    <xf numFmtId="0" fontId="7" fillId="0" borderId="60" xfId="6" applyFont="1" applyFill="1" applyBorder="1" applyAlignment="1">
      <alignment horizontal="left" vertical="center" wrapText="1"/>
    </xf>
    <xf numFmtId="0" fontId="7" fillId="0" borderId="264" xfId="1" applyFont="1" applyFill="1" applyBorder="1" applyAlignment="1" applyProtection="1">
      <alignment horizontal="left" vertical="center" wrapText="1" shrinkToFit="1"/>
    </xf>
    <xf numFmtId="0" fontId="23" fillId="0" borderId="101" xfId="0" applyFont="1" applyFill="1" applyBorder="1" applyAlignment="1">
      <alignment horizontal="left" vertical="center" wrapText="1"/>
    </xf>
    <xf numFmtId="0" fontId="25" fillId="0" borderId="93" xfId="8" applyFont="1" applyFill="1" applyBorder="1" applyAlignment="1">
      <alignment horizontal="center" vertical="center" wrapText="1" shrinkToFit="1"/>
    </xf>
    <xf numFmtId="0" fontId="7" fillId="9" borderId="40" xfId="0" applyNumberFormat="1" applyFont="1" applyFill="1" applyBorder="1" applyAlignment="1">
      <alignment horizontal="left" vertical="center" wrapText="1"/>
    </xf>
    <xf numFmtId="2" fontId="7" fillId="9" borderId="32" xfId="0" applyNumberFormat="1" applyFont="1" applyFill="1" applyBorder="1" applyAlignment="1">
      <alignment horizontal="left" vertical="center" wrapText="1"/>
    </xf>
    <xf numFmtId="2" fontId="7" fillId="9" borderId="42" xfId="0" applyNumberFormat="1" applyFont="1" applyFill="1" applyBorder="1" applyAlignment="1">
      <alignment horizontal="left" vertical="center" wrapText="1"/>
    </xf>
    <xf numFmtId="2" fontId="7" fillId="9" borderId="9" xfId="0" applyNumberFormat="1" applyFont="1" applyFill="1" applyBorder="1" applyAlignment="1">
      <alignment horizontal="left" vertical="center" wrapText="1"/>
    </xf>
    <xf numFmtId="2" fontId="7" fillId="9" borderId="19" xfId="0" applyNumberFormat="1" applyFont="1" applyFill="1" applyBorder="1" applyAlignment="1">
      <alignment horizontal="left" vertical="center" wrapText="1"/>
    </xf>
    <xf numFmtId="0" fontId="7" fillId="9" borderId="22" xfId="0" applyFont="1" applyFill="1" applyBorder="1" applyAlignment="1">
      <alignment horizontal="left" vertical="center" wrapText="1" shrinkToFit="1"/>
    </xf>
    <xf numFmtId="0" fontId="7" fillId="9" borderId="16" xfId="0" applyFont="1" applyFill="1" applyBorder="1" applyAlignment="1">
      <alignment horizontal="left" vertical="center" wrapText="1" shrinkToFit="1"/>
    </xf>
    <xf numFmtId="0" fontId="7" fillId="9" borderId="14" xfId="0" applyFont="1" applyFill="1" applyBorder="1" applyAlignment="1">
      <alignment horizontal="left" vertical="center" wrapText="1" shrinkToFit="1"/>
    </xf>
    <xf numFmtId="0" fontId="7" fillId="9" borderId="24" xfId="0" applyFont="1" applyFill="1" applyBorder="1" applyAlignment="1">
      <alignment horizontal="left" vertical="center" wrapText="1" shrinkToFit="1"/>
    </xf>
    <xf numFmtId="0" fontId="7" fillId="9" borderId="17" xfId="0" applyFont="1" applyFill="1" applyBorder="1" applyAlignment="1">
      <alignment horizontal="left" vertical="center" wrapText="1" shrinkToFit="1"/>
    </xf>
    <xf numFmtId="0" fontId="7" fillId="9" borderId="12" xfId="0" applyFont="1" applyFill="1" applyBorder="1" applyAlignment="1">
      <alignment horizontal="left" vertical="center" wrapText="1" shrinkToFit="1"/>
    </xf>
    <xf numFmtId="0" fontId="7" fillId="9" borderId="23" xfId="0" applyFont="1" applyFill="1" applyBorder="1" applyAlignment="1">
      <alignment horizontal="left" vertical="center" wrapText="1" shrinkToFit="1"/>
    </xf>
    <xf numFmtId="0" fontId="7" fillId="9" borderId="9" xfId="0" applyFont="1" applyFill="1" applyBorder="1" applyAlignment="1">
      <alignment horizontal="left" vertical="center" wrapText="1" shrinkToFit="1"/>
    </xf>
    <xf numFmtId="0" fontId="7" fillId="9" borderId="11" xfId="0" applyFont="1" applyFill="1" applyBorder="1" applyAlignment="1">
      <alignment horizontal="left" vertical="center" wrapText="1" shrinkToFit="1"/>
    </xf>
    <xf numFmtId="0" fontId="7" fillId="9" borderId="23" xfId="0" applyNumberFormat="1" applyFont="1" applyFill="1" applyBorder="1" applyAlignment="1">
      <alignment horizontal="left" vertical="center" wrapText="1"/>
    </xf>
    <xf numFmtId="0" fontId="7" fillId="9" borderId="9" xfId="0" applyNumberFormat="1" applyFont="1" applyFill="1" applyBorder="1" applyAlignment="1">
      <alignment horizontal="left" vertical="center" wrapText="1"/>
    </xf>
    <xf numFmtId="0" fontId="7" fillId="9" borderId="22" xfId="0" applyNumberFormat="1" applyFont="1" applyFill="1" applyBorder="1" applyAlignment="1">
      <alignment horizontal="left" vertical="center" wrapText="1"/>
    </xf>
    <xf numFmtId="0" fontId="7" fillId="9" borderId="16" xfId="0" applyNumberFormat="1" applyFont="1" applyFill="1" applyBorder="1" applyAlignment="1">
      <alignment horizontal="left" vertical="center" wrapText="1"/>
    </xf>
    <xf numFmtId="0" fontId="7" fillId="9" borderId="14" xfId="0" applyNumberFormat="1" applyFont="1" applyFill="1" applyBorder="1" applyAlignment="1">
      <alignment horizontal="left" vertical="center" wrapText="1"/>
    </xf>
    <xf numFmtId="0" fontId="7" fillId="9" borderId="24" xfId="0" applyNumberFormat="1" applyFont="1" applyFill="1" applyBorder="1" applyAlignment="1">
      <alignment horizontal="left" vertical="center" wrapText="1"/>
    </xf>
    <xf numFmtId="0" fontId="7" fillId="9" borderId="17" xfId="0" applyNumberFormat="1" applyFont="1" applyFill="1" applyBorder="1" applyAlignment="1">
      <alignment horizontal="left" vertical="center" wrapText="1"/>
    </xf>
    <xf numFmtId="0" fontId="7" fillId="9" borderId="12" xfId="0" applyNumberFormat="1" applyFont="1" applyFill="1" applyBorder="1" applyAlignment="1">
      <alignment horizontal="left" vertical="center" wrapText="1"/>
    </xf>
    <xf numFmtId="0" fontId="7" fillId="9" borderId="11" xfId="0" applyNumberFormat="1" applyFont="1" applyFill="1" applyBorder="1" applyAlignment="1">
      <alignment horizontal="left" vertical="center" wrapText="1"/>
    </xf>
    <xf numFmtId="0" fontId="6" fillId="3" borderId="293" xfId="7" applyFont="1" applyFill="1" applyBorder="1" applyAlignment="1">
      <alignment horizontal="center" vertical="center" wrapText="1" shrinkToFit="1"/>
    </xf>
    <xf numFmtId="0" fontId="6" fillId="3" borderId="294" xfId="7" applyFont="1" applyFill="1" applyBorder="1" applyAlignment="1">
      <alignment horizontal="center" vertical="center" wrapText="1" shrinkToFit="1"/>
    </xf>
    <xf numFmtId="0" fontId="24" fillId="0" borderId="74" xfId="8" applyFont="1" applyFill="1" applyBorder="1" applyAlignment="1">
      <alignment horizontal="center" vertical="center" wrapText="1" shrinkToFit="1"/>
    </xf>
    <xf numFmtId="0" fontId="24" fillId="0" borderId="295" xfId="8" applyFont="1" applyFill="1" applyBorder="1" applyAlignment="1">
      <alignment horizontal="center" vertical="center" wrapText="1" shrinkToFit="1"/>
    </xf>
    <xf numFmtId="0" fontId="24" fillId="0" borderId="296" xfId="8" applyFont="1" applyFill="1" applyBorder="1" applyAlignment="1">
      <alignment horizontal="center" vertical="center" wrapText="1" shrinkToFit="1"/>
    </xf>
    <xf numFmtId="0" fontId="7" fillId="9" borderId="64" xfId="0" applyNumberFormat="1" applyFont="1" applyFill="1" applyBorder="1" applyAlignment="1">
      <alignment horizontal="left" vertical="center" wrapText="1"/>
    </xf>
    <xf numFmtId="0" fontId="7" fillId="9" borderId="47" xfId="0" applyNumberFormat="1" applyFont="1" applyFill="1" applyBorder="1" applyAlignment="1">
      <alignment horizontal="left" vertical="center" wrapText="1"/>
    </xf>
    <xf numFmtId="0" fontId="7" fillId="9" borderId="48" xfId="0" applyNumberFormat="1" applyFont="1" applyFill="1" applyBorder="1" applyAlignment="1">
      <alignment horizontal="left" vertical="center" wrapText="1"/>
    </xf>
    <xf numFmtId="0" fontId="7" fillId="2" borderId="21" xfId="0" applyNumberFormat="1" applyFont="1" applyFill="1" applyBorder="1" applyAlignment="1">
      <alignment horizontal="left" vertical="center" wrapText="1"/>
    </xf>
    <xf numFmtId="0" fontId="7" fillId="2" borderId="59" xfId="0" applyNumberFormat="1" applyFont="1" applyFill="1" applyBorder="1" applyAlignment="1">
      <alignment horizontal="left" vertical="center" wrapText="1"/>
    </xf>
    <xf numFmtId="0" fontId="7" fillId="9" borderId="46" xfId="0" applyNumberFormat="1" applyFont="1" applyFill="1" applyBorder="1" applyAlignment="1">
      <alignment horizontal="left" vertical="center" wrapText="1"/>
    </xf>
    <xf numFmtId="0" fontId="7" fillId="9" borderId="60" xfId="0" applyNumberFormat="1" applyFont="1" applyFill="1" applyBorder="1" applyAlignment="1">
      <alignment horizontal="left" vertical="center" wrapText="1"/>
    </xf>
    <xf numFmtId="0" fontId="7" fillId="9" borderId="96" xfId="0" applyNumberFormat="1" applyFont="1" applyFill="1" applyBorder="1" applyAlignment="1">
      <alignment horizontal="left" vertical="center" wrapText="1"/>
    </xf>
    <xf numFmtId="0" fontId="7" fillId="9" borderId="61" xfId="0" applyNumberFormat="1" applyFont="1" applyFill="1" applyBorder="1" applyAlignment="1">
      <alignment horizontal="left" vertical="center" wrapText="1"/>
    </xf>
    <xf numFmtId="0" fontId="7" fillId="9" borderId="62" xfId="0" applyNumberFormat="1" applyFont="1" applyFill="1" applyBorder="1" applyAlignment="1">
      <alignment horizontal="left" vertical="center" wrapText="1"/>
    </xf>
    <xf numFmtId="0" fontId="7" fillId="9" borderId="41" xfId="0" applyNumberFormat="1" applyFont="1" applyFill="1" applyBorder="1" applyAlignment="1">
      <alignment horizontal="left" vertical="center" wrapText="1"/>
    </xf>
    <xf numFmtId="0" fontId="7" fillId="9" borderId="18" xfId="0" applyNumberFormat="1" applyFont="1" applyFill="1" applyBorder="1" applyAlignment="1">
      <alignment horizontal="left" vertical="center" wrapText="1"/>
    </xf>
    <xf numFmtId="0" fontId="7" fillId="9" borderId="19" xfId="0" applyNumberFormat="1" applyFont="1" applyFill="1" applyBorder="1" applyAlignment="1">
      <alignment horizontal="left" vertical="center" wrapText="1"/>
    </xf>
    <xf numFmtId="0" fontId="7" fillId="9" borderId="20" xfId="0" applyNumberFormat="1" applyFont="1" applyFill="1" applyBorder="1" applyAlignment="1">
      <alignment horizontal="left" vertical="center" wrapText="1"/>
    </xf>
    <xf numFmtId="0" fontId="7" fillId="9" borderId="63" xfId="0" applyNumberFormat="1" applyFont="1" applyFill="1" applyBorder="1" applyAlignment="1">
      <alignment horizontal="left" vertical="center" wrapText="1"/>
    </xf>
    <xf numFmtId="0" fontId="7" fillId="9" borderId="58" xfId="0" applyNumberFormat="1" applyFont="1" applyFill="1" applyBorder="1" applyAlignment="1">
      <alignment horizontal="left" vertical="center" wrapText="1"/>
    </xf>
    <xf numFmtId="0" fontId="7" fillId="9" borderId="97" xfId="0" applyNumberFormat="1" applyFont="1" applyFill="1" applyBorder="1" applyAlignment="1">
      <alignment horizontal="left" vertical="center" wrapText="1"/>
    </xf>
    <xf numFmtId="0" fontId="25" fillId="0" borderId="297" xfId="8" applyFont="1" applyFill="1" applyBorder="1" applyAlignment="1">
      <alignment horizontal="center" vertical="center" wrapText="1" shrinkToFit="1"/>
    </xf>
    <xf numFmtId="164" fontId="7" fillId="0" borderId="95" xfId="0" applyNumberFormat="1" applyFont="1" applyBorder="1" applyAlignment="1">
      <alignment horizontal="right" vertical="center"/>
    </xf>
    <xf numFmtId="0" fontId="24" fillId="0" borderId="298" xfId="8" applyFont="1" applyFill="1" applyBorder="1" applyAlignment="1">
      <alignment horizontal="center" vertical="center" wrapText="1" shrinkToFit="1"/>
    </xf>
    <xf numFmtId="0" fontId="7" fillId="4" borderId="156" xfId="0" applyNumberFormat="1" applyFont="1" applyFill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7" fillId="4" borderId="152" xfId="0" applyNumberFormat="1" applyFont="1" applyFill="1" applyBorder="1" applyAlignment="1">
      <alignment horizontal="left" vertical="center" wrapText="1"/>
    </xf>
    <xf numFmtId="0" fontId="7" fillId="4" borderId="264" xfId="0" applyNumberFormat="1" applyFont="1" applyFill="1" applyBorder="1" applyAlignment="1">
      <alignment horizontal="left" vertical="center" wrapText="1"/>
    </xf>
    <xf numFmtId="0" fontId="7" fillId="4" borderId="101" xfId="0" applyNumberFormat="1" applyFont="1" applyFill="1" applyBorder="1" applyAlignment="1">
      <alignment horizontal="left" vertical="center" wrapText="1"/>
    </xf>
    <xf numFmtId="0" fontId="7" fillId="4" borderId="150" xfId="0" applyNumberFormat="1" applyFont="1" applyFill="1" applyBorder="1" applyAlignment="1">
      <alignment horizontal="left" vertical="center" wrapText="1"/>
    </xf>
    <xf numFmtId="0" fontId="7" fillId="9" borderId="48" xfId="0" applyNumberFormat="1" applyFont="1" applyFill="1" applyBorder="1" applyAlignment="1">
      <alignment horizontal="left" vertical="center" wrapText="1"/>
    </xf>
    <xf numFmtId="164" fontId="6" fillId="7" borderId="299" xfId="0" applyNumberFormat="1" applyFont="1" applyFill="1" applyBorder="1" applyAlignment="1">
      <alignment horizontal="right" vertical="center" wrapText="1"/>
    </xf>
    <xf numFmtId="164" fontId="15" fillId="7" borderId="300" xfId="0" applyNumberFormat="1" applyFont="1" applyFill="1" applyBorder="1" applyAlignment="1">
      <alignment vertical="center" wrapText="1"/>
    </xf>
    <xf numFmtId="164" fontId="0" fillId="0" borderId="0" xfId="0" applyNumberFormat="1"/>
    <xf numFmtId="164" fontId="33" fillId="0" borderId="0" xfId="0" applyNumberFormat="1" applyFont="1" applyAlignment="1"/>
    <xf numFmtId="164" fontId="34" fillId="0" borderId="0" xfId="0" applyNumberFormat="1" applyFont="1" applyAlignment="1"/>
    <xf numFmtId="164" fontId="7" fillId="0" borderId="95" xfId="0" applyNumberFormat="1" applyFont="1" applyBorder="1" applyAlignment="1">
      <alignment horizontal="right" vertical="center" wrapText="1"/>
    </xf>
    <xf numFmtId="164" fontId="6" fillId="0" borderId="59" xfId="0" applyNumberFormat="1" applyFont="1" applyFill="1" applyBorder="1" applyAlignment="1">
      <alignment horizontal="right" vertical="center" wrapText="1"/>
    </xf>
    <xf numFmtId="164" fontId="7" fillId="0" borderId="46" xfId="0" applyNumberFormat="1" applyFont="1" applyBorder="1" applyAlignment="1">
      <alignment horizontal="right" vertical="center" wrapText="1"/>
    </xf>
    <xf numFmtId="164" fontId="6" fillId="0" borderId="60" xfId="0" applyNumberFormat="1" applyFont="1" applyFill="1" applyBorder="1" applyAlignment="1">
      <alignment horizontal="right" vertical="center" wrapText="1"/>
    </xf>
    <xf numFmtId="164" fontId="7" fillId="0" borderId="96" xfId="0" applyNumberFormat="1" applyFont="1" applyBorder="1" applyAlignment="1">
      <alignment horizontal="right" vertical="center" wrapText="1"/>
    </xf>
    <xf numFmtId="164" fontId="6" fillId="0" borderId="62" xfId="0" applyNumberFormat="1" applyFont="1" applyFill="1" applyBorder="1" applyAlignment="1">
      <alignment horizontal="right" vertical="center" wrapText="1"/>
    </xf>
    <xf numFmtId="164" fontId="35" fillId="6" borderId="138" xfId="0" applyNumberFormat="1" applyFont="1" applyFill="1" applyBorder="1" applyAlignment="1">
      <alignment horizontal="right" vertical="center" wrapText="1"/>
    </xf>
    <xf numFmtId="164" fontId="29" fillId="6" borderId="139" xfId="0" applyNumberFormat="1" applyFont="1" applyFill="1" applyBorder="1" applyAlignment="1">
      <alignment vertical="center" wrapText="1"/>
    </xf>
    <xf numFmtId="164" fontId="6" fillId="7" borderId="191" xfId="0" applyNumberFormat="1" applyFont="1" applyFill="1" applyBorder="1" applyAlignment="1">
      <alignment horizontal="right" vertical="center" wrapText="1"/>
    </xf>
    <xf numFmtId="164" fontId="15" fillId="7" borderId="301" xfId="0" applyNumberFormat="1" applyFont="1" applyFill="1" applyBorder="1" applyAlignment="1">
      <alignment vertical="center" wrapText="1"/>
    </xf>
    <xf numFmtId="164" fontId="7" fillId="0" borderId="110" xfId="0" applyNumberFormat="1" applyFont="1" applyBorder="1" applyAlignment="1">
      <alignment horizontal="right" vertical="center" wrapText="1"/>
    </xf>
    <xf numFmtId="164" fontId="6" fillId="0" borderId="186" xfId="0" applyNumberFormat="1" applyFont="1" applyFill="1" applyBorder="1" applyAlignment="1">
      <alignment vertical="center" wrapText="1" shrinkToFit="1"/>
    </xf>
    <xf numFmtId="164" fontId="6" fillId="0" borderId="60" xfId="0" applyNumberFormat="1" applyFont="1" applyFill="1" applyBorder="1" applyAlignment="1">
      <alignment vertical="center" wrapText="1" shrinkToFit="1"/>
    </xf>
    <xf numFmtId="164" fontId="7" fillId="0" borderId="37" xfId="0" applyNumberFormat="1" applyFont="1" applyBorder="1" applyAlignment="1">
      <alignment horizontal="right" vertical="center" wrapText="1"/>
    </xf>
    <xf numFmtId="164" fontId="6" fillId="0" borderId="153" xfId="0" applyNumberFormat="1" applyFont="1" applyFill="1" applyBorder="1" applyAlignment="1">
      <alignment vertical="center" wrapText="1" shrinkToFit="1"/>
    </xf>
    <xf numFmtId="164" fontId="7" fillId="0" borderId="198" xfId="0" applyNumberFormat="1" applyFont="1" applyBorder="1" applyAlignment="1">
      <alignment horizontal="right" vertical="center" wrapText="1"/>
    </xf>
    <xf numFmtId="164" fontId="6" fillId="0" borderId="197" xfId="0" applyNumberFormat="1" applyFont="1" applyFill="1" applyBorder="1" applyAlignment="1">
      <alignment vertical="center" wrapText="1" shrinkToFit="1"/>
    </xf>
    <xf numFmtId="164" fontId="7" fillId="0" borderId="64" xfId="0" applyNumberFormat="1" applyFont="1" applyBorder="1" applyAlignment="1">
      <alignment horizontal="right" vertical="center" wrapText="1"/>
    </xf>
    <xf numFmtId="164" fontId="7" fillId="0" borderId="302" xfId="0" applyNumberFormat="1" applyFont="1" applyBorder="1" applyAlignment="1">
      <alignment horizontal="right" vertical="center" wrapText="1"/>
    </xf>
    <xf numFmtId="164" fontId="6" fillId="0" borderId="303" xfId="0" applyNumberFormat="1" applyFont="1" applyFill="1" applyBorder="1" applyAlignment="1">
      <alignment vertical="center" wrapText="1" shrinkToFit="1"/>
    </xf>
    <xf numFmtId="164" fontId="6" fillId="0" borderId="62" xfId="0" applyNumberFormat="1" applyFont="1" applyFill="1" applyBorder="1" applyAlignment="1">
      <alignment vertical="center" wrapText="1" shrinkToFit="1"/>
    </xf>
    <xf numFmtId="164" fontId="7" fillId="0" borderId="305" xfId="0" applyNumberFormat="1" applyFont="1" applyBorder="1" applyAlignment="1">
      <alignment horizontal="right" vertical="center"/>
    </xf>
    <xf numFmtId="164" fontId="6" fillId="7" borderId="306" xfId="0" applyNumberFormat="1" applyFont="1" applyFill="1" applyBorder="1" applyAlignment="1">
      <alignment horizontal="right" vertical="center" wrapText="1"/>
    </xf>
    <xf numFmtId="164" fontId="15" fillId="7" borderId="307" xfId="0" applyNumberFormat="1" applyFont="1" applyFill="1" applyBorder="1" applyAlignment="1">
      <alignment vertical="center" wrapText="1"/>
    </xf>
    <xf numFmtId="164" fontId="7" fillId="0" borderId="198" xfId="0" applyNumberFormat="1" applyFont="1" applyBorder="1" applyAlignment="1">
      <alignment horizontal="right" vertical="center"/>
    </xf>
    <xf numFmtId="164" fontId="7" fillId="0" borderId="202" xfId="0" applyNumberFormat="1" applyFont="1" applyBorder="1" applyAlignment="1">
      <alignment horizontal="right" vertical="center"/>
    </xf>
    <xf numFmtId="164" fontId="7" fillId="0" borderId="286" xfId="0" applyNumberFormat="1" applyFont="1" applyBorder="1" applyAlignment="1">
      <alignment horizontal="right" vertical="center"/>
    </xf>
    <xf numFmtId="164" fontId="7" fillId="0" borderId="308" xfId="0" applyNumberFormat="1" applyFont="1" applyBorder="1" applyAlignment="1">
      <alignment horizontal="right" vertical="center"/>
    </xf>
    <xf numFmtId="164" fontId="7" fillId="0" borderId="309" xfId="0" applyNumberFormat="1" applyFont="1" applyBorder="1" applyAlignment="1">
      <alignment horizontal="right" vertical="center"/>
    </xf>
    <xf numFmtId="164" fontId="7" fillId="0" borderId="310" xfId="0" applyNumberFormat="1" applyFont="1" applyBorder="1" applyAlignment="1">
      <alignment horizontal="right" vertical="center"/>
    </xf>
    <xf numFmtId="164" fontId="7" fillId="0" borderId="199" xfId="0" applyNumberFormat="1" applyFont="1" applyBorder="1" applyAlignment="1">
      <alignment horizontal="right" vertical="center" wrapText="1"/>
    </xf>
    <xf numFmtId="164" fontId="6" fillId="0" borderId="201" xfId="0" applyNumberFormat="1" applyFont="1" applyFill="1" applyBorder="1" applyAlignment="1">
      <alignment vertical="center" wrapText="1" shrinkToFit="1"/>
    </xf>
    <xf numFmtId="164" fontId="7" fillId="0" borderId="311" xfId="0" applyNumberFormat="1" applyFont="1" applyBorder="1" applyAlignment="1">
      <alignment horizontal="right" vertical="center"/>
    </xf>
    <xf numFmtId="164" fontId="7" fillId="0" borderId="92" xfId="0" applyNumberFormat="1" applyFont="1" applyBorder="1" applyAlignment="1">
      <alignment horizontal="right" vertical="center" wrapText="1"/>
    </xf>
    <xf numFmtId="164" fontId="7" fillId="0" borderId="202" xfId="0" applyNumberFormat="1" applyFont="1" applyBorder="1" applyAlignment="1">
      <alignment horizontal="right" vertical="center" wrapText="1"/>
    </xf>
    <xf numFmtId="164" fontId="7" fillId="0" borderId="202" xfId="0" applyNumberFormat="1" applyFont="1" applyFill="1" applyBorder="1" applyAlignment="1">
      <alignment horizontal="right" vertical="center"/>
    </xf>
    <xf numFmtId="164" fontId="7" fillId="0" borderId="46" xfId="0" applyNumberFormat="1" applyFont="1" applyFill="1" applyBorder="1" applyAlignment="1">
      <alignment horizontal="right" vertical="center"/>
    </xf>
    <xf numFmtId="164" fontId="7" fillId="0" borderId="37" xfId="0" applyNumberFormat="1" applyFont="1" applyFill="1" applyBorder="1" applyAlignment="1">
      <alignment horizontal="right" vertical="center"/>
    </xf>
    <xf numFmtId="164" fontId="7" fillId="0" borderId="312" xfId="0" applyNumberFormat="1" applyFont="1" applyBorder="1" applyAlignment="1">
      <alignment horizontal="right" vertical="center" wrapText="1"/>
    </xf>
    <xf numFmtId="164" fontId="6" fillId="0" borderId="313" xfId="0" applyNumberFormat="1" applyFont="1" applyFill="1" applyBorder="1" applyAlignment="1">
      <alignment vertical="center" wrapText="1" shrinkToFit="1"/>
    </xf>
    <xf numFmtId="164" fontId="7" fillId="2" borderId="202" xfId="8" applyNumberFormat="1" applyFont="1" applyFill="1" applyBorder="1" applyAlignment="1">
      <alignment horizontal="right" vertical="center" wrapText="1"/>
    </xf>
    <xf numFmtId="164" fontId="7" fillId="2" borderId="46" xfId="8" applyNumberFormat="1" applyFont="1" applyFill="1" applyBorder="1" applyAlignment="1">
      <alignment horizontal="right" vertical="center" wrapText="1"/>
    </xf>
    <xf numFmtId="164" fontId="7" fillId="2" borderId="37" xfId="8" applyNumberFormat="1" applyFont="1" applyFill="1" applyBorder="1" applyAlignment="1">
      <alignment horizontal="right" vertical="center" wrapText="1"/>
    </xf>
    <xf numFmtId="164" fontId="7" fillId="2" borderId="110" xfId="8" applyNumberFormat="1" applyFont="1" applyFill="1" applyBorder="1" applyAlignment="1">
      <alignment horizontal="right" vertical="center" wrapText="1"/>
    </xf>
    <xf numFmtId="164" fontId="7" fillId="2" borderId="198" xfId="8" applyNumberFormat="1" applyFont="1" applyFill="1" applyBorder="1" applyAlignment="1">
      <alignment horizontal="right" vertical="center" wrapText="1"/>
    </xf>
    <xf numFmtId="164" fontId="7" fillId="2" borderId="64" xfId="8" applyNumberFormat="1" applyFont="1" applyFill="1" applyBorder="1" applyAlignment="1">
      <alignment horizontal="right" vertical="center" wrapText="1"/>
    </xf>
    <xf numFmtId="164" fontId="7" fillId="2" borderId="92" xfId="8" applyNumberFormat="1" applyFont="1" applyFill="1" applyBorder="1" applyAlignment="1">
      <alignment horizontal="right" vertical="center" wrapText="1"/>
    </xf>
    <xf numFmtId="164" fontId="7" fillId="2" borderId="314" xfId="8" applyNumberFormat="1" applyFont="1" applyFill="1" applyBorder="1" applyAlignment="1">
      <alignment horizontal="right" vertical="center" wrapText="1"/>
    </xf>
    <xf numFmtId="164" fontId="7" fillId="2" borderId="315" xfId="8" applyNumberFormat="1" applyFont="1" applyFill="1" applyBorder="1" applyAlignment="1">
      <alignment horizontal="right" vertical="center" wrapText="1"/>
    </xf>
    <xf numFmtId="164" fontId="7" fillId="2" borderId="316" xfId="8" applyNumberFormat="1" applyFont="1" applyFill="1" applyBorder="1" applyAlignment="1">
      <alignment horizontal="right" vertical="center" wrapText="1"/>
    </xf>
    <xf numFmtId="164" fontId="7" fillId="0" borderId="64" xfId="0" applyNumberFormat="1" applyFont="1" applyFill="1" applyBorder="1" applyAlignment="1">
      <alignment horizontal="right" vertical="center"/>
    </xf>
    <xf numFmtId="164" fontId="7" fillId="0" borderId="302" xfId="0" applyNumberFormat="1" applyFont="1" applyFill="1" applyBorder="1" applyAlignment="1">
      <alignment horizontal="right" vertical="center"/>
    </xf>
    <xf numFmtId="164" fontId="7" fillId="0" borderId="37" xfId="0" applyNumberFormat="1" applyFont="1" applyBorder="1" applyAlignment="1">
      <alignment horizontal="right" vertical="center"/>
    </xf>
    <xf numFmtId="164" fontId="7" fillId="8" borderId="208" xfId="0" applyNumberFormat="1" applyFont="1" applyFill="1" applyBorder="1" applyAlignment="1">
      <alignment horizontal="right" vertical="center" wrapText="1"/>
    </xf>
    <xf numFmtId="164" fontId="6" fillId="8" borderId="317" xfId="0" applyNumberFormat="1" applyFont="1" applyFill="1" applyBorder="1" applyAlignment="1">
      <alignment vertical="center" wrapText="1" shrinkToFit="1"/>
    </xf>
    <xf numFmtId="164" fontId="7" fillId="0" borderId="318" xfId="0" applyNumberFormat="1" applyFont="1" applyBorder="1" applyAlignment="1">
      <alignment horizontal="right" vertical="center"/>
    </xf>
    <xf numFmtId="164" fontId="6" fillId="0" borderId="319" xfId="0" applyNumberFormat="1" applyFont="1" applyFill="1" applyBorder="1" applyAlignment="1">
      <alignment vertical="center" wrapText="1" shrinkToFit="1"/>
    </xf>
    <xf numFmtId="164" fontId="7" fillId="0" borderId="320" xfId="0" applyNumberFormat="1" applyFont="1" applyBorder="1" applyAlignment="1">
      <alignment horizontal="right" vertical="center"/>
    </xf>
    <xf numFmtId="164" fontId="6" fillId="0" borderId="250" xfId="0" applyNumberFormat="1" applyFont="1" applyFill="1" applyBorder="1" applyAlignment="1">
      <alignment vertical="center" wrapText="1" shrinkToFit="1"/>
    </xf>
    <xf numFmtId="164" fontId="7" fillId="0" borderId="321" xfId="0" applyNumberFormat="1" applyFont="1" applyBorder="1" applyAlignment="1">
      <alignment horizontal="right" vertical="center"/>
    </xf>
    <xf numFmtId="164" fontId="7" fillId="0" borderId="322" xfId="0" applyNumberFormat="1" applyFont="1" applyBorder="1" applyAlignment="1">
      <alignment horizontal="right" vertical="center"/>
    </xf>
    <xf numFmtId="164" fontId="6" fillId="0" borderId="323" xfId="0" applyNumberFormat="1" applyFont="1" applyFill="1" applyBorder="1" applyAlignment="1">
      <alignment vertical="center" wrapText="1" shrinkToFit="1"/>
    </xf>
    <xf numFmtId="164" fontId="7" fillId="2" borderId="215" xfId="8" applyNumberFormat="1" applyFont="1" applyFill="1" applyBorder="1" applyAlignment="1">
      <alignment horizontal="right" vertical="center" wrapText="1"/>
    </xf>
    <xf numFmtId="164" fontId="6" fillId="0" borderId="217" xfId="0" applyNumberFormat="1" applyFont="1" applyFill="1" applyBorder="1" applyAlignment="1">
      <alignment vertical="center" wrapText="1" shrinkToFit="1"/>
    </xf>
    <xf numFmtId="164" fontId="7" fillId="2" borderId="324" xfId="8" applyNumberFormat="1" applyFont="1" applyFill="1" applyBorder="1" applyAlignment="1">
      <alignment horizontal="right" vertical="center" wrapText="1"/>
    </xf>
    <xf numFmtId="164" fontId="6" fillId="0" borderId="325" xfId="0" applyNumberFormat="1" applyFont="1" applyFill="1" applyBorder="1" applyAlignment="1">
      <alignment vertical="center" wrapText="1" shrinkToFit="1"/>
    </xf>
    <xf numFmtId="164" fontId="7" fillId="2" borderId="269" xfId="8" applyNumberFormat="1" applyFont="1" applyFill="1" applyBorder="1" applyAlignment="1">
      <alignment horizontal="right" vertical="center" wrapText="1"/>
    </xf>
    <xf numFmtId="164" fontId="6" fillId="0" borderId="270" xfId="0" applyNumberFormat="1" applyFont="1" applyFill="1" applyBorder="1" applyAlignment="1">
      <alignment vertical="center" wrapText="1" shrinkToFit="1"/>
    </xf>
    <xf numFmtId="164" fontId="7" fillId="0" borderId="215" xfId="0" applyNumberFormat="1" applyFont="1" applyBorder="1" applyAlignment="1">
      <alignment horizontal="right" vertical="center"/>
    </xf>
    <xf numFmtId="164" fontId="7" fillId="0" borderId="326" xfId="0" applyNumberFormat="1" applyFont="1" applyBorder="1" applyAlignment="1">
      <alignment horizontal="right" vertical="center"/>
    </xf>
    <xf numFmtId="164" fontId="6" fillId="0" borderId="242" xfId="0" applyNumberFormat="1" applyFont="1" applyFill="1" applyBorder="1" applyAlignment="1">
      <alignment vertical="center" wrapText="1" shrinkToFit="1"/>
    </xf>
    <xf numFmtId="164" fontId="7" fillId="0" borderId="327" xfId="0" applyNumberFormat="1" applyFont="1" applyBorder="1" applyAlignment="1">
      <alignment horizontal="right" vertical="center"/>
    </xf>
    <xf numFmtId="164" fontId="6" fillId="0" borderId="278" xfId="0" applyNumberFormat="1" applyFont="1" applyFill="1" applyBorder="1" applyAlignment="1">
      <alignment vertical="center" wrapText="1" shrinkToFit="1"/>
    </xf>
    <xf numFmtId="164" fontId="7" fillId="0" borderId="215" xfId="0" applyNumberFormat="1" applyFont="1" applyBorder="1" applyAlignment="1">
      <alignment horizontal="right" vertical="center" wrapText="1"/>
    </xf>
    <xf numFmtId="164" fontId="7" fillId="0" borderId="240" xfId="0" applyNumberFormat="1" applyFont="1" applyBorder="1" applyAlignment="1">
      <alignment horizontal="right" vertical="center" wrapText="1"/>
    </xf>
    <xf numFmtId="164" fontId="7" fillId="0" borderId="220" xfId="0" applyNumberFormat="1" applyFont="1" applyBorder="1" applyAlignment="1">
      <alignment horizontal="right" vertical="center" wrapText="1"/>
    </xf>
    <xf numFmtId="164" fontId="6" fillId="0" borderId="244" xfId="0" applyNumberFormat="1" applyFont="1" applyFill="1" applyBorder="1" applyAlignment="1">
      <alignment vertical="center" wrapText="1" shrinkToFit="1"/>
    </xf>
    <xf numFmtId="164" fontId="7" fillId="0" borderId="328" xfId="0" applyNumberFormat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164" fontId="6" fillId="0" borderId="329" xfId="0" applyNumberFormat="1" applyFont="1" applyFill="1" applyBorder="1" applyAlignment="1">
      <alignment vertical="center" wrapText="1" shrinkToFit="1"/>
    </xf>
    <xf numFmtId="164" fontId="6" fillId="7" borderId="256" xfId="0" applyNumberFormat="1" applyFont="1" applyFill="1" applyBorder="1" applyAlignment="1">
      <alignment horizontal="right" vertical="center" wrapText="1"/>
    </xf>
    <xf numFmtId="164" fontId="15" fillId="7" borderId="330" xfId="0" applyNumberFormat="1" applyFont="1" applyFill="1" applyBorder="1" applyAlignment="1">
      <alignment vertical="center" wrapText="1"/>
    </xf>
    <xf numFmtId="164" fontId="7" fillId="0" borderId="64" xfId="0" applyNumberFormat="1" applyFont="1" applyBorder="1" applyAlignment="1">
      <alignment vertical="center"/>
    </xf>
    <xf numFmtId="164" fontId="7" fillId="0" borderId="186" xfId="0" applyNumberFormat="1" applyFont="1" applyBorder="1" applyAlignment="1">
      <alignment vertical="center"/>
    </xf>
    <xf numFmtId="164" fontId="7" fillId="0" borderId="305" xfId="0" applyNumberFormat="1" applyFont="1" applyBorder="1" applyAlignment="1">
      <alignment vertical="center"/>
    </xf>
    <xf numFmtId="164" fontId="7" fillId="0" borderId="92" xfId="0" applyNumberFormat="1" applyFont="1" applyBorder="1" applyAlignment="1">
      <alignment vertical="center"/>
    </xf>
    <xf numFmtId="164" fontId="7" fillId="0" borderId="153" xfId="0" applyNumberFormat="1" applyFont="1" applyBorder="1" applyAlignment="1">
      <alignment vertical="center"/>
    </xf>
    <xf numFmtId="164" fontId="7" fillId="0" borderId="304" xfId="0" applyNumberFormat="1" applyFont="1" applyBorder="1" applyAlignment="1">
      <alignment vertical="center"/>
    </xf>
    <xf numFmtId="164" fontId="6" fillId="7" borderId="301" xfId="0" applyNumberFormat="1" applyFont="1" applyFill="1" applyBorder="1" applyAlignment="1">
      <alignment horizontal="right" vertical="center" wrapText="1"/>
    </xf>
    <xf numFmtId="164" fontId="7" fillId="0" borderId="198" xfId="0" applyNumberFormat="1" applyFont="1" applyBorder="1" applyAlignment="1">
      <alignment vertical="center"/>
    </xf>
    <xf numFmtId="164" fontId="7" fillId="0" borderId="130" xfId="0" applyNumberFormat="1" applyFont="1" applyBorder="1" applyAlignment="1">
      <alignment vertical="center"/>
    </xf>
    <xf numFmtId="164" fontId="7" fillId="0" borderId="175" xfId="0" applyNumberFormat="1" applyFont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164" fontId="7" fillId="0" borderId="176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7" fillId="4" borderId="24" xfId="0" applyFont="1" applyFill="1" applyBorder="1" applyAlignment="1">
      <alignment horizontal="left" vertical="center" wrapText="1" shrinkToFit="1"/>
    </xf>
    <xf numFmtId="0" fontId="7" fillId="0" borderId="25" xfId="1" applyFont="1" applyFill="1" applyBorder="1" applyAlignment="1" applyProtection="1">
      <alignment horizontal="left" vertical="center" wrapText="1" shrinkToFit="1"/>
    </xf>
    <xf numFmtId="2" fontId="10" fillId="2" borderId="40" xfId="7" applyNumberFormat="1" applyFont="1" applyFill="1" applyBorder="1" applyAlignment="1">
      <alignment horizontal="left" vertical="top" wrapText="1"/>
    </xf>
    <xf numFmtId="0" fontId="7" fillId="0" borderId="32" xfId="1" applyFont="1" applyFill="1" applyBorder="1" applyAlignment="1" applyProtection="1">
      <alignment horizontal="left" vertical="center" wrapText="1" shrinkToFit="1"/>
    </xf>
    <xf numFmtId="2" fontId="10" fillId="2" borderId="95" xfId="7" applyNumberFormat="1" applyFont="1" applyFill="1" applyBorder="1" applyAlignment="1">
      <alignment horizontal="left" vertical="top" wrapText="1"/>
    </xf>
    <xf numFmtId="2" fontId="10" fillId="2" borderId="58" xfId="7" applyNumberFormat="1" applyFont="1" applyFill="1" applyBorder="1" applyAlignment="1">
      <alignment horizontal="left" vertical="top" wrapText="1"/>
    </xf>
    <xf numFmtId="2" fontId="10" fillId="2" borderId="46" xfId="7" applyNumberFormat="1" applyFont="1" applyFill="1" applyBorder="1" applyAlignment="1">
      <alignment horizontal="left" vertical="top" wrapText="1"/>
    </xf>
    <xf numFmtId="2" fontId="10" fillId="2" borderId="47" xfId="7" applyNumberFormat="1" applyFont="1" applyFill="1" applyBorder="1" applyAlignment="1">
      <alignment horizontal="left" vertical="top" wrapText="1"/>
    </xf>
    <xf numFmtId="2" fontId="10" fillId="2" borderId="96" xfId="7" applyNumberFormat="1" applyFont="1" applyFill="1" applyBorder="1" applyAlignment="1">
      <alignment horizontal="left" vertical="top" wrapText="1"/>
    </xf>
    <xf numFmtId="2" fontId="10" fillId="2" borderId="61" xfId="7" applyNumberFormat="1" applyFont="1" applyFill="1" applyBorder="1" applyAlignment="1">
      <alignment horizontal="left" vertical="top" wrapText="1"/>
    </xf>
    <xf numFmtId="164" fontId="7" fillId="0" borderId="332" xfId="0" applyNumberFormat="1" applyFont="1" applyBorder="1" applyAlignment="1">
      <alignment horizontal="right" vertical="center" wrapText="1" shrinkToFit="1"/>
    </xf>
    <xf numFmtId="164" fontId="7" fillId="0" borderId="333" xfId="0" applyNumberFormat="1" applyFont="1" applyBorder="1" applyAlignment="1">
      <alignment horizontal="right" vertical="center" wrapText="1" shrinkToFit="1"/>
    </xf>
    <xf numFmtId="0" fontId="7" fillId="4" borderId="334" xfId="0" applyFont="1" applyFill="1" applyBorder="1" applyAlignment="1">
      <alignment horizontal="left" vertical="center" wrapText="1" shrinkToFit="1"/>
    </xf>
    <xf numFmtId="49" fontId="7" fillId="4" borderId="335" xfId="8" applyNumberFormat="1" applyFont="1" applyFill="1" applyBorder="1" applyAlignment="1">
      <alignment horizontal="left" vertical="center" wrapText="1" shrinkToFit="1"/>
    </xf>
    <xf numFmtId="0" fontId="7" fillId="4" borderId="336" xfId="0" applyFont="1" applyFill="1" applyBorder="1" applyAlignment="1">
      <alignment horizontal="left" vertical="center" wrapText="1" shrinkToFit="1"/>
    </xf>
    <xf numFmtId="49" fontId="7" fillId="4" borderId="337" xfId="8" applyNumberFormat="1" applyFont="1" applyFill="1" applyBorder="1" applyAlignment="1">
      <alignment horizontal="left" vertical="center" wrapText="1" shrinkToFit="1"/>
    </xf>
    <xf numFmtId="164" fontId="7" fillId="0" borderId="338" xfId="0" applyNumberFormat="1" applyFont="1" applyBorder="1" applyAlignment="1">
      <alignment horizontal="right" vertical="center" wrapText="1" shrinkToFit="1"/>
    </xf>
    <xf numFmtId="164" fontId="6" fillId="0" borderId="339" xfId="0" applyNumberFormat="1" applyFont="1" applyFill="1" applyBorder="1" applyAlignment="1">
      <alignment horizontal="right" vertical="center" wrapText="1" shrinkToFit="1"/>
    </xf>
    <xf numFmtId="164" fontId="7" fillId="0" borderId="163" xfId="0" applyNumberFormat="1" applyFont="1" applyBorder="1" applyAlignment="1">
      <alignment horizontal="right" vertical="center" wrapText="1" shrinkToFit="1"/>
    </xf>
    <xf numFmtId="0" fontId="7" fillId="4" borderId="156" xfId="0" applyFont="1" applyFill="1" applyBorder="1" applyAlignment="1">
      <alignment horizontal="left" vertical="center" wrapText="1" shrinkToFit="1"/>
    </xf>
    <xf numFmtId="0" fontId="7" fillId="4" borderId="46" xfId="0" applyFont="1" applyFill="1" applyBorder="1" applyAlignment="1">
      <alignment horizontal="left" vertical="center" wrapText="1" shrinkToFit="1"/>
    </xf>
    <xf numFmtId="0" fontId="7" fillId="4" borderId="264" xfId="0" applyFont="1" applyFill="1" applyBorder="1" applyAlignment="1">
      <alignment horizontal="left" vertical="center" wrapText="1" shrinkToFit="1"/>
    </xf>
    <xf numFmtId="0" fontId="7" fillId="4" borderId="27" xfId="0" applyFont="1" applyFill="1" applyBorder="1" applyAlignment="1">
      <alignment vertical="center" wrapText="1"/>
    </xf>
    <xf numFmtId="0" fontId="7" fillId="4" borderId="47" xfId="0" applyFont="1" applyFill="1" applyBorder="1" applyAlignment="1">
      <alignment vertical="center" wrapText="1"/>
    </xf>
    <xf numFmtId="0" fontId="7" fillId="4" borderId="101" xfId="0" applyFont="1" applyFill="1" applyBorder="1" applyAlignment="1">
      <alignment vertical="center" wrapText="1"/>
    </xf>
    <xf numFmtId="0" fontId="7" fillId="4" borderId="96" xfId="1" applyFont="1" applyFill="1" applyBorder="1" applyAlignment="1" applyProtection="1">
      <alignment horizontal="left" vertical="center" wrapText="1" shrinkToFit="1"/>
    </xf>
    <xf numFmtId="0" fontId="7" fillId="4" borderId="61" xfId="1" applyFont="1" applyFill="1" applyBorder="1" applyAlignment="1" applyProtection="1">
      <alignment horizontal="left" vertical="center" wrapText="1" shrinkToFit="1"/>
    </xf>
    <xf numFmtId="0" fontId="7" fillId="4" borderId="40" xfId="0" applyFont="1" applyFill="1" applyBorder="1" applyAlignment="1">
      <alignment horizontal="left" vertical="center" wrapText="1" shrinkToFit="1"/>
    </xf>
    <xf numFmtId="0" fontId="7" fillId="4" borderId="32" xfId="0" applyFont="1" applyFill="1" applyBorder="1" applyAlignment="1">
      <alignment horizontal="left" vertical="center" wrapText="1" shrinkToFit="1"/>
    </xf>
    <xf numFmtId="0" fontId="7" fillId="0" borderId="38" xfId="8" applyFont="1" applyFill="1" applyBorder="1" applyAlignment="1">
      <alignment horizontal="left" vertical="center" wrapText="1" shrinkToFit="1"/>
    </xf>
    <xf numFmtId="0" fontId="7" fillId="2" borderId="99" xfId="0" applyNumberFormat="1" applyFont="1" applyFill="1" applyBorder="1" applyAlignment="1">
      <alignment horizontal="left" vertical="center" wrapText="1"/>
    </xf>
    <xf numFmtId="0" fontId="7" fillId="0" borderId="262" xfId="0" applyFont="1" applyFill="1" applyBorder="1" applyAlignment="1">
      <alignment horizontal="center" vertical="center" wrapText="1" shrinkToFit="1"/>
    </xf>
    <xf numFmtId="0" fontId="6" fillId="3" borderId="188" xfId="7" applyFont="1" applyFill="1" applyBorder="1" applyAlignment="1">
      <alignment horizontal="center" vertical="center" wrapText="1" shrinkToFit="1"/>
    </xf>
    <xf numFmtId="0" fontId="7" fillId="0" borderId="95" xfId="0" applyFont="1" applyFill="1" applyBorder="1" applyAlignment="1">
      <alignment horizontal="left" vertical="center" wrapText="1" shrinkToFit="1"/>
    </xf>
    <xf numFmtId="0" fontId="7" fillId="0" borderId="58" xfId="0" applyFont="1" applyFill="1" applyBorder="1" applyAlignment="1">
      <alignment horizontal="left" vertical="center" wrapText="1" shrinkToFit="1"/>
    </xf>
    <xf numFmtId="0" fontId="7" fillId="0" borderId="46" xfId="0" applyFont="1" applyFill="1" applyBorder="1" applyAlignment="1">
      <alignment horizontal="left" vertical="center" wrapText="1" shrinkToFit="1"/>
    </xf>
    <xf numFmtId="0" fontId="7" fillId="0" borderId="47" xfId="0" applyFont="1" applyFill="1" applyBorder="1" applyAlignment="1">
      <alignment horizontal="left" vertical="center" wrapText="1" shrinkToFit="1"/>
    </xf>
    <xf numFmtId="0" fontId="24" fillId="0" borderId="260" xfId="8" applyFont="1" applyFill="1" applyBorder="1" applyAlignment="1">
      <alignment horizontal="center" vertical="center" wrapText="1" shrinkToFit="1"/>
    </xf>
    <xf numFmtId="0" fontId="7" fillId="9" borderId="95" xfId="0" applyFont="1" applyFill="1" applyBorder="1" applyAlignment="1">
      <alignment horizontal="left" vertical="center" wrapText="1" shrinkToFit="1"/>
    </xf>
    <xf numFmtId="0" fontId="7" fillId="9" borderId="58" xfId="0" applyFont="1" applyFill="1" applyBorder="1" applyAlignment="1">
      <alignment horizontal="left" vertical="center" wrapText="1" shrinkToFit="1"/>
    </xf>
    <xf numFmtId="0" fontId="7" fillId="9" borderId="97" xfId="0" applyFont="1" applyFill="1" applyBorder="1" applyAlignment="1">
      <alignment horizontal="left" vertical="center" wrapText="1" shrinkToFit="1"/>
    </xf>
    <xf numFmtId="0" fontId="7" fillId="9" borderId="46" xfId="0" applyFont="1" applyFill="1" applyBorder="1" applyAlignment="1">
      <alignment horizontal="left" vertical="center" wrapText="1" shrinkToFit="1"/>
    </xf>
    <xf numFmtId="0" fontId="7" fillId="9" borderId="47" xfId="0" applyFont="1" applyFill="1" applyBorder="1" applyAlignment="1">
      <alignment horizontal="left" vertical="center" wrapText="1" shrinkToFit="1"/>
    </xf>
    <xf numFmtId="0" fontId="7" fillId="9" borderId="48" xfId="0" applyFont="1" applyFill="1" applyBorder="1" applyAlignment="1">
      <alignment horizontal="left" vertical="center" wrapText="1" shrinkToFit="1"/>
    </xf>
    <xf numFmtId="0" fontId="7" fillId="9" borderId="96" xfId="0" applyFont="1" applyFill="1" applyBorder="1" applyAlignment="1">
      <alignment horizontal="left" vertical="center" wrapText="1" shrinkToFit="1"/>
    </xf>
    <xf numFmtId="49" fontId="7" fillId="9" borderId="61" xfId="8" applyNumberFormat="1" applyFont="1" applyFill="1" applyBorder="1" applyAlignment="1">
      <alignment horizontal="left" vertical="center" wrapText="1" shrinkToFit="1"/>
    </xf>
    <xf numFmtId="0" fontId="7" fillId="9" borderId="94" xfId="8" applyFont="1" applyFill="1" applyBorder="1" applyAlignment="1">
      <alignment horizontal="left" vertical="center" wrapText="1" shrinkToFit="1"/>
    </xf>
    <xf numFmtId="0" fontId="7" fillId="0" borderId="340" xfId="8" applyFont="1" applyFill="1" applyBorder="1" applyAlignment="1">
      <alignment horizontal="left" vertical="center" wrapText="1" shrinkToFit="1"/>
    </xf>
    <xf numFmtId="0" fontId="7" fillId="0" borderId="21" xfId="8" applyFont="1" applyFill="1" applyBorder="1" applyAlignment="1">
      <alignment horizontal="left" vertical="center" wrapText="1" shrinkToFit="1"/>
    </xf>
    <xf numFmtId="0" fontId="7" fillId="0" borderId="18" xfId="1" applyFont="1" applyFill="1" applyBorder="1" applyAlignment="1" applyProtection="1">
      <alignment horizontal="left" vertical="center" wrapText="1" shrinkToFit="1"/>
    </xf>
    <xf numFmtId="0" fontId="7" fillId="0" borderId="19" xfId="1" applyFont="1" applyFill="1" applyBorder="1" applyAlignment="1" applyProtection="1">
      <alignment horizontal="left" vertical="center" wrapText="1" shrinkToFit="1"/>
    </xf>
    <xf numFmtId="0" fontId="7" fillId="0" borderId="20" xfId="1" applyFont="1" applyFill="1" applyBorder="1" applyAlignment="1" applyProtection="1">
      <alignment horizontal="left" vertical="center" wrapText="1" shrinkToFit="1"/>
    </xf>
    <xf numFmtId="0" fontId="7" fillId="4" borderId="18" xfId="1" applyFont="1" applyFill="1" applyBorder="1" applyAlignment="1" applyProtection="1">
      <alignment horizontal="left" vertical="center" wrapText="1" shrinkToFit="1"/>
    </xf>
    <xf numFmtId="0" fontId="7" fillId="4" borderId="19" xfId="1" applyFont="1" applyFill="1" applyBorder="1" applyAlignment="1" applyProtection="1">
      <alignment horizontal="left" vertical="center" wrapText="1" shrinkToFit="1"/>
    </xf>
    <xf numFmtId="0" fontId="7" fillId="4" borderId="341" xfId="1" applyFont="1" applyFill="1" applyBorder="1" applyAlignment="1" applyProtection="1">
      <alignment horizontal="left" vertical="center" wrapText="1" shrinkToFit="1"/>
    </xf>
    <xf numFmtId="0" fontId="36" fillId="0" borderId="42" xfId="0" applyFont="1" applyFill="1" applyBorder="1" applyAlignment="1">
      <alignment horizontal="left" vertical="center" wrapText="1"/>
    </xf>
    <xf numFmtId="0" fontId="36" fillId="0" borderId="19" xfId="0" applyFont="1" applyFill="1" applyBorder="1" applyAlignment="1">
      <alignment horizontal="left" vertical="center" wrapText="1"/>
    </xf>
    <xf numFmtId="0" fontId="36" fillId="0" borderId="20" xfId="0" applyFont="1" applyFill="1" applyBorder="1" applyAlignment="1">
      <alignment horizontal="left" vertical="center" wrapText="1"/>
    </xf>
    <xf numFmtId="0" fontId="5" fillId="0" borderId="18" xfId="5" applyFont="1" applyFill="1" applyBorder="1" applyAlignment="1">
      <alignment horizontal="left" vertical="center" wrapText="1"/>
    </xf>
    <xf numFmtId="0" fontId="5" fillId="0" borderId="19" xfId="5" applyFont="1" applyFill="1" applyBorder="1" applyAlignment="1">
      <alignment horizontal="left" vertical="center" wrapText="1"/>
    </xf>
    <xf numFmtId="0" fontId="5" fillId="0" borderId="20" xfId="5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left" vertical="center" wrapText="1" shrinkToFit="1"/>
    </xf>
    <xf numFmtId="0" fontId="7" fillId="0" borderId="21" xfId="4" applyFont="1" applyFill="1" applyBorder="1" applyAlignment="1">
      <alignment horizontal="left" vertical="center" wrapText="1" shrinkToFit="1"/>
    </xf>
    <xf numFmtId="0" fontId="5" fillId="4" borderId="18" xfId="4" applyNumberFormat="1" applyFont="1" applyFill="1" applyBorder="1" applyAlignment="1">
      <alignment horizontal="left" vertical="center" wrapText="1" shrinkToFit="1"/>
    </xf>
    <xf numFmtId="0" fontId="5" fillId="4" borderId="19" xfId="4" applyNumberFormat="1" applyFont="1" applyFill="1" applyBorder="1" applyAlignment="1">
      <alignment horizontal="left" vertical="center" wrapText="1" shrinkToFit="1"/>
    </xf>
    <xf numFmtId="0" fontId="8" fillId="4" borderId="19" xfId="4" applyNumberFormat="1" applyFont="1" applyFill="1" applyBorder="1" applyAlignment="1">
      <alignment horizontal="left" vertical="center" wrapText="1" shrinkToFit="1"/>
    </xf>
    <xf numFmtId="0" fontId="5" fillId="4" borderId="20" xfId="4" applyNumberFormat="1" applyFont="1" applyFill="1" applyBorder="1" applyAlignment="1">
      <alignment horizontal="left" vertical="center" wrapText="1" shrinkToFit="1"/>
    </xf>
    <xf numFmtId="0" fontId="7" fillId="0" borderId="18" xfId="4" applyNumberFormat="1" applyFont="1" applyFill="1" applyBorder="1" applyAlignment="1">
      <alignment horizontal="left" vertical="center" wrapText="1" shrinkToFit="1"/>
    </xf>
    <xf numFmtId="0" fontId="23" fillId="0" borderId="19" xfId="0" applyFont="1" applyFill="1" applyBorder="1" applyAlignment="1">
      <alignment horizontal="left" vertical="center" wrapText="1" shrinkToFit="1"/>
    </xf>
    <xf numFmtId="0" fontId="23" fillId="0" borderId="20" xfId="0" applyFont="1" applyFill="1" applyBorder="1" applyAlignment="1">
      <alignment horizontal="left" vertical="center" wrapText="1" shrinkToFit="1"/>
    </xf>
    <xf numFmtId="0" fontId="7" fillId="0" borderId="18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23" fillId="0" borderId="342" xfId="0" applyFont="1" applyFill="1" applyBorder="1" applyAlignment="1">
      <alignment horizontal="left" vertical="center" wrapText="1"/>
    </xf>
    <xf numFmtId="0" fontId="23" fillId="0" borderId="48" xfId="0" applyFont="1" applyFill="1" applyBorder="1" applyAlignment="1">
      <alignment horizontal="left" vertical="center" wrapText="1"/>
    </xf>
    <xf numFmtId="0" fontId="7" fillId="0" borderId="48" xfId="6" applyFont="1" applyFill="1" applyBorder="1" applyAlignment="1">
      <alignment horizontal="left" vertical="center" wrapText="1"/>
    </xf>
    <xf numFmtId="0" fontId="23" fillId="0" borderId="103" xfId="0" applyFont="1" applyFill="1" applyBorder="1" applyAlignment="1">
      <alignment horizontal="left" vertical="center" wrapText="1"/>
    </xf>
    <xf numFmtId="0" fontId="7" fillId="0" borderId="42" xfId="8" applyFont="1" applyFill="1" applyBorder="1" applyAlignment="1">
      <alignment horizontal="left" vertical="center" wrapText="1" shrinkToFit="1"/>
    </xf>
    <xf numFmtId="0" fontId="7" fillId="4" borderId="42" xfId="8" applyFont="1" applyFill="1" applyBorder="1" applyAlignment="1">
      <alignment horizontal="left" vertical="center" wrapText="1" shrinkToFit="1"/>
    </xf>
    <xf numFmtId="0" fontId="7" fillId="4" borderId="21" xfId="8" applyFont="1" applyFill="1" applyBorder="1" applyAlignment="1">
      <alignment horizontal="left" vertical="center" wrapText="1" shrinkToFit="1"/>
    </xf>
    <xf numFmtId="0" fontId="7" fillId="4" borderId="19" xfId="8" applyFont="1" applyFill="1" applyBorder="1" applyAlignment="1">
      <alignment horizontal="left" vertical="center" wrapText="1" shrinkToFit="1"/>
    </xf>
    <xf numFmtId="0" fontId="7" fillId="0" borderId="21" xfId="8" applyFont="1" applyFill="1" applyBorder="1" applyAlignment="1" applyProtection="1">
      <alignment horizontal="left" vertical="center" wrapText="1" shrinkToFit="1"/>
      <protection locked="0"/>
    </xf>
    <xf numFmtId="0" fontId="7" fillId="0" borderId="18" xfId="8" applyFont="1" applyFill="1" applyBorder="1" applyAlignment="1" applyProtection="1">
      <alignment horizontal="left" vertical="center" wrapText="1" shrinkToFit="1"/>
      <protection locked="0"/>
    </xf>
    <xf numFmtId="0" fontId="7" fillId="0" borderId="20" xfId="8" applyFont="1" applyFill="1" applyBorder="1" applyAlignment="1" applyProtection="1">
      <alignment horizontal="left" vertical="center" wrapText="1" shrinkToFit="1"/>
      <protection locked="0"/>
    </xf>
    <xf numFmtId="0" fontId="7" fillId="0" borderId="42" xfId="8" applyFont="1" applyFill="1" applyBorder="1" applyAlignment="1" applyProtection="1">
      <alignment horizontal="left" vertical="center" wrapText="1" shrinkToFit="1"/>
      <protection locked="0"/>
    </xf>
    <xf numFmtId="0" fontId="7" fillId="0" borderId="19" xfId="8" applyFont="1" applyFill="1" applyBorder="1" applyAlignment="1" applyProtection="1">
      <alignment horizontal="left" vertical="center" wrapText="1" shrinkToFit="1"/>
      <protection locked="0"/>
    </xf>
    <xf numFmtId="0" fontId="7" fillId="0" borderId="343" xfId="0" applyFont="1" applyFill="1" applyBorder="1" applyAlignment="1">
      <alignment horizontal="left" vertical="center" wrapText="1" shrinkToFit="1"/>
    </xf>
    <xf numFmtId="0" fontId="7" fillId="2" borderId="42" xfId="0" applyNumberFormat="1" applyFont="1" applyFill="1" applyBorder="1" applyAlignment="1">
      <alignment horizontal="left" vertical="center" wrapText="1"/>
    </xf>
    <xf numFmtId="0" fontId="7" fillId="4" borderId="344" xfId="8" applyFont="1" applyFill="1" applyBorder="1" applyAlignment="1">
      <alignment horizontal="left" vertical="center" wrapText="1" shrinkToFit="1"/>
    </xf>
    <xf numFmtId="0" fontId="7" fillId="4" borderId="345" xfId="8" applyFont="1" applyFill="1" applyBorder="1" applyAlignment="1">
      <alignment horizontal="left" vertical="center" wrapText="1" shrinkToFit="1"/>
    </xf>
    <xf numFmtId="0" fontId="5" fillId="0" borderId="18" xfId="8" applyFont="1" applyFill="1" applyBorder="1" applyAlignment="1">
      <alignment horizontal="left" vertical="center" wrapText="1" shrinkToFit="1"/>
    </xf>
    <xf numFmtId="0" fontId="5" fillId="0" borderId="19" xfId="8" applyFont="1" applyFill="1" applyBorder="1" applyAlignment="1">
      <alignment horizontal="left" vertical="center" wrapText="1" shrinkToFit="1"/>
    </xf>
    <xf numFmtId="0" fontId="8" fillId="0" borderId="19" xfId="8" applyFont="1" applyFill="1" applyBorder="1" applyAlignment="1">
      <alignment horizontal="left" vertical="center" wrapText="1" shrinkToFit="1"/>
    </xf>
    <xf numFmtId="0" fontId="5" fillId="0" borderId="20" xfId="8" applyFont="1" applyFill="1" applyBorder="1" applyAlignment="1">
      <alignment horizontal="left" vertical="center" wrapText="1" shrinkToFit="1"/>
    </xf>
    <xf numFmtId="0" fontId="36" fillId="0" borderId="18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8" fillId="0" borderId="18" xfId="8" applyFont="1" applyFill="1" applyBorder="1" applyAlignment="1">
      <alignment horizontal="left" vertical="center" wrapText="1" shrinkToFit="1"/>
    </xf>
    <xf numFmtId="0" fontId="8" fillId="0" borderId="20" xfId="8" applyFont="1" applyFill="1" applyBorder="1" applyAlignment="1">
      <alignment horizontal="left" vertical="center" wrapText="1" shrinkToFit="1"/>
    </xf>
    <xf numFmtId="0" fontId="32" fillId="0" borderId="18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 shrinkToFit="1"/>
    </xf>
    <xf numFmtId="0" fontId="8" fillId="0" borderId="19" xfId="0" applyFont="1" applyFill="1" applyBorder="1" applyAlignment="1">
      <alignment horizontal="left" vertical="center" wrapText="1" shrinkToFit="1"/>
    </xf>
    <xf numFmtId="0" fontId="7" fillId="4" borderId="18" xfId="8" applyFont="1" applyFill="1" applyBorder="1" applyAlignment="1">
      <alignment horizontal="left" vertical="center" wrapText="1" shrinkToFit="1"/>
    </xf>
    <xf numFmtId="0" fontId="7" fillId="4" borderId="20" xfId="8" applyFont="1" applyFill="1" applyBorder="1" applyAlignment="1">
      <alignment horizontal="left" vertical="center" wrapText="1" shrinkToFit="1"/>
    </xf>
    <xf numFmtId="0" fontId="7" fillId="0" borderId="19" xfId="7" applyFont="1" applyFill="1" applyBorder="1" applyAlignment="1">
      <alignment horizontal="left" vertical="center" wrapText="1"/>
    </xf>
    <xf numFmtId="0" fontId="7" fillId="0" borderId="20" xfId="7" applyFont="1" applyFill="1" applyBorder="1" applyAlignment="1">
      <alignment horizontal="left" vertical="center" wrapText="1"/>
    </xf>
    <xf numFmtId="0" fontId="7" fillId="0" borderId="42" xfId="5" applyFont="1" applyFill="1" applyBorder="1" applyAlignment="1">
      <alignment horizontal="left" vertical="center" wrapText="1" shrinkToFit="1"/>
    </xf>
    <xf numFmtId="0" fontId="7" fillId="0" borderId="19" xfId="5" applyFont="1" applyFill="1" applyBorder="1" applyAlignment="1">
      <alignment horizontal="left" vertical="center" wrapText="1" shrinkToFit="1"/>
    </xf>
    <xf numFmtId="0" fontId="23" fillId="0" borderId="21" xfId="0" applyFont="1" applyFill="1" applyBorder="1" applyAlignment="1">
      <alignment horizontal="left" vertical="center" wrapText="1" shrinkToFit="1"/>
    </xf>
    <xf numFmtId="0" fontId="7" fillId="5" borderId="18" xfId="8" applyFont="1" applyFill="1" applyBorder="1" applyAlignment="1">
      <alignment horizontal="left" vertical="center" wrapText="1" shrinkToFit="1"/>
    </xf>
    <xf numFmtId="0" fontId="7" fillId="0" borderId="346" xfId="8" applyFont="1" applyFill="1" applyBorder="1" applyAlignment="1">
      <alignment horizontal="left" vertical="center" wrapText="1" shrinkToFit="1"/>
    </xf>
    <xf numFmtId="0" fontId="23" fillId="0" borderId="19" xfId="0" applyFont="1" applyBorder="1" applyAlignment="1">
      <alignment horizontal="left" vertical="center" wrapText="1"/>
    </xf>
    <xf numFmtId="0" fontId="32" fillId="0" borderId="342" xfId="0" applyFont="1" applyFill="1" applyBorder="1" applyAlignment="1">
      <alignment horizontal="left" vertical="center" wrapText="1"/>
    </xf>
    <xf numFmtId="0" fontId="32" fillId="0" borderId="99" xfId="0" applyFont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 shrinkToFit="1"/>
    </xf>
    <xf numFmtId="0" fontId="7" fillId="0" borderId="21" xfId="1" applyFont="1" applyFill="1" applyBorder="1" applyAlignment="1" applyProtection="1">
      <alignment horizontal="left" vertical="center" wrapText="1" shrinkToFit="1"/>
    </xf>
    <xf numFmtId="0" fontId="7" fillId="0" borderId="97" xfId="1" applyFont="1" applyFill="1" applyBorder="1" applyAlignment="1" applyProtection="1">
      <alignment horizontal="left" vertical="center" wrapText="1" shrinkToFit="1"/>
    </xf>
    <xf numFmtId="0" fontId="7" fillId="0" borderId="48" xfId="1" applyFont="1" applyFill="1" applyBorder="1" applyAlignment="1" applyProtection="1">
      <alignment horizontal="left" vertical="center" wrapText="1" shrinkToFit="1"/>
    </xf>
    <xf numFmtId="0" fontId="7" fillId="0" borderId="94" xfId="1" applyFont="1" applyFill="1" applyBorder="1" applyAlignment="1" applyProtection="1">
      <alignment horizontal="left" vertical="center" wrapText="1" shrinkToFit="1"/>
    </xf>
    <xf numFmtId="0" fontId="7" fillId="0" borderId="42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7" fillId="0" borderId="20" xfId="0" applyFont="1" applyBorder="1" applyAlignment="1">
      <alignment vertical="center" wrapText="1" shrinkToFit="1"/>
    </xf>
    <xf numFmtId="0" fontId="8" fillId="0" borderId="42" xfId="8" applyFont="1" applyFill="1" applyBorder="1" applyAlignment="1">
      <alignment horizontal="left" vertical="center" wrapText="1" shrinkToFit="1"/>
    </xf>
    <xf numFmtId="0" fontId="8" fillId="0" borderId="21" xfId="0" applyFont="1" applyFill="1" applyBorder="1" applyAlignment="1">
      <alignment horizontal="left" vertical="center" wrapText="1" shrinkToFit="1"/>
    </xf>
    <xf numFmtId="0" fontId="8" fillId="0" borderId="342" xfId="1" applyFont="1" applyFill="1" applyBorder="1" applyAlignment="1" applyProtection="1">
      <alignment horizontal="left" vertical="center" wrapText="1" shrinkToFit="1"/>
    </xf>
    <xf numFmtId="0" fontId="8" fillId="0" borderId="48" xfId="1" applyFont="1" applyFill="1" applyBorder="1" applyAlignment="1" applyProtection="1">
      <alignment horizontal="left" vertical="center" wrapText="1" shrinkToFit="1"/>
    </xf>
    <xf numFmtId="0" fontId="8" fillId="4" borderId="94" xfId="1" applyFont="1" applyFill="1" applyBorder="1" applyAlignment="1" applyProtection="1">
      <alignment horizontal="left" vertical="center" wrapText="1" shrinkToFit="1"/>
    </xf>
    <xf numFmtId="0" fontId="8" fillId="0" borderId="42" xfId="0" applyFont="1" applyFill="1" applyBorder="1" applyAlignment="1">
      <alignment horizontal="left" vertical="center" wrapText="1" shrinkToFit="1"/>
    </xf>
    <xf numFmtId="0" fontId="8" fillId="0" borderId="21" xfId="8" applyFont="1" applyFill="1" applyBorder="1" applyAlignment="1">
      <alignment horizontal="left" vertical="center" wrapText="1" shrinkToFit="1"/>
    </xf>
    <xf numFmtId="0" fontId="7" fillId="0" borderId="347" xfId="8" applyFont="1" applyFill="1" applyBorder="1" applyAlignment="1">
      <alignment horizontal="left" vertical="center" wrapText="1" shrinkToFit="1"/>
    </xf>
    <xf numFmtId="0" fontId="7" fillId="0" borderId="8" xfId="8" applyFont="1" applyFill="1" applyBorder="1" applyAlignment="1">
      <alignment horizontal="left" vertical="center" wrapText="1" shrinkToFit="1"/>
    </xf>
    <xf numFmtId="0" fontId="7" fillId="0" borderId="19" xfId="7" applyFont="1" applyFill="1" applyBorder="1" applyAlignment="1">
      <alignment vertical="center" wrapText="1"/>
    </xf>
    <xf numFmtId="0" fontId="7" fillId="0" borderId="20" xfId="7" applyFont="1" applyFill="1" applyBorder="1" applyAlignment="1">
      <alignment vertical="center" wrapText="1"/>
    </xf>
    <xf numFmtId="0" fontId="7" fillId="0" borderId="38" xfId="7" applyFont="1" applyFill="1" applyBorder="1" applyAlignment="1">
      <alignment horizontal="left" vertical="center" wrapText="1" shrinkToFit="1"/>
    </xf>
    <xf numFmtId="0" fontId="5" fillId="4" borderId="18" xfId="7" applyFont="1" applyFill="1" applyBorder="1" applyAlignment="1">
      <alignment horizontal="left" vertical="center" wrapText="1" shrinkToFit="1"/>
    </xf>
    <xf numFmtId="0" fontId="5" fillId="4" borderId="19" xfId="7" applyFont="1" applyFill="1" applyBorder="1" applyAlignment="1">
      <alignment horizontal="left" vertical="center" wrapText="1" shrinkToFit="1"/>
    </xf>
    <xf numFmtId="0" fontId="5" fillId="4" borderId="21" xfId="7" applyFont="1" applyFill="1" applyBorder="1" applyAlignment="1">
      <alignment horizontal="left" vertical="center" wrapText="1" shrinkToFit="1"/>
    </xf>
    <xf numFmtId="0" fontId="7" fillId="0" borderId="19" xfId="4" applyFont="1" applyFill="1" applyBorder="1" applyAlignment="1">
      <alignment vertical="center" wrapText="1"/>
    </xf>
    <xf numFmtId="0" fontId="7" fillId="0" borderId="20" xfId="4" applyFont="1" applyFill="1" applyBorder="1" applyAlignment="1">
      <alignment vertical="center" wrapText="1"/>
    </xf>
    <xf numFmtId="0" fontId="23" fillId="4" borderId="342" xfId="0" applyFont="1" applyFill="1" applyBorder="1" applyAlignment="1">
      <alignment vertical="center" wrapText="1"/>
    </xf>
    <xf numFmtId="0" fontId="23" fillId="4" borderId="48" xfId="0" applyFont="1" applyFill="1" applyBorder="1" applyAlignment="1">
      <alignment vertical="center" wrapText="1"/>
    </xf>
    <xf numFmtId="0" fontId="23" fillId="4" borderId="103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 shrinkToFit="1"/>
    </xf>
    <xf numFmtId="0" fontId="7" fillId="0" borderId="20" xfId="0" applyFont="1" applyBorder="1" applyAlignment="1">
      <alignment horizontal="left" vertical="center" wrapText="1" shrinkToFit="1"/>
    </xf>
    <xf numFmtId="0" fontId="7" fillId="4" borderId="18" xfId="0" applyFont="1" applyFill="1" applyBorder="1" applyAlignment="1">
      <alignment horizontal="left" vertical="center" wrapText="1" shrinkToFit="1"/>
    </xf>
    <xf numFmtId="0" fontId="7" fillId="4" borderId="19" xfId="0" applyFont="1" applyFill="1" applyBorder="1" applyAlignment="1">
      <alignment horizontal="left" vertical="center" wrapText="1" shrinkToFit="1"/>
    </xf>
    <xf numFmtId="0" fontId="7" fillId="4" borderId="20" xfId="0" applyFont="1" applyFill="1" applyBorder="1" applyAlignment="1">
      <alignment horizontal="left" vertical="center" wrapText="1" shrinkToFit="1"/>
    </xf>
    <xf numFmtId="0" fontId="7" fillId="2" borderId="342" xfId="0" applyNumberFormat="1" applyFont="1" applyFill="1" applyBorder="1" applyAlignment="1">
      <alignment horizontal="left" vertical="center" wrapText="1"/>
    </xf>
    <xf numFmtId="0" fontId="7" fillId="0" borderId="18" xfId="7" applyFont="1" applyFill="1" applyBorder="1" applyAlignment="1">
      <alignment horizontal="left" vertical="center" wrapText="1" shrinkToFit="1"/>
    </xf>
    <xf numFmtId="0" fontId="7" fillId="0" borderId="42" xfId="7" applyFont="1" applyFill="1" applyBorder="1" applyAlignment="1">
      <alignment horizontal="left" vertical="center" wrapText="1" shrinkToFit="1"/>
    </xf>
    <xf numFmtId="0" fontId="7" fillId="0" borderId="20" xfId="7" applyFont="1" applyFill="1" applyBorder="1" applyAlignment="1">
      <alignment horizontal="left" vertical="center" wrapText="1" shrinkToFit="1"/>
    </xf>
    <xf numFmtId="0" fontId="6" fillId="3" borderId="348" xfId="7" applyFont="1" applyFill="1" applyBorder="1" applyAlignment="1">
      <alignment horizontal="center" vertical="center" wrapText="1" shrinkToFit="1"/>
    </xf>
    <xf numFmtId="0" fontId="6" fillId="3" borderId="349" xfId="7" applyFont="1" applyFill="1" applyBorder="1" applyAlignment="1">
      <alignment horizontal="center" vertical="center" wrapText="1" shrinkToFit="1"/>
    </xf>
    <xf numFmtId="0" fontId="6" fillId="3" borderId="350" xfId="7" applyFont="1" applyFill="1" applyBorder="1" applyAlignment="1">
      <alignment horizontal="center" vertical="center" wrapText="1" shrinkToFit="1"/>
    </xf>
    <xf numFmtId="0" fontId="6" fillId="3" borderId="351" xfId="7" applyFont="1" applyFill="1" applyBorder="1" applyAlignment="1">
      <alignment horizontal="center" vertical="center" wrapText="1" shrinkToFit="1"/>
    </xf>
    <xf numFmtId="0" fontId="6" fillId="3" borderId="352" xfId="7" applyFont="1" applyFill="1" applyBorder="1" applyAlignment="1">
      <alignment horizontal="center" vertical="center" wrapText="1" shrinkToFit="1"/>
    </xf>
    <xf numFmtId="0" fontId="6" fillId="3" borderId="173" xfId="7" applyFont="1" applyFill="1" applyBorder="1" applyAlignment="1">
      <alignment horizontal="center" vertical="center" wrapText="1" shrinkToFit="1"/>
    </xf>
    <xf numFmtId="0" fontId="6" fillId="3" borderId="353" xfId="7" applyFont="1" applyFill="1" applyBorder="1" applyAlignment="1">
      <alignment horizontal="center" vertical="center" wrapText="1" shrinkToFit="1"/>
    </xf>
    <xf numFmtId="0" fontId="6" fillId="3" borderId="354" xfId="7" applyFont="1" applyFill="1" applyBorder="1" applyAlignment="1">
      <alignment horizontal="center" vertical="center" wrapText="1" shrinkToFit="1"/>
    </xf>
    <xf numFmtId="0" fontId="6" fillId="3" borderId="355" xfId="7" applyFont="1" applyFill="1" applyBorder="1" applyAlignment="1">
      <alignment horizontal="center" vertical="center" wrapText="1" shrinkToFit="1"/>
    </xf>
    <xf numFmtId="1" fontId="6" fillId="3" borderId="293" xfId="0" applyNumberFormat="1" applyFont="1" applyFill="1" applyBorder="1" applyAlignment="1">
      <alignment horizontal="center" vertical="center" wrapText="1" shrinkToFit="1"/>
    </xf>
    <xf numFmtId="1" fontId="6" fillId="3" borderId="351" xfId="0" applyNumberFormat="1" applyFont="1" applyFill="1" applyBorder="1" applyAlignment="1">
      <alignment horizontal="center" vertical="center" wrapText="1" shrinkToFit="1"/>
    </xf>
    <xf numFmtId="1" fontId="6" fillId="3" borderId="294" xfId="0" applyNumberFormat="1" applyFont="1" applyFill="1" applyBorder="1" applyAlignment="1">
      <alignment horizontal="center" vertical="center" wrapText="1" shrinkToFit="1"/>
    </xf>
    <xf numFmtId="1" fontId="6" fillId="3" borderId="350" xfId="0" applyNumberFormat="1" applyFont="1" applyFill="1" applyBorder="1" applyAlignment="1">
      <alignment horizontal="center" vertical="center" wrapText="1" shrinkToFit="1"/>
    </xf>
    <xf numFmtId="1" fontId="6" fillId="3" borderId="356" xfId="0" applyNumberFormat="1" applyFont="1" applyFill="1" applyBorder="1" applyAlignment="1">
      <alignment horizontal="center" vertical="center" wrapText="1" shrinkToFit="1"/>
    </xf>
    <xf numFmtId="1" fontId="6" fillId="3" borderId="352" xfId="0" applyNumberFormat="1" applyFont="1" applyFill="1" applyBorder="1" applyAlignment="1">
      <alignment horizontal="center" vertical="center" wrapText="1" shrinkToFit="1"/>
    </xf>
    <xf numFmtId="0" fontId="6" fillId="3" borderId="357" xfId="7" applyFont="1" applyFill="1" applyBorder="1" applyAlignment="1">
      <alignment horizontal="center" vertical="center" wrapText="1" shrinkToFit="1"/>
    </xf>
    <xf numFmtId="0" fontId="6" fillId="3" borderId="358" xfId="7" applyFont="1" applyFill="1" applyBorder="1" applyAlignment="1">
      <alignment horizontal="center" vertical="center" wrapText="1" shrinkToFit="1"/>
    </xf>
    <xf numFmtId="0" fontId="6" fillId="3" borderId="359" xfId="7" applyFont="1" applyFill="1" applyBorder="1" applyAlignment="1">
      <alignment horizontal="center" vertical="center" wrapText="1" shrinkToFit="1"/>
    </xf>
    <xf numFmtId="0" fontId="6" fillId="3" borderId="360" xfId="7" applyFont="1" applyFill="1" applyBorder="1" applyAlignment="1">
      <alignment horizontal="center" vertical="center" wrapText="1" shrinkToFit="1"/>
    </xf>
    <xf numFmtId="0" fontId="6" fillId="3" borderId="361" xfId="7" applyFont="1" applyFill="1" applyBorder="1" applyAlignment="1">
      <alignment horizontal="center" vertical="center" wrapText="1" shrinkToFit="1"/>
    </xf>
    <xf numFmtId="0" fontId="6" fillId="3" borderId="362" xfId="7" applyFont="1" applyFill="1" applyBorder="1" applyAlignment="1">
      <alignment horizontal="center" vertical="center" wrapText="1" shrinkToFit="1"/>
    </xf>
    <xf numFmtId="0" fontId="24" fillId="0" borderId="363" xfId="8" applyFont="1" applyFill="1" applyBorder="1" applyAlignment="1">
      <alignment horizontal="center" vertical="center" wrapText="1" shrinkToFit="1"/>
    </xf>
    <xf numFmtId="0" fontId="24" fillId="0" borderId="76" xfId="8" applyFont="1" applyFill="1" applyBorder="1" applyAlignment="1">
      <alignment horizontal="center" vertical="center" wrapText="1" shrinkToFit="1"/>
    </xf>
    <xf numFmtId="0" fontId="24" fillId="0" borderId="78" xfId="8" applyFont="1" applyFill="1" applyBorder="1" applyAlignment="1">
      <alignment horizontal="center" vertical="center" wrapText="1" shrinkToFit="1"/>
    </xf>
    <xf numFmtId="0" fontId="24" fillId="0" borderId="79" xfId="8" applyFont="1" applyFill="1" applyBorder="1" applyAlignment="1">
      <alignment horizontal="center" vertical="center" wrapText="1" shrinkToFit="1"/>
    </xf>
    <xf numFmtId="0" fontId="37" fillId="0" borderId="78" xfId="8" applyFont="1" applyFill="1" applyBorder="1" applyAlignment="1">
      <alignment horizontal="center" vertical="center" wrapText="1" shrinkToFit="1"/>
    </xf>
    <xf numFmtId="0" fontId="37" fillId="0" borderId="80" xfId="8" applyFont="1" applyFill="1" applyBorder="1" applyAlignment="1">
      <alignment horizontal="center" vertical="center" wrapText="1" shrinkToFit="1"/>
    </xf>
    <xf numFmtId="0" fontId="24" fillId="0" borderId="80" xfId="8" applyFont="1" applyFill="1" applyBorder="1" applyAlignment="1">
      <alignment horizontal="center" vertical="center" wrapText="1" shrinkToFit="1"/>
    </xf>
    <xf numFmtId="0" fontId="25" fillId="0" borderId="80" xfId="8" applyFont="1" applyFill="1" applyBorder="1" applyAlignment="1">
      <alignment horizontal="center" vertical="center" wrapText="1" shrinkToFit="1"/>
    </xf>
    <xf numFmtId="0" fontId="24" fillId="0" borderId="81" xfId="8" applyFont="1" applyFill="1" applyBorder="1" applyAlignment="1">
      <alignment horizontal="center" vertical="center" wrapText="1" shrinkToFit="1"/>
    </xf>
    <xf numFmtId="0" fontId="25" fillId="0" borderId="78" xfId="8" applyFont="1" applyFill="1" applyBorder="1" applyAlignment="1">
      <alignment horizontal="center" vertical="center" wrapText="1" shrinkToFit="1"/>
    </xf>
    <xf numFmtId="0" fontId="25" fillId="0" borderId="79" xfId="8" applyFont="1" applyFill="1" applyBorder="1" applyAlignment="1">
      <alignment horizontal="center" vertical="center" wrapText="1" shrinkToFit="1"/>
    </xf>
    <xf numFmtId="0" fontId="24" fillId="0" borderId="77" xfId="8" applyFont="1" applyFill="1" applyBorder="1" applyAlignment="1">
      <alignment horizontal="center" vertical="center" wrapText="1" shrinkToFit="1"/>
    </xf>
    <xf numFmtId="0" fontId="25" fillId="0" borderId="77" xfId="8" applyFont="1" applyFill="1" applyBorder="1" applyAlignment="1">
      <alignment horizontal="center" vertical="center" wrapText="1" shrinkToFit="1"/>
    </xf>
    <xf numFmtId="0" fontId="25" fillId="0" borderId="76" xfId="8" applyFont="1" applyFill="1" applyBorder="1" applyAlignment="1">
      <alignment horizontal="center" vertical="center" wrapText="1" shrinkToFit="1"/>
    </xf>
    <xf numFmtId="0" fontId="25" fillId="0" borderId="81" xfId="8" applyFont="1" applyFill="1" applyBorder="1" applyAlignment="1">
      <alignment horizontal="center" vertical="center" wrapText="1" shrinkToFit="1"/>
    </xf>
    <xf numFmtId="0" fontId="24" fillId="0" borderId="82" xfId="8" applyFont="1" applyFill="1" applyBorder="1" applyAlignment="1">
      <alignment horizontal="center" vertical="center" wrapText="1" shrinkToFit="1"/>
    </xf>
    <xf numFmtId="0" fontId="24" fillId="0" borderId="246" xfId="8" applyFont="1" applyFill="1" applyBorder="1" applyAlignment="1">
      <alignment horizontal="center" vertical="center" wrapText="1" shrinkToFit="1"/>
    </xf>
    <xf numFmtId="0" fontId="24" fillId="0" borderId="83" xfId="8" applyFont="1" applyFill="1" applyBorder="1" applyAlignment="1">
      <alignment horizontal="center" vertical="center" wrapText="1" shrinkToFit="1"/>
    </xf>
    <xf numFmtId="0" fontId="25" fillId="0" borderId="83" xfId="8" applyFont="1" applyFill="1" applyBorder="1" applyAlignment="1">
      <alignment horizontal="center" vertical="center" wrapText="1" shrinkToFit="1"/>
    </xf>
    <xf numFmtId="0" fontId="24" fillId="0" borderId="50" xfId="8" applyFont="1" applyFill="1" applyBorder="1" applyAlignment="1">
      <alignment horizontal="center" vertical="center" wrapText="1" shrinkToFit="1"/>
    </xf>
    <xf numFmtId="0" fontId="25" fillId="0" borderId="364" xfId="8" applyFont="1" applyFill="1" applyBorder="1" applyAlignment="1">
      <alignment horizontal="center" vertical="center" wrapText="1" shrinkToFit="1"/>
    </xf>
    <xf numFmtId="0" fontId="24" fillId="0" borderId="85" xfId="8" applyFont="1" applyFill="1" applyBorder="1" applyAlignment="1">
      <alignment horizontal="center" vertical="center" wrapText="1" shrinkToFit="1"/>
    </xf>
    <xf numFmtId="0" fontId="25" fillId="0" borderId="85" xfId="8" applyFont="1" applyFill="1" applyBorder="1" applyAlignment="1">
      <alignment horizontal="center" vertical="center" wrapText="1" shrinkToFit="1"/>
    </xf>
    <xf numFmtId="0" fontId="25" fillId="0" borderId="365" xfId="8" applyFont="1" applyFill="1" applyBorder="1" applyAlignment="1">
      <alignment horizontal="center" vertical="center" wrapText="1" shrinkToFit="1"/>
    </xf>
    <xf numFmtId="0" fontId="24" fillId="0" borderId="84" xfId="8" applyFont="1" applyFill="1" applyBorder="1" applyAlignment="1">
      <alignment horizontal="center" vertical="center" wrapText="1" shrinkToFit="1"/>
    </xf>
    <xf numFmtId="0" fontId="24" fillId="0" borderId="26" xfId="8" applyFont="1" applyFill="1" applyBorder="1" applyAlignment="1">
      <alignment horizontal="center" vertical="center" wrapText="1" shrinkToFit="1"/>
    </xf>
    <xf numFmtId="0" fontId="24" fillId="0" borderId="364" xfId="8" applyFont="1" applyFill="1" applyBorder="1" applyAlignment="1">
      <alignment horizontal="center" vertical="center" wrapText="1" shrinkToFit="1"/>
    </xf>
    <xf numFmtId="0" fontId="24" fillId="0" borderId="261" xfId="8" applyFont="1" applyFill="1" applyBorder="1" applyAlignment="1">
      <alignment horizontal="center" vertical="center" wrapText="1" shrinkToFit="1"/>
    </xf>
    <xf numFmtId="0" fontId="25" fillId="0" borderId="188" xfId="8" applyFont="1" applyFill="1" applyBorder="1" applyAlignment="1">
      <alignment horizontal="center" vertical="center" wrapText="1" shrinkToFit="1"/>
    </xf>
    <xf numFmtId="0" fontId="24" fillId="0" borderId="366" xfId="8" applyFont="1" applyFill="1" applyBorder="1" applyAlignment="1">
      <alignment horizontal="center" vertical="center" wrapText="1" shrinkToFit="1"/>
    </xf>
    <xf numFmtId="0" fontId="7" fillId="0" borderId="368" xfId="0" applyFont="1" applyFill="1" applyBorder="1" applyAlignment="1">
      <alignment horizontal="center" vertical="center" wrapText="1" shrinkToFit="1"/>
    </xf>
    <xf numFmtId="0" fontId="6" fillId="3" borderId="368" xfId="7" applyFont="1" applyFill="1" applyBorder="1" applyAlignment="1">
      <alignment horizontal="center" vertical="center" wrapText="1" shrinkToFit="1"/>
    </xf>
    <xf numFmtId="0" fontId="24" fillId="0" borderId="369" xfId="8" applyFont="1" applyFill="1" applyBorder="1" applyAlignment="1">
      <alignment horizontal="center" vertical="center" wrapText="1" shrinkToFit="1"/>
    </xf>
    <xf numFmtId="0" fontId="7" fillId="4" borderId="111" xfId="0" applyFont="1" applyFill="1" applyBorder="1" applyAlignment="1">
      <alignment horizontal="left" vertical="center" wrapText="1" shrinkToFit="1"/>
    </xf>
    <xf numFmtId="0" fontId="7" fillId="4" borderId="112" xfId="0" applyFont="1" applyFill="1" applyBorder="1" applyAlignment="1">
      <alignment horizontal="left" vertical="center" wrapText="1" shrinkToFit="1"/>
    </xf>
    <xf numFmtId="0" fontId="7" fillId="4" borderId="370" xfId="0" applyFont="1" applyFill="1" applyBorder="1" applyAlignment="1">
      <alignment horizontal="left" vertical="center" wrapText="1" shrinkToFit="1"/>
    </xf>
    <xf numFmtId="164" fontId="6" fillId="0" borderId="370" xfId="0" applyNumberFormat="1" applyFont="1" applyFill="1" applyBorder="1" applyAlignment="1">
      <alignment horizontal="right" vertical="center" wrapText="1" shrinkToFit="1"/>
    </xf>
    <xf numFmtId="0" fontId="7" fillId="0" borderId="59" xfId="6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 shrinkToFit="1"/>
    </xf>
    <xf numFmtId="0" fontId="7" fillId="0" borderId="28" xfId="0" applyFont="1" applyFill="1" applyBorder="1" applyAlignment="1">
      <alignment horizontal="left" vertical="center" wrapText="1" shrinkToFit="1"/>
    </xf>
    <xf numFmtId="0" fontId="7" fillId="0" borderId="153" xfId="6" applyFont="1" applyFill="1" applyBorder="1" applyAlignment="1">
      <alignment horizontal="left" vertical="center" wrapText="1"/>
    </xf>
    <xf numFmtId="164" fontId="6" fillId="0" borderId="371" xfId="0" applyNumberFormat="1" applyFont="1" applyFill="1" applyBorder="1" applyAlignment="1">
      <alignment horizontal="right" vertical="center" wrapText="1" shrinkToFit="1"/>
    </xf>
    <xf numFmtId="0" fontId="7" fillId="0" borderId="372" xfId="0" applyFont="1" applyFill="1" applyBorder="1" applyAlignment="1">
      <alignment horizontal="center" vertical="center" wrapText="1" shrinkToFit="1"/>
    </xf>
    <xf numFmtId="0" fontId="6" fillId="3" borderId="373" xfId="7" applyFont="1" applyFill="1" applyBorder="1" applyAlignment="1">
      <alignment horizontal="center" vertical="center" wrapText="1" shrinkToFit="1"/>
    </xf>
    <xf numFmtId="0" fontId="23" fillId="4" borderId="10" xfId="0" applyFont="1" applyFill="1" applyBorder="1" applyAlignment="1">
      <alignment horizontal="left" vertical="center" wrapText="1"/>
    </xf>
    <xf numFmtId="0" fontId="7" fillId="4" borderId="95" xfId="0" applyFont="1" applyFill="1" applyBorder="1" applyAlignment="1">
      <alignment horizontal="left" vertical="center" wrapText="1" shrinkToFit="1"/>
    </xf>
    <xf numFmtId="0" fontId="7" fillId="4" borderId="58" xfId="0" applyFont="1" applyFill="1" applyBorder="1" applyAlignment="1">
      <alignment horizontal="left" vertical="center" wrapText="1" shrinkToFit="1"/>
    </xf>
    <xf numFmtId="0" fontId="23" fillId="4" borderId="59" xfId="0" applyFont="1" applyFill="1" applyBorder="1" applyAlignment="1">
      <alignment horizontal="left" vertical="center" wrapText="1"/>
    </xf>
    <xf numFmtId="0" fontId="7" fillId="4" borderId="47" xfId="0" applyFont="1" applyFill="1" applyBorder="1" applyAlignment="1">
      <alignment horizontal="left" vertical="center" wrapText="1" shrinkToFit="1"/>
    </xf>
    <xf numFmtId="0" fontId="23" fillId="4" borderId="60" xfId="0" applyFont="1" applyFill="1" applyBorder="1" applyAlignment="1">
      <alignment horizontal="left" vertical="center" wrapText="1"/>
    </xf>
    <xf numFmtId="0" fontId="7" fillId="4" borderId="96" xfId="0" applyFont="1" applyFill="1" applyBorder="1" applyAlignment="1">
      <alignment horizontal="left" vertical="center" wrapText="1" shrinkToFit="1"/>
    </xf>
    <xf numFmtId="0" fontId="7" fillId="4" borderId="61" xfId="0" applyFont="1" applyFill="1" applyBorder="1" applyAlignment="1">
      <alignment horizontal="left" vertical="center" wrapText="1" shrinkToFit="1"/>
    </xf>
    <xf numFmtId="0" fontId="23" fillId="4" borderId="62" xfId="0" applyFont="1" applyFill="1" applyBorder="1" applyAlignment="1">
      <alignment horizontal="left" vertical="center" wrapText="1"/>
    </xf>
    <xf numFmtId="164" fontId="7" fillId="0" borderId="374" xfId="0" applyNumberFormat="1" applyFont="1" applyBorder="1" applyAlignment="1">
      <alignment horizontal="right" vertical="center" wrapText="1" shrinkToFit="1"/>
    </xf>
    <xf numFmtId="164" fontId="7" fillId="0" borderId="258" xfId="0" applyNumberFormat="1" applyFont="1" applyBorder="1" applyAlignment="1">
      <alignment horizontal="right" vertical="center" wrapText="1" shrinkToFit="1"/>
    </xf>
    <xf numFmtId="164" fontId="7" fillId="0" borderId="184" xfId="0" applyNumberFormat="1" applyFont="1" applyBorder="1" applyAlignment="1">
      <alignment horizontal="right" vertical="center" wrapText="1" shrinkToFit="1"/>
    </xf>
    <xf numFmtId="164" fontId="7" fillId="0" borderId="187" xfId="0" applyNumberFormat="1" applyFont="1" applyBorder="1" applyAlignment="1">
      <alignment horizontal="right" vertical="center" wrapText="1" shrinkToFit="1"/>
    </xf>
    <xf numFmtId="164" fontId="7" fillId="0" borderId="375" xfId="0" applyNumberFormat="1" applyFont="1" applyBorder="1" applyAlignment="1">
      <alignment horizontal="right" vertical="center" wrapText="1" shrinkToFit="1"/>
    </xf>
    <xf numFmtId="164" fontId="7" fillId="0" borderId="66" xfId="0" applyNumberFormat="1" applyFont="1" applyBorder="1" applyAlignment="1">
      <alignment horizontal="right" vertical="center" wrapText="1" shrinkToFit="1"/>
    </xf>
    <xf numFmtId="164" fontId="7" fillId="0" borderId="43" xfId="0" applyNumberFormat="1" applyFont="1" applyBorder="1" applyAlignment="1">
      <alignment horizontal="right" vertical="center" wrapText="1" shrinkToFit="1"/>
    </xf>
    <xf numFmtId="164" fontId="7" fillId="0" borderId="44" xfId="0" applyNumberFormat="1" applyFont="1" applyBorder="1" applyAlignment="1">
      <alignment horizontal="right" vertical="center" wrapText="1" shrinkToFit="1"/>
    </xf>
    <xf numFmtId="164" fontId="7" fillId="0" borderId="45" xfId="0" applyNumberFormat="1" applyFont="1" applyBorder="1" applyAlignment="1">
      <alignment horizontal="right" vertical="center" wrapText="1" shrinkToFit="1"/>
    </xf>
    <xf numFmtId="164" fontId="7" fillId="0" borderId="67" xfId="0" applyNumberFormat="1" applyFont="1" applyBorder="1" applyAlignment="1">
      <alignment horizontal="right" vertical="center" wrapText="1" shrinkToFit="1"/>
    </xf>
    <xf numFmtId="164" fontId="7" fillId="0" borderId="15" xfId="0" applyNumberFormat="1" applyFont="1" applyBorder="1" applyAlignment="1">
      <alignment horizontal="right" vertical="center" wrapText="1" shrinkToFit="1"/>
    </xf>
    <xf numFmtId="164" fontId="6" fillId="0" borderId="376" xfId="0" applyNumberFormat="1" applyFont="1" applyFill="1" applyBorder="1" applyAlignment="1">
      <alignment horizontal="right" vertical="center" wrapText="1" shrinkToFit="1"/>
    </xf>
    <xf numFmtId="164" fontId="6" fillId="0" borderId="377" xfId="0" applyNumberFormat="1" applyFont="1" applyFill="1" applyBorder="1" applyAlignment="1">
      <alignment horizontal="right" vertical="center" wrapText="1" shrinkToFit="1"/>
    </xf>
    <xf numFmtId="164" fontId="6" fillId="0" borderId="378" xfId="0" applyNumberFormat="1" applyFont="1" applyFill="1" applyBorder="1" applyAlignment="1">
      <alignment horizontal="right" vertical="center" wrapText="1" shrinkToFit="1"/>
    </xf>
    <xf numFmtId="0" fontId="7" fillId="2" borderId="46" xfId="0" applyNumberFormat="1" applyFont="1" applyFill="1" applyBorder="1" applyAlignment="1">
      <alignment horizontal="left" vertical="center" wrapText="1"/>
    </xf>
    <xf numFmtId="0" fontId="7" fillId="2" borderId="96" xfId="0" applyNumberFormat="1" applyFont="1" applyFill="1" applyBorder="1" applyAlignment="1">
      <alignment horizontal="left" vertical="center" wrapText="1"/>
    </xf>
    <xf numFmtId="0" fontId="7" fillId="2" borderId="159" xfId="0" applyNumberFormat="1" applyFont="1" applyFill="1" applyBorder="1" applyAlignment="1">
      <alignment horizontal="left" vertical="center" wrapText="1"/>
    </xf>
    <xf numFmtId="49" fontId="7" fillId="0" borderId="379" xfId="8" applyNumberFormat="1" applyFont="1" applyFill="1" applyBorder="1" applyAlignment="1">
      <alignment horizontal="left" vertical="center" wrapText="1" shrinkToFit="1"/>
    </xf>
    <xf numFmtId="0" fontId="7" fillId="0" borderId="380" xfId="8" applyFont="1" applyFill="1" applyBorder="1" applyAlignment="1">
      <alignment horizontal="left" vertical="center" wrapText="1" shrinkToFit="1"/>
    </xf>
    <xf numFmtId="0" fontId="25" fillId="0" borderId="260" xfId="8" applyFont="1" applyFill="1" applyBorder="1" applyAlignment="1">
      <alignment horizontal="center" vertical="center" wrapText="1" shrinkToFit="1"/>
    </xf>
    <xf numFmtId="0" fontId="6" fillId="3" borderId="381" xfId="7" applyFont="1" applyFill="1" applyBorder="1" applyAlignment="1">
      <alignment horizontal="center" vertical="center" wrapText="1" shrinkToFit="1"/>
    </xf>
    <xf numFmtId="164" fontId="7" fillId="0" borderId="159" xfId="0" applyNumberFormat="1" applyFont="1" applyBorder="1" applyAlignment="1">
      <alignment horizontal="right" vertical="center" wrapText="1" shrinkToFit="1"/>
    </xf>
    <xf numFmtId="0" fontId="7" fillId="2" borderId="161" xfId="0" applyNumberFormat="1" applyFont="1" applyFill="1" applyBorder="1" applyAlignment="1">
      <alignment horizontal="left" vertical="center" wrapText="1"/>
    </xf>
    <xf numFmtId="49" fontId="7" fillId="0" borderId="382" xfId="8" applyNumberFormat="1" applyFont="1" applyFill="1" applyBorder="1" applyAlignment="1">
      <alignment horizontal="left" vertical="center" wrapText="1" shrinkToFit="1"/>
    </xf>
    <xf numFmtId="0" fontId="7" fillId="0" borderId="341" xfId="8" applyFont="1" applyFill="1" applyBorder="1" applyAlignment="1">
      <alignment horizontal="left" vertical="center" wrapText="1" shrinkToFit="1"/>
    </xf>
    <xf numFmtId="0" fontId="25" fillId="0" borderId="261" xfId="8" applyFont="1" applyFill="1" applyBorder="1" applyAlignment="1">
      <alignment horizontal="center" vertical="center" wrapText="1" shrinkToFit="1"/>
    </xf>
    <xf numFmtId="0" fontId="6" fillId="3" borderId="383" xfId="7" applyFont="1" applyFill="1" applyBorder="1" applyAlignment="1">
      <alignment horizontal="center" vertical="center" wrapText="1" shrinkToFit="1"/>
    </xf>
    <xf numFmtId="164" fontId="7" fillId="0" borderId="161" xfId="0" applyNumberFormat="1" applyFont="1" applyBorder="1" applyAlignment="1">
      <alignment horizontal="right" vertical="center" wrapText="1" shrinkToFit="1"/>
    </xf>
    <xf numFmtId="0" fontId="25" fillId="0" borderId="184" xfId="8" applyFont="1" applyFill="1" applyBorder="1" applyAlignment="1">
      <alignment horizontal="center" vertical="center" wrapText="1" shrinkToFit="1"/>
    </xf>
    <xf numFmtId="165" fontId="32" fillId="0" borderId="121" xfId="0" applyNumberFormat="1" applyFont="1" applyBorder="1" applyAlignment="1">
      <alignment vertical="center" wrapText="1"/>
    </xf>
    <xf numFmtId="0" fontId="27" fillId="0" borderId="384" xfId="8" applyFont="1" applyFill="1" applyBorder="1" applyAlignment="1">
      <alignment horizontal="center" vertical="center" wrapText="1" shrinkToFit="1"/>
    </xf>
    <xf numFmtId="0" fontId="24" fillId="0" borderId="385" xfId="8" applyFont="1" applyFill="1" applyBorder="1" applyAlignment="1">
      <alignment horizontal="center" vertical="center" wrapText="1" shrinkToFit="1"/>
    </xf>
    <xf numFmtId="0" fontId="26" fillId="6" borderId="386" xfId="0" applyFont="1" applyFill="1" applyBorder="1" applyAlignment="1">
      <alignment horizontal="distributed" vertical="center" wrapText="1"/>
    </xf>
    <xf numFmtId="164" fontId="35" fillId="6" borderId="387" xfId="0" applyNumberFormat="1" applyFont="1" applyFill="1" applyBorder="1" applyAlignment="1">
      <alignment horizontal="right" vertical="center" wrapText="1"/>
    </xf>
    <xf numFmtId="164" fontId="29" fillId="6" borderId="388" xfId="0" applyNumberFormat="1" applyFont="1" applyFill="1" applyBorder="1" applyAlignment="1">
      <alignment vertical="center" wrapText="1"/>
    </xf>
    <xf numFmtId="0" fontId="7" fillId="2" borderId="47" xfId="0" applyNumberFormat="1" applyFont="1" applyFill="1" applyBorder="1" applyAlignment="1">
      <alignment horizontal="left" vertical="center" wrapText="1"/>
    </xf>
    <xf numFmtId="0" fontId="24" fillId="0" borderId="121" xfId="8" applyFont="1" applyFill="1" applyBorder="1" applyAlignment="1">
      <alignment horizontal="center" vertical="center" wrapText="1" shrinkToFit="1"/>
    </xf>
    <xf numFmtId="0" fontId="7" fillId="2" borderId="46" xfId="0" applyNumberFormat="1" applyFont="1" applyFill="1" applyBorder="1" applyAlignment="1">
      <alignment horizontal="left" vertical="center" wrapText="1"/>
    </xf>
    <xf numFmtId="0" fontId="7" fillId="2" borderId="60" xfId="0" applyNumberFormat="1" applyFont="1" applyFill="1" applyBorder="1" applyAlignment="1">
      <alignment horizontal="left" vertical="center" wrapText="1"/>
    </xf>
    <xf numFmtId="0" fontId="7" fillId="2" borderId="110" xfId="0" applyNumberFormat="1" applyFont="1" applyFill="1" applyBorder="1" applyAlignment="1">
      <alignment horizontal="left" vertical="center" wrapText="1"/>
    </xf>
    <xf numFmtId="0" fontId="7" fillId="2" borderId="114" xfId="0" applyNumberFormat="1" applyFont="1" applyFill="1" applyBorder="1" applyAlignment="1">
      <alignment horizontal="left" vertical="center" wrapText="1"/>
    </xf>
    <xf numFmtId="0" fontId="7" fillId="2" borderId="186" xfId="0" applyNumberFormat="1" applyFont="1" applyFill="1" applyBorder="1" applyAlignment="1">
      <alignment horizontal="left" vertical="center" wrapText="1"/>
    </xf>
    <xf numFmtId="0" fontId="7" fillId="4" borderId="46" xfId="0" applyNumberFormat="1" applyFont="1" applyFill="1" applyBorder="1" applyAlignment="1">
      <alignment horizontal="left" vertical="center" wrapText="1"/>
    </xf>
    <xf numFmtId="0" fontId="7" fillId="2" borderId="28" xfId="0" applyNumberFormat="1" applyFont="1" applyFill="1" applyBorder="1" applyAlignment="1">
      <alignment horizontal="left" vertical="center" wrapText="1"/>
    </xf>
    <xf numFmtId="0" fontId="7" fillId="2" borderId="37" xfId="0" applyNumberFormat="1" applyFont="1" applyFill="1" applyBorder="1" applyAlignment="1">
      <alignment horizontal="left" vertical="center" wrapText="1"/>
    </xf>
    <xf numFmtId="0" fontId="7" fillId="2" borderId="153" xfId="0" applyNumberFormat="1" applyFont="1" applyFill="1" applyBorder="1" applyAlignment="1">
      <alignment horizontal="left" vertical="center" wrapText="1"/>
    </xf>
    <xf numFmtId="165" fontId="23" fillId="4" borderId="60" xfId="0" applyNumberFormat="1" applyFont="1" applyFill="1" applyBorder="1" applyAlignment="1">
      <alignment horizontal="left" vertical="center" wrapText="1"/>
    </xf>
    <xf numFmtId="0" fontId="25" fillId="0" borderId="26" xfId="8" applyFont="1" applyFill="1" applyBorder="1" applyAlignment="1">
      <alignment horizontal="center" vertical="center" wrapText="1" shrinkToFit="1"/>
    </xf>
    <xf numFmtId="0" fontId="25" fillId="0" borderId="246" xfId="8" applyFont="1" applyFill="1" applyBorder="1" applyAlignment="1">
      <alignment horizontal="center" vertical="center" wrapText="1" shrinkToFi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 shrinkToFit="1"/>
    </xf>
    <xf numFmtId="49" fontId="4" fillId="0" borderId="55" xfId="0" applyNumberFormat="1" applyFont="1" applyFill="1" applyBorder="1" applyAlignment="1">
      <alignment horizontal="center" vertical="center" wrapText="1" shrinkToFi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164" fontId="4" fillId="0" borderId="54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7" fillId="0" borderId="286" xfId="0" applyNumberFormat="1" applyFont="1" applyBorder="1" applyAlignment="1">
      <alignment horizontal="right" vertical="center" wrapText="1"/>
    </xf>
    <xf numFmtId="0" fontId="7" fillId="0" borderId="286" xfId="1" applyFont="1" applyFill="1" applyBorder="1" applyAlignment="1" applyProtection="1">
      <alignment vertical="center" wrapText="1"/>
    </xf>
    <xf numFmtId="0" fontId="7" fillId="0" borderId="303" xfId="1" applyFont="1" applyFill="1" applyBorder="1" applyAlignment="1" applyProtection="1">
      <alignment vertical="center" wrapText="1"/>
    </xf>
    <xf numFmtId="0" fontId="22" fillId="0" borderId="49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distributed" vertical="center" wrapText="1"/>
    </xf>
    <xf numFmtId="0" fontId="25" fillId="0" borderId="245" xfId="8" applyFont="1" applyFill="1" applyBorder="1" applyAlignment="1">
      <alignment horizontal="center" vertical="center" wrapText="1" shrinkToFit="1"/>
    </xf>
    <xf numFmtId="0" fontId="33" fillId="0" borderId="0" xfId="0" applyFont="1" applyAlignment="1">
      <alignment vertical="center"/>
    </xf>
    <xf numFmtId="164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164" fontId="34" fillId="0" borderId="0" xfId="0" applyNumberFormat="1" applyFont="1" applyAlignment="1">
      <alignment vertical="center"/>
    </xf>
    <xf numFmtId="0" fontId="7" fillId="0" borderId="258" xfId="0" applyFont="1" applyBorder="1" applyAlignment="1">
      <alignment horizontal="left" vertical="center"/>
    </xf>
    <xf numFmtId="0" fontId="7" fillId="0" borderId="184" xfId="0" applyFont="1" applyBorder="1" applyAlignment="1">
      <alignment horizontal="left" vertical="center"/>
    </xf>
    <xf numFmtId="0" fontId="7" fillId="0" borderId="259" xfId="0" applyFont="1" applyBorder="1" applyAlignment="1">
      <alignment horizontal="left" vertical="center"/>
    </xf>
    <xf numFmtId="0" fontId="7" fillId="0" borderId="434" xfId="0" applyFont="1" applyFill="1" applyBorder="1" applyAlignment="1">
      <alignment vertical="center" wrapText="1"/>
    </xf>
    <xf numFmtId="0" fontId="7" fillId="0" borderId="243" xfId="1" applyFont="1" applyFill="1" applyBorder="1" applyAlignment="1" applyProtection="1">
      <alignment vertical="center" wrapText="1"/>
    </xf>
    <xf numFmtId="0" fontId="7" fillId="0" borderId="244" xfId="1" applyFont="1" applyFill="1" applyBorder="1" applyAlignment="1" applyProtection="1">
      <alignment vertical="center" wrapText="1"/>
    </xf>
    <xf numFmtId="0" fontId="7" fillId="2" borderId="440" xfId="0" applyNumberFormat="1" applyFont="1" applyFill="1" applyBorder="1" applyAlignment="1">
      <alignment horizontal="left" vertical="center" wrapText="1"/>
    </xf>
    <xf numFmtId="2" fontId="7" fillId="0" borderId="441" xfId="0" applyNumberFormat="1" applyFont="1" applyBorder="1" applyAlignment="1">
      <alignment horizontal="left" vertical="center"/>
    </xf>
    <xf numFmtId="0" fontId="7" fillId="0" borderId="442" xfId="1" applyFont="1" applyFill="1" applyBorder="1" applyAlignment="1" applyProtection="1">
      <alignment vertical="center" wrapText="1"/>
    </xf>
    <xf numFmtId="0" fontId="6" fillId="3" borderId="385" xfId="7" applyFont="1" applyFill="1" applyBorder="1" applyAlignment="1">
      <alignment horizontal="center" vertical="center" wrapText="1" shrinkToFit="1"/>
    </xf>
    <xf numFmtId="164" fontId="7" fillId="0" borderId="440" xfId="0" applyNumberFormat="1" applyFont="1" applyBorder="1" applyAlignment="1">
      <alignment horizontal="right" vertical="center"/>
    </xf>
    <xf numFmtId="164" fontId="6" fillId="0" borderId="443" xfId="0" applyNumberFormat="1" applyFont="1" applyFill="1" applyBorder="1" applyAlignment="1">
      <alignment vertical="center" wrapText="1" shrinkToFit="1"/>
    </xf>
    <xf numFmtId="0" fontId="7" fillId="0" borderId="385" xfId="0" applyFont="1" applyFill="1" applyBorder="1" applyAlignment="1">
      <alignment vertical="center" wrapText="1"/>
    </xf>
    <xf numFmtId="0" fontId="25" fillId="0" borderId="188" xfId="8" applyFont="1" applyFill="1" applyBorder="1" applyAlignment="1">
      <alignment horizontal="center" vertical="center" wrapText="1" shrinkToFit="1"/>
    </xf>
    <xf numFmtId="0" fontId="25" fillId="0" borderId="188" xfId="8" applyFont="1" applyFill="1" applyBorder="1" applyAlignment="1">
      <alignment horizontal="center" vertical="center" wrapText="1" shrinkToFit="1"/>
    </xf>
    <xf numFmtId="0" fontId="7" fillId="0" borderId="83" xfId="0" applyFont="1" applyFill="1" applyBorder="1" applyAlignment="1">
      <alignment horizontal="center" vertical="center" wrapText="1" shrinkToFit="1"/>
    </xf>
    <xf numFmtId="0" fontId="7" fillId="0" borderId="78" xfId="0" applyFont="1" applyFill="1" applyBorder="1" applyAlignment="1">
      <alignment horizontal="center" vertical="center" wrapText="1" shrinkToFit="1"/>
    </xf>
    <xf numFmtId="0" fontId="7" fillId="0" borderId="76" xfId="0" applyFont="1" applyFill="1" applyBorder="1" applyAlignment="1">
      <alignment horizontal="center" vertical="center" wrapText="1" shrinkToFit="1"/>
    </xf>
    <xf numFmtId="0" fontId="7" fillId="0" borderId="96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7" fillId="4" borderId="408" xfId="0" applyNumberFormat="1" applyFont="1" applyFill="1" applyBorder="1" applyAlignment="1">
      <alignment horizontal="left" vertical="center" wrapText="1"/>
    </xf>
    <xf numFmtId="0" fontId="7" fillId="4" borderId="263" xfId="0" applyNumberFormat="1" applyFont="1" applyFill="1" applyBorder="1" applyAlignment="1">
      <alignment horizontal="left" vertical="center" wrapText="1"/>
    </xf>
    <xf numFmtId="0" fontId="7" fillId="0" borderId="247" xfId="0" applyFont="1" applyFill="1" applyBorder="1" applyAlignment="1">
      <alignment horizontal="left" vertical="center" wrapText="1" shrinkToFit="1"/>
    </xf>
    <xf numFmtId="0" fontId="7" fillId="0" borderId="403" xfId="0" applyFont="1" applyFill="1" applyBorder="1" applyAlignment="1">
      <alignment horizontal="left" vertical="center" wrapText="1" shrinkToFit="1"/>
    </xf>
    <xf numFmtId="0" fontId="7" fillId="0" borderId="404" xfId="0" applyFont="1" applyFill="1" applyBorder="1" applyAlignment="1">
      <alignment horizontal="left" vertical="center" wrapText="1" shrinkToFit="1"/>
    </xf>
    <xf numFmtId="0" fontId="39" fillId="0" borderId="0" xfId="0" applyFont="1" applyAlignment="1">
      <alignment horizontal="center"/>
    </xf>
    <xf numFmtId="0" fontId="40" fillId="0" borderId="409" xfId="0" applyFont="1" applyBorder="1" applyAlignment="1">
      <alignment horizontal="left"/>
    </xf>
    <xf numFmtId="0" fontId="7" fillId="0" borderId="95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7" fillId="2" borderId="406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7" fillId="2" borderId="407" xfId="0" applyNumberFormat="1" applyFont="1" applyFill="1" applyBorder="1" applyAlignment="1">
      <alignment horizontal="left" vertical="center" wrapText="1"/>
    </xf>
    <xf numFmtId="0" fontId="7" fillId="0" borderId="262" xfId="0" applyFont="1" applyBorder="1" applyAlignment="1">
      <alignment horizontal="center" vertical="center" wrapText="1" shrinkToFit="1"/>
    </xf>
    <xf numFmtId="0" fontId="7" fillId="0" borderId="8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31" fillId="6" borderId="192" xfId="0" applyFont="1" applyFill="1" applyBorder="1" applyAlignment="1">
      <alignment horizontal="center" vertical="center" wrapText="1"/>
    </xf>
    <xf numFmtId="0" fontId="31" fillId="6" borderId="138" xfId="0" applyFont="1" applyFill="1" applyBorder="1" applyAlignment="1">
      <alignment horizontal="center" vertical="center" wrapText="1"/>
    </xf>
    <xf numFmtId="0" fontId="31" fillId="6" borderId="155" xfId="0" applyFont="1" applyFill="1" applyBorder="1" applyAlignment="1">
      <alignment horizontal="center" vertical="center" wrapText="1"/>
    </xf>
    <xf numFmtId="0" fontId="16" fillId="7" borderId="299" xfId="0" applyFont="1" applyFill="1" applyBorder="1" applyAlignment="1">
      <alignment vertical="center" wrapText="1"/>
    </xf>
    <xf numFmtId="0" fontId="7" fillId="0" borderId="84" xfId="0" applyFont="1" applyFill="1" applyBorder="1" applyAlignment="1">
      <alignment horizontal="center" vertical="center" wrapText="1" shrinkToFit="1"/>
    </xf>
    <xf numFmtId="0" fontId="7" fillId="0" borderId="83" xfId="0" applyFont="1" applyFill="1" applyBorder="1" applyAlignment="1">
      <alignment horizontal="center" vertical="center" wrapText="1" shrinkToFit="1"/>
    </xf>
    <xf numFmtId="0" fontId="7" fillId="0" borderId="98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0" fontId="7" fillId="0" borderId="93" xfId="0" applyFont="1" applyBorder="1" applyAlignment="1">
      <alignment horizontal="center" vertical="center" wrapText="1" shrinkToFit="1"/>
    </xf>
    <xf numFmtId="0" fontId="7" fillId="0" borderId="98" xfId="0" applyFont="1" applyFill="1" applyBorder="1" applyAlignment="1">
      <alignment horizontal="center" vertical="center" wrapText="1" shrinkToFit="1"/>
    </xf>
    <xf numFmtId="0" fontId="7" fillId="0" borderId="49" xfId="0" applyFont="1" applyFill="1" applyBorder="1" applyAlignment="1">
      <alignment horizontal="center" vertical="center" wrapText="1" shrinkToFit="1"/>
    </xf>
    <xf numFmtId="0" fontId="7" fillId="0" borderId="93" xfId="0" applyFont="1" applyFill="1" applyBorder="1" applyAlignment="1">
      <alignment horizontal="center" vertical="center" wrapText="1" shrinkToFit="1"/>
    </xf>
    <xf numFmtId="0" fontId="7" fillId="0" borderId="405" xfId="0" applyFont="1" applyBorder="1" applyAlignment="1">
      <alignment horizontal="center" vertical="center" wrapText="1" shrinkToFit="1"/>
    </xf>
    <xf numFmtId="0" fontId="7" fillId="0" borderId="137" xfId="0" applyFont="1" applyBorder="1" applyAlignment="1">
      <alignment horizontal="center" vertical="center" wrapText="1" shrinkToFit="1"/>
    </xf>
    <xf numFmtId="0" fontId="7" fillId="2" borderId="66" xfId="0" applyNumberFormat="1" applyFont="1" applyFill="1" applyBorder="1" applyAlignment="1">
      <alignment horizontal="left" vertical="center" wrapText="1"/>
    </xf>
    <xf numFmtId="0" fontId="7" fillId="2" borderId="398" xfId="0" applyNumberFormat="1" applyFont="1" applyFill="1" applyBorder="1" applyAlignment="1">
      <alignment horizontal="left" vertical="center" wrapText="1"/>
    </xf>
    <xf numFmtId="0" fontId="7" fillId="9" borderId="66" xfId="0" applyNumberFormat="1" applyFont="1" applyFill="1" applyBorder="1" applyAlignment="1">
      <alignment horizontal="left" vertical="center" wrapText="1"/>
    </xf>
    <xf numFmtId="0" fontId="7" fillId="9" borderId="398" xfId="0" applyNumberFormat="1" applyFont="1" applyFill="1" applyBorder="1" applyAlignment="1">
      <alignment horizontal="left" vertical="center" wrapText="1"/>
    </xf>
    <xf numFmtId="0" fontId="7" fillId="0" borderId="78" xfId="0" applyFont="1" applyFill="1" applyBorder="1" applyAlignment="1">
      <alignment horizontal="center" vertical="center" wrapText="1" shrinkToFit="1"/>
    </xf>
    <xf numFmtId="0" fontId="7" fillId="0" borderId="80" xfId="0" applyFont="1" applyFill="1" applyBorder="1" applyAlignment="1">
      <alignment horizontal="center" vertical="center" wrapText="1" shrinkToFit="1"/>
    </xf>
    <xf numFmtId="0" fontId="7" fillId="0" borderId="79" xfId="0" applyFont="1" applyFill="1" applyBorder="1" applyAlignment="1">
      <alignment horizontal="center" vertical="center" wrapText="1" shrinkToFit="1"/>
    </xf>
    <xf numFmtId="0" fontId="7" fillId="0" borderId="82" xfId="0" applyFont="1" applyFill="1" applyBorder="1" applyAlignment="1">
      <alignment horizontal="center" vertical="center" wrapText="1" shrinkToFit="1"/>
    </xf>
    <xf numFmtId="0" fontId="7" fillId="0" borderId="29" xfId="0" applyFont="1" applyFill="1" applyBorder="1" applyAlignment="1">
      <alignment horizontal="center" vertical="center" wrapText="1" shrinkToFit="1"/>
    </xf>
    <xf numFmtId="0" fontId="7" fillId="0" borderId="39" xfId="8" applyFont="1" applyFill="1" applyBorder="1" applyAlignment="1">
      <alignment horizontal="left" vertical="center" wrapText="1" shrinkToFit="1"/>
    </xf>
    <xf numFmtId="0" fontId="7" fillId="0" borderId="34" xfId="8" applyFont="1" applyFill="1" applyBorder="1" applyAlignment="1">
      <alignment horizontal="left" vertical="center" wrapText="1" shrinkToFit="1"/>
    </xf>
    <xf numFmtId="0" fontId="7" fillId="0" borderId="38" xfId="8" applyFont="1" applyFill="1" applyBorder="1" applyAlignment="1">
      <alignment horizontal="left" vertical="center" wrapText="1" shrinkToFit="1"/>
    </xf>
    <xf numFmtId="0" fontId="7" fillId="0" borderId="39" xfId="1" applyFont="1" applyFill="1" applyBorder="1" applyAlignment="1" applyProtection="1">
      <alignment horizontal="left" vertical="center" wrapText="1" shrinkToFit="1"/>
    </xf>
    <xf numFmtId="0" fontId="7" fillId="0" borderId="34" xfId="1" applyFont="1" applyFill="1" applyBorder="1" applyAlignment="1" applyProtection="1">
      <alignment horizontal="left" vertical="center" wrapText="1" shrinkToFit="1"/>
    </xf>
    <xf numFmtId="0" fontId="7" fillId="0" borderId="38" xfId="1" applyFont="1" applyFill="1" applyBorder="1" applyAlignment="1" applyProtection="1">
      <alignment horizontal="left" vertical="center" wrapText="1" shrinkToFit="1"/>
    </xf>
    <xf numFmtId="0" fontId="7" fillId="10" borderId="399" xfId="0" applyNumberFormat="1" applyFont="1" applyFill="1" applyBorder="1" applyAlignment="1">
      <alignment horizontal="left" vertical="center" wrapText="1"/>
    </xf>
    <xf numFmtId="0" fontId="7" fillId="2" borderId="375" xfId="0" applyNumberFormat="1" applyFont="1" applyFill="1" applyBorder="1" applyAlignment="1">
      <alignment horizontal="left" vertical="center" wrapText="1"/>
    </xf>
    <xf numFmtId="0" fontId="7" fillId="0" borderId="400" xfId="0" applyFont="1" applyFill="1" applyBorder="1" applyAlignment="1">
      <alignment horizontal="center" vertical="center" wrapText="1" shrinkToFit="1"/>
    </xf>
    <xf numFmtId="0" fontId="7" fillId="0" borderId="401" xfId="0" applyFont="1" applyFill="1" applyBorder="1" applyAlignment="1">
      <alignment horizontal="center" vertical="center" wrapText="1" shrinkToFit="1"/>
    </xf>
    <xf numFmtId="0" fontId="7" fillId="0" borderId="402" xfId="0" applyFont="1" applyFill="1" applyBorder="1" applyAlignment="1">
      <alignment horizontal="center" vertical="center" wrapText="1" shrinkToFit="1"/>
    </xf>
    <xf numFmtId="0" fontId="7" fillId="0" borderId="81" xfId="0" applyFont="1" applyFill="1" applyBorder="1" applyAlignment="1">
      <alignment horizontal="center" vertical="center" wrapText="1" shrinkToFit="1"/>
    </xf>
    <xf numFmtId="0" fontId="7" fillId="0" borderId="90" xfId="0" applyFont="1" applyFill="1" applyBorder="1" applyAlignment="1">
      <alignment horizontal="left" vertical="center" wrapText="1" shrinkToFit="1"/>
    </xf>
    <xf numFmtId="0" fontId="7" fillId="0" borderId="35" xfId="0" applyFont="1" applyFill="1" applyBorder="1" applyAlignment="1">
      <alignment horizontal="left" vertical="center" wrapText="1" shrinkToFit="1"/>
    </xf>
    <xf numFmtId="0" fontId="7" fillId="0" borderId="346" xfId="0" applyFont="1" applyFill="1" applyBorder="1" applyAlignment="1">
      <alignment horizontal="left" vertical="center" wrapText="1" shrinkToFit="1"/>
    </xf>
    <xf numFmtId="0" fontId="7" fillId="0" borderId="188" xfId="0" applyFont="1" applyFill="1" applyBorder="1" applyAlignment="1">
      <alignment horizontal="center" vertical="center" wrapText="1" shrinkToFit="1"/>
    </xf>
    <xf numFmtId="0" fontId="7" fillId="0" borderId="85" xfId="0" applyFont="1" applyFill="1" applyBorder="1" applyAlignment="1">
      <alignment horizontal="center" vertical="center" wrapText="1" shrinkToFit="1"/>
    </xf>
    <xf numFmtId="0" fontId="7" fillId="0" borderId="86" xfId="0" applyFont="1" applyFill="1" applyBorder="1" applyAlignment="1">
      <alignment horizontal="center" vertical="center" wrapText="1" shrinkToFit="1"/>
    </xf>
    <xf numFmtId="0" fontId="7" fillId="0" borderId="66" xfId="1" applyFont="1" applyFill="1" applyBorder="1" applyAlignment="1" applyProtection="1">
      <alignment horizontal="left" vertical="center" wrapText="1" shrinkToFit="1"/>
    </xf>
    <xf numFmtId="0" fontId="7" fillId="4" borderId="24" xfId="0" applyFont="1" applyFill="1" applyBorder="1" applyAlignment="1">
      <alignment horizontal="left" vertical="center" wrapText="1" shrinkToFit="1"/>
    </xf>
    <xf numFmtId="0" fontId="7" fillId="4" borderId="17" xfId="0" applyFont="1" applyFill="1" applyBorder="1" applyAlignment="1">
      <alignment horizontal="left" vertical="center" wrapText="1" shrinkToFit="1"/>
    </xf>
    <xf numFmtId="0" fontId="7" fillId="4" borderId="20" xfId="0" applyFont="1" applyFill="1" applyBorder="1" applyAlignment="1">
      <alignment horizontal="left" vertical="center" wrapText="1" shrinkToFit="1"/>
    </xf>
    <xf numFmtId="0" fontId="7" fillId="0" borderId="76" xfId="0" applyFont="1" applyFill="1" applyBorder="1" applyAlignment="1">
      <alignment horizontal="center" vertical="center" wrapText="1" shrinkToFit="1"/>
    </xf>
    <xf numFmtId="0" fontId="7" fillId="0" borderId="50" xfId="0" applyFont="1" applyFill="1" applyBorder="1" applyAlignment="1">
      <alignment horizontal="center" vertical="center" wrapText="1" shrinkToFit="1"/>
    </xf>
    <xf numFmtId="0" fontId="7" fillId="4" borderId="40" xfId="0" applyFont="1" applyFill="1" applyBorder="1" applyAlignment="1">
      <alignment horizontal="left" vertical="center" wrapText="1" shrinkToFit="1"/>
    </xf>
    <xf numFmtId="0" fontId="7" fillId="4" borderId="32" xfId="0" applyFont="1" applyFill="1" applyBorder="1" applyAlignment="1">
      <alignment horizontal="left" vertical="center" wrapText="1" shrinkToFit="1"/>
    </xf>
    <xf numFmtId="0" fontId="7" fillId="4" borderId="42" xfId="0" applyFont="1" applyFill="1" applyBorder="1" applyAlignment="1">
      <alignment horizontal="left" vertical="center" wrapText="1" shrinkToFit="1"/>
    </xf>
    <xf numFmtId="0" fontId="7" fillId="0" borderId="247" xfId="0" applyFont="1" applyBorder="1" applyAlignment="1">
      <alignment vertical="center" wrapText="1" shrinkToFit="1"/>
    </xf>
    <xf numFmtId="0" fontId="7" fillId="0" borderId="403" xfId="0" applyFont="1" applyBorder="1" applyAlignment="1">
      <alignment vertical="center" wrapText="1" shrinkToFit="1"/>
    </xf>
    <xf numFmtId="0" fontId="7" fillId="0" borderId="404" xfId="0" applyFont="1" applyBorder="1" applyAlignment="1">
      <alignment vertical="center" wrapText="1" shrinkToFit="1"/>
    </xf>
    <xf numFmtId="0" fontId="7" fillId="0" borderId="78" xfId="0" applyFont="1" applyBorder="1" applyAlignment="1">
      <alignment horizontal="center" vertical="center" wrapText="1" shrinkToFit="1"/>
    </xf>
    <xf numFmtId="0" fontId="7" fillId="0" borderId="80" xfId="0" applyFont="1" applyBorder="1" applyAlignment="1">
      <alignment horizontal="center" vertical="center" wrapText="1" shrinkToFit="1"/>
    </xf>
    <xf numFmtId="0" fontId="7" fillId="0" borderId="79" xfId="0" applyFont="1" applyBorder="1" applyAlignment="1">
      <alignment horizontal="center" vertical="center" wrapText="1" shrinkToFit="1"/>
    </xf>
    <xf numFmtId="0" fontId="38" fillId="6" borderId="253" xfId="0" applyFont="1" applyFill="1" applyBorder="1" applyAlignment="1">
      <alignment horizontal="right" vertical="center" wrapText="1"/>
    </xf>
    <xf numFmtId="0" fontId="38" fillId="6" borderId="57" xfId="0" applyFont="1" applyFill="1" applyBorder="1" applyAlignment="1">
      <alignment horizontal="right" vertical="center" wrapText="1"/>
    </xf>
    <xf numFmtId="0" fontId="38" fillId="6" borderId="331" xfId="0" applyFont="1" applyFill="1" applyBorder="1" applyAlignment="1">
      <alignment horizontal="right" vertical="center" wrapText="1"/>
    </xf>
    <xf numFmtId="0" fontId="7" fillId="0" borderId="39" xfId="0" applyFont="1" applyBorder="1" applyAlignment="1">
      <alignment horizontal="left" vertical="center" wrapText="1" shrinkToFit="1"/>
    </xf>
    <xf numFmtId="0" fontId="7" fillId="0" borderId="34" xfId="0" applyFont="1" applyBorder="1" applyAlignment="1">
      <alignment horizontal="left" vertical="center" wrapText="1" shrinkToFit="1"/>
    </xf>
    <xf numFmtId="0" fontId="7" fillId="0" borderId="38" xfId="0" applyFont="1" applyBorder="1" applyAlignment="1">
      <alignment horizontal="left" vertical="center" wrapText="1" shrinkToFit="1"/>
    </xf>
    <xf numFmtId="0" fontId="7" fillId="0" borderId="262" xfId="0" applyFont="1" applyFill="1" applyBorder="1" applyAlignment="1">
      <alignment horizontal="center" vertical="center" wrapText="1" shrinkToFit="1"/>
    </xf>
    <xf numFmtId="0" fontId="7" fillId="0" borderId="105" xfId="0" applyFont="1" applyFill="1" applyBorder="1" applyAlignment="1">
      <alignment horizontal="center" vertical="center" wrapText="1" shrinkToFit="1"/>
    </xf>
    <xf numFmtId="0" fontId="7" fillId="0" borderId="364" xfId="0" applyFont="1" applyFill="1" applyBorder="1" applyAlignment="1">
      <alignment horizontal="center" vertical="center" wrapText="1" shrinkToFit="1"/>
    </xf>
    <xf numFmtId="0" fontId="7" fillId="0" borderId="389" xfId="0" applyFont="1" applyFill="1" applyBorder="1" applyAlignment="1">
      <alignment horizontal="center" vertical="center" wrapText="1" shrinkToFit="1"/>
    </xf>
    <xf numFmtId="0" fontId="7" fillId="0" borderId="184" xfId="0" applyFont="1" applyFill="1" applyBorder="1" applyAlignment="1">
      <alignment horizontal="center" vertical="center" wrapText="1" shrinkToFit="1"/>
    </xf>
    <xf numFmtId="0" fontId="7" fillId="0" borderId="259" xfId="0" applyFont="1" applyFill="1" applyBorder="1" applyAlignment="1">
      <alignment horizontal="center" vertical="center" wrapText="1" shrinkToFit="1"/>
    </xf>
    <xf numFmtId="0" fontId="7" fillId="0" borderId="260" xfId="0" applyFont="1" applyFill="1" applyBorder="1" applyAlignment="1">
      <alignment horizontal="center" vertical="center" wrapText="1" shrinkToFit="1"/>
    </xf>
    <xf numFmtId="0" fontId="7" fillId="0" borderId="261" xfId="0" applyFont="1" applyFill="1" applyBorder="1" applyAlignment="1">
      <alignment horizontal="center" vertical="center" wrapText="1" shrinkToFit="1"/>
    </xf>
    <xf numFmtId="0" fontId="7" fillId="0" borderId="397" xfId="0" applyFont="1" applyFill="1" applyBorder="1" applyAlignment="1">
      <alignment horizontal="center" vertical="center" wrapText="1" shrinkToFit="1"/>
    </xf>
    <xf numFmtId="0" fontId="7" fillId="9" borderId="39" xfId="0" applyFont="1" applyFill="1" applyBorder="1" applyAlignment="1">
      <alignment horizontal="left" vertical="center" wrapText="1" shrinkToFit="1"/>
    </xf>
    <xf numFmtId="0" fontId="7" fillId="9" borderId="34" xfId="0" applyFont="1" applyFill="1" applyBorder="1" applyAlignment="1">
      <alignment horizontal="left" vertical="center" wrapText="1" shrinkToFit="1"/>
    </xf>
    <xf numFmtId="0" fontId="7" fillId="9" borderId="51" xfId="0" applyFont="1" applyFill="1" applyBorder="1" applyAlignment="1">
      <alignment horizontal="left" vertical="center" wrapText="1" shrinkToFit="1"/>
    </xf>
    <xf numFmtId="0" fontId="7" fillId="0" borderId="394" xfId="0" applyFont="1" applyFill="1" applyBorder="1" applyAlignment="1">
      <alignment horizontal="left" vertical="center" wrapText="1" shrinkToFit="1"/>
    </xf>
    <xf numFmtId="0" fontId="7" fillId="0" borderId="395" xfId="0" applyFont="1" applyFill="1" applyBorder="1" applyAlignment="1">
      <alignment horizontal="left" vertical="center" wrapText="1" shrinkToFit="1"/>
    </xf>
    <xf numFmtId="0" fontId="7" fillId="0" borderId="371" xfId="0" applyFont="1" applyFill="1" applyBorder="1" applyAlignment="1">
      <alignment horizontal="left" vertical="center" wrapText="1" shrinkToFit="1"/>
    </xf>
    <xf numFmtId="0" fontId="7" fillId="0" borderId="90" xfId="0" applyFont="1" applyBorder="1" applyAlignment="1">
      <alignment horizontal="left" vertical="center" wrapText="1" shrinkToFit="1"/>
    </xf>
    <xf numFmtId="0" fontId="7" fillId="0" borderId="35" xfId="0" applyFont="1" applyBorder="1" applyAlignment="1">
      <alignment horizontal="left" vertical="center" wrapText="1" shrinkToFit="1"/>
    </xf>
    <xf numFmtId="0" fontId="7" fillId="0" borderId="396" xfId="0" applyFont="1" applyBorder="1" applyAlignment="1">
      <alignment horizontal="left" vertical="center" wrapText="1" shrinkToFit="1"/>
    </xf>
    <xf numFmtId="0" fontId="7" fillId="0" borderId="39" xfId="0" applyFont="1" applyFill="1" applyBorder="1" applyAlignment="1">
      <alignment horizontal="left" vertical="center" wrapText="1" shrinkToFit="1"/>
    </xf>
    <xf numFmtId="0" fontId="7" fillId="0" borderId="34" xfId="0" applyFont="1" applyFill="1" applyBorder="1" applyAlignment="1">
      <alignment horizontal="left" vertical="center" wrapText="1" shrinkToFit="1"/>
    </xf>
    <xf numFmtId="0" fontId="7" fillId="0" borderId="51" xfId="0" applyFont="1" applyFill="1" applyBorder="1" applyAlignment="1">
      <alignment horizontal="left" vertical="center" wrapText="1" shrinkToFit="1"/>
    </xf>
    <xf numFmtId="0" fontId="28" fillId="0" borderId="84" xfId="0" applyFont="1" applyFill="1" applyBorder="1" applyAlignment="1">
      <alignment horizontal="center" vertical="center" wrapText="1"/>
    </xf>
    <xf numFmtId="0" fontId="28" fillId="0" borderId="82" xfId="0" applyFont="1" applyFill="1" applyBorder="1" applyAlignment="1">
      <alignment horizontal="center" vertical="center" wrapText="1"/>
    </xf>
    <xf numFmtId="0" fontId="28" fillId="0" borderId="83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left" vertical="center" wrapText="1" shrinkToFit="1"/>
    </xf>
    <xf numFmtId="0" fontId="7" fillId="0" borderId="398" xfId="0" applyFont="1" applyFill="1" applyBorder="1" applyAlignment="1">
      <alignment horizontal="left" vertical="center" wrapText="1" shrinkToFit="1"/>
    </xf>
    <xf numFmtId="0" fontId="7" fillId="0" borderId="78" xfId="0" applyFont="1" applyFill="1" applyBorder="1" applyAlignment="1">
      <alignment horizontal="left" vertical="center" wrapText="1" shrinkToFit="1"/>
    </xf>
    <xf numFmtId="0" fontId="7" fillId="0" borderId="80" xfId="0" applyFont="1" applyFill="1" applyBorder="1" applyAlignment="1">
      <alignment horizontal="left" vertical="center" wrapText="1" shrinkToFit="1"/>
    </xf>
    <xf numFmtId="0" fontId="7" fillId="0" borderId="79" xfId="0" applyFont="1" applyFill="1" applyBorder="1" applyAlignment="1">
      <alignment horizontal="left" vertical="center" wrapText="1" shrinkToFit="1"/>
    </xf>
    <xf numFmtId="0" fontId="7" fillId="0" borderId="444" xfId="0" applyFont="1" applyBorder="1" applyAlignment="1">
      <alignment horizontal="left" vertical="center" wrapText="1" shrinkToFit="1"/>
    </xf>
    <xf numFmtId="0" fontId="7" fillId="0" borderId="66" xfId="0" applyFont="1" applyBorder="1" applyAlignment="1">
      <alignment horizontal="left" vertical="center" wrapText="1" shrinkToFit="1"/>
    </xf>
    <xf numFmtId="0" fontId="7" fillId="0" borderId="350" xfId="0" applyFont="1" applyBorder="1" applyAlignment="1">
      <alignment horizontal="left" vertical="center" wrapText="1" shrinkToFit="1"/>
    </xf>
    <xf numFmtId="0" fontId="7" fillId="4" borderId="39" xfId="1" applyFont="1" applyFill="1" applyBorder="1" applyAlignment="1" applyProtection="1">
      <alignment horizontal="left" vertical="center" wrapText="1" shrinkToFit="1"/>
    </xf>
    <xf numFmtId="0" fontId="7" fillId="4" borderId="34" xfId="1" applyFont="1" applyFill="1" applyBorder="1" applyAlignment="1" applyProtection="1">
      <alignment horizontal="left" vertical="center" wrapText="1" shrinkToFit="1"/>
    </xf>
    <xf numFmtId="0" fontId="7" fillId="4" borderId="38" xfId="1" applyFont="1" applyFill="1" applyBorder="1" applyAlignment="1" applyProtection="1">
      <alignment horizontal="left" vertical="center" wrapText="1" shrinkToFit="1"/>
    </xf>
    <xf numFmtId="0" fontId="7" fillId="0" borderId="39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2" xfId="8" applyFont="1" applyFill="1" applyBorder="1" applyAlignment="1">
      <alignment horizontal="left" vertical="center" wrapText="1" shrinkToFit="1"/>
    </xf>
    <xf numFmtId="0" fontId="7" fillId="0" borderId="16" xfId="8" applyFont="1" applyFill="1" applyBorder="1" applyAlignment="1">
      <alignment horizontal="left" vertical="center" wrapText="1" shrinkToFit="1"/>
    </xf>
    <xf numFmtId="0" fontId="7" fillId="0" borderId="18" xfId="8" applyFont="1" applyFill="1" applyBorder="1" applyAlignment="1">
      <alignment horizontal="left" vertical="center" wrapText="1" shrinkToFit="1"/>
    </xf>
    <xf numFmtId="0" fontId="7" fillId="0" borderId="38" xfId="0" applyFont="1" applyFill="1" applyBorder="1" applyAlignment="1">
      <alignment horizontal="left" vertical="center" wrapText="1" shrinkToFit="1"/>
    </xf>
    <xf numFmtId="0" fontId="7" fillId="0" borderId="24" xfId="8" applyFont="1" applyFill="1" applyBorder="1" applyAlignment="1">
      <alignment horizontal="left" vertical="center" wrapText="1" shrinkToFit="1"/>
    </xf>
    <xf numFmtId="0" fontId="7" fillId="0" borderId="17" xfId="8" applyFont="1" applyFill="1" applyBorder="1" applyAlignment="1">
      <alignment horizontal="left" vertical="center" wrapText="1" shrinkToFit="1"/>
    </xf>
    <xf numFmtId="0" fontId="7" fillId="0" borderId="20" xfId="8" applyFont="1" applyFill="1" applyBorder="1" applyAlignment="1">
      <alignment horizontal="left" vertical="center" wrapText="1" shrinkToFit="1"/>
    </xf>
    <xf numFmtId="0" fontId="6" fillId="0" borderId="363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31" fillId="6" borderId="391" xfId="0" applyFont="1" applyFill="1" applyBorder="1" applyAlignment="1">
      <alignment horizontal="center" vertical="center" wrapText="1"/>
    </xf>
    <xf numFmtId="0" fontId="31" fillId="6" borderId="57" xfId="0" applyFont="1" applyFill="1" applyBorder="1" applyAlignment="1">
      <alignment horizontal="center" vertical="center" wrapText="1"/>
    </xf>
    <xf numFmtId="0" fontId="31" fillId="6" borderId="177" xfId="0" applyFont="1" applyFill="1" applyBorder="1" applyAlignment="1">
      <alignment horizontal="center" vertical="center" wrapText="1"/>
    </xf>
    <xf numFmtId="0" fontId="31" fillId="6" borderId="387" xfId="0" applyFont="1" applyFill="1" applyBorder="1" applyAlignment="1">
      <alignment horizontal="center" vertical="center" wrapText="1"/>
    </xf>
    <xf numFmtId="0" fontId="31" fillId="6" borderId="392" xfId="0" applyFont="1" applyFill="1" applyBorder="1" applyAlignment="1">
      <alignment horizontal="center" vertical="center" wrapText="1"/>
    </xf>
    <xf numFmtId="0" fontId="31" fillId="6" borderId="393" xfId="0" applyFont="1" applyFill="1" applyBorder="1" applyAlignment="1">
      <alignment horizontal="center" vertical="center" wrapText="1"/>
    </xf>
    <xf numFmtId="0" fontId="7" fillId="0" borderId="390" xfId="0" applyFont="1" applyFill="1" applyBorder="1" applyAlignment="1">
      <alignment horizontal="center" vertical="center" wrapText="1" shrinkToFit="1"/>
    </xf>
    <xf numFmtId="0" fontId="11" fillId="0" borderId="80" xfId="0" applyFont="1" applyBorder="1"/>
    <xf numFmtId="0" fontId="11" fillId="0" borderId="79" xfId="0" applyFont="1" applyBorder="1"/>
    <xf numFmtId="0" fontId="39" fillId="0" borderId="0" xfId="0" applyFont="1" applyAlignment="1">
      <alignment horizontal="center" vertical="center"/>
    </xf>
    <xf numFmtId="0" fontId="40" fillId="0" borderId="409" xfId="0" applyFont="1" applyBorder="1" applyAlignment="1">
      <alignment horizontal="left" vertical="center"/>
    </xf>
    <xf numFmtId="0" fontId="38" fillId="6" borderId="56" xfId="0" applyFont="1" applyFill="1" applyBorder="1" applyAlignment="1">
      <alignment horizontal="right" vertical="center" wrapText="1"/>
    </xf>
    <xf numFmtId="0" fontId="38" fillId="6" borderId="138" xfId="0" applyFont="1" applyFill="1" applyBorder="1" applyAlignment="1">
      <alignment horizontal="right" vertical="center" wrapText="1"/>
    </xf>
    <xf numFmtId="0" fontId="38" fillId="6" borderId="139" xfId="0" applyFont="1" applyFill="1" applyBorder="1" applyAlignment="1">
      <alignment horizontal="right" vertical="center" wrapText="1"/>
    </xf>
    <xf numFmtId="0" fontId="7" fillId="2" borderId="187" xfId="0" applyFont="1" applyFill="1" applyBorder="1" applyAlignment="1">
      <alignment horizontal="left" vertical="center" wrapText="1"/>
    </xf>
    <xf numFmtId="0" fontId="7" fillId="2" borderId="416" xfId="0" applyFont="1" applyFill="1" applyBorder="1" applyAlignment="1">
      <alignment horizontal="left" vertical="center" wrapText="1"/>
    </xf>
    <xf numFmtId="0" fontId="7" fillId="2" borderId="362" xfId="0" applyFont="1" applyFill="1" applyBorder="1" applyAlignment="1">
      <alignment horizontal="left" vertical="center" wrapText="1"/>
    </xf>
    <xf numFmtId="0" fontId="16" fillId="7" borderId="191" xfId="0" applyFont="1" applyFill="1" applyBorder="1" applyAlignment="1">
      <alignment horizontal="left" vertical="center" wrapText="1"/>
    </xf>
    <xf numFmtId="0" fontId="7" fillId="2" borderId="437" xfId="0" applyFont="1" applyFill="1" applyBorder="1" applyAlignment="1">
      <alignment horizontal="left" vertical="center" wrapText="1"/>
    </xf>
    <xf numFmtId="0" fontId="7" fillId="2" borderId="438" xfId="0" applyFont="1" applyFill="1" applyBorder="1" applyAlignment="1">
      <alignment horizontal="left" vertical="center" wrapText="1"/>
    </xf>
    <xf numFmtId="0" fontId="7" fillId="2" borderId="439" xfId="0" applyFont="1" applyFill="1" applyBorder="1" applyAlignment="1">
      <alignment horizontal="left" vertical="center" wrapText="1"/>
    </xf>
    <xf numFmtId="0" fontId="7" fillId="2" borderId="110" xfId="0" applyNumberFormat="1" applyFont="1" applyFill="1" applyBorder="1" applyAlignment="1">
      <alignment horizontal="left" vertical="center" wrapText="1"/>
    </xf>
    <xf numFmtId="0" fontId="7" fillId="2" borderId="114" xfId="0" applyNumberFormat="1" applyFont="1" applyFill="1" applyBorder="1" applyAlignment="1">
      <alignment horizontal="left" vertical="center" wrapText="1"/>
    </xf>
    <xf numFmtId="0" fontId="7" fillId="2" borderId="186" xfId="0" applyNumberFormat="1" applyFont="1" applyFill="1" applyBorder="1" applyAlignment="1">
      <alignment horizontal="left" vertical="center" wrapText="1"/>
    </xf>
    <xf numFmtId="0" fontId="7" fillId="2" borderId="37" xfId="0" applyNumberFormat="1" applyFont="1" applyFill="1" applyBorder="1" applyAlignment="1">
      <alignment horizontal="left" vertical="center" wrapText="1"/>
    </xf>
    <xf numFmtId="0" fontId="7" fillId="2" borderId="28" xfId="0" applyNumberFormat="1" applyFont="1" applyFill="1" applyBorder="1" applyAlignment="1">
      <alignment horizontal="left" vertical="center" wrapText="1"/>
    </xf>
    <xf numFmtId="0" fontId="7" fillId="2" borderId="153" xfId="0" applyNumberFormat="1" applyFont="1" applyFill="1" applyBorder="1" applyAlignment="1">
      <alignment horizontal="left" vertical="center" wrapText="1"/>
    </xf>
    <xf numFmtId="0" fontId="7" fillId="2" borderId="96" xfId="0" applyNumberFormat="1" applyFont="1" applyFill="1" applyBorder="1" applyAlignment="1">
      <alignment horizontal="left" vertical="center" wrapText="1"/>
    </xf>
    <xf numFmtId="0" fontId="7" fillId="2" borderId="61" xfId="0" applyNumberFormat="1" applyFont="1" applyFill="1" applyBorder="1" applyAlignment="1">
      <alignment horizontal="left" vertical="center" wrapText="1"/>
    </xf>
    <xf numFmtId="0" fontId="7" fillId="2" borderId="62" xfId="0" applyNumberFormat="1" applyFont="1" applyFill="1" applyBorder="1" applyAlignment="1">
      <alignment horizontal="left" vertical="center" wrapText="1"/>
    </xf>
    <xf numFmtId="0" fontId="7" fillId="2" borderId="46" xfId="0" applyNumberFormat="1" applyFont="1" applyFill="1" applyBorder="1" applyAlignment="1">
      <alignment horizontal="left" vertical="center" wrapText="1"/>
    </xf>
    <xf numFmtId="0" fontId="7" fillId="2" borderId="47" xfId="0" applyNumberFormat="1" applyFont="1" applyFill="1" applyBorder="1" applyAlignment="1">
      <alignment horizontal="left" vertical="center" wrapText="1"/>
    </xf>
    <xf numFmtId="0" fontId="7" fillId="2" borderId="60" xfId="0" applyNumberFormat="1" applyFont="1" applyFill="1" applyBorder="1" applyAlignment="1">
      <alignment horizontal="left" vertical="center" wrapText="1"/>
    </xf>
    <xf numFmtId="0" fontId="7" fillId="2" borderId="413" xfId="0" applyNumberFormat="1" applyFont="1" applyFill="1" applyBorder="1" applyAlignment="1">
      <alignment horizontal="left" vertical="center" wrapText="1"/>
    </xf>
    <xf numFmtId="0" fontId="7" fillId="2" borderId="414" xfId="0" applyNumberFormat="1" applyFont="1" applyFill="1" applyBorder="1" applyAlignment="1">
      <alignment horizontal="left" vertical="center" wrapText="1"/>
    </xf>
    <xf numFmtId="0" fontId="7" fillId="2" borderId="329" xfId="0" applyNumberFormat="1" applyFont="1" applyFill="1" applyBorder="1" applyAlignment="1">
      <alignment horizontal="left" vertical="center" wrapText="1"/>
    </xf>
    <xf numFmtId="0" fontId="7" fillId="4" borderId="46" xfId="0" applyNumberFormat="1" applyFont="1" applyFill="1" applyBorder="1" applyAlignment="1">
      <alignment horizontal="left" vertical="center" wrapText="1"/>
    </xf>
    <xf numFmtId="0" fontId="7" fillId="4" borderId="47" xfId="0" applyNumberFormat="1" applyFont="1" applyFill="1" applyBorder="1" applyAlignment="1">
      <alignment horizontal="left" vertical="center" wrapText="1"/>
    </xf>
    <xf numFmtId="0" fontId="7" fillId="4" borderId="60" xfId="0" applyNumberFormat="1" applyFont="1" applyFill="1" applyBorder="1" applyAlignment="1">
      <alignment horizontal="left" vertical="center" wrapText="1"/>
    </xf>
    <xf numFmtId="0" fontId="7" fillId="4" borderId="413" xfId="0" applyNumberFormat="1" applyFont="1" applyFill="1" applyBorder="1" applyAlignment="1">
      <alignment horizontal="left" vertical="center" wrapText="1"/>
    </xf>
    <xf numFmtId="0" fontId="7" fillId="4" borderId="414" xfId="0" applyNumberFormat="1" applyFont="1" applyFill="1" applyBorder="1" applyAlignment="1">
      <alignment horizontal="left" vertical="center" wrapText="1"/>
    </xf>
    <xf numFmtId="0" fontId="7" fillId="4" borderId="329" xfId="0" applyNumberFormat="1" applyFont="1" applyFill="1" applyBorder="1" applyAlignment="1">
      <alignment horizontal="left" vertical="center" wrapText="1"/>
    </xf>
    <xf numFmtId="0" fontId="7" fillId="2" borderId="206" xfId="0" applyFont="1" applyFill="1" applyBorder="1" applyAlignment="1">
      <alignment horizontal="left" vertical="center" wrapText="1"/>
    </xf>
    <xf numFmtId="0" fontId="7" fillId="2" borderId="417" xfId="0" applyFont="1" applyFill="1" applyBorder="1" applyAlignment="1">
      <alignment horizontal="left" vertical="center" wrapText="1"/>
    </xf>
    <xf numFmtId="0" fontId="7" fillId="2" borderId="254" xfId="0" applyFont="1" applyFill="1" applyBorder="1" applyAlignment="1">
      <alignment horizontal="left" vertical="center" wrapText="1"/>
    </xf>
    <xf numFmtId="0" fontId="7" fillId="2" borderId="64" xfId="0" applyNumberFormat="1" applyFont="1" applyFill="1" applyBorder="1" applyAlignment="1">
      <alignment horizontal="left" vertical="center" wrapText="1"/>
    </xf>
    <xf numFmtId="0" fontId="7" fillId="2" borderId="48" xfId="0" applyNumberFormat="1" applyFont="1" applyFill="1" applyBorder="1" applyAlignment="1">
      <alignment horizontal="left" vertical="center" wrapText="1"/>
    </xf>
    <xf numFmtId="0" fontId="7" fillId="4" borderId="184" xfId="0" applyNumberFormat="1" applyFont="1" applyFill="1" applyBorder="1" applyAlignment="1">
      <alignment horizontal="left" vertical="center" wrapText="1"/>
    </xf>
    <xf numFmtId="0" fontId="7" fillId="4" borderId="412" xfId="0" applyNumberFormat="1" applyFont="1" applyFill="1" applyBorder="1" applyAlignment="1">
      <alignment horizontal="left" vertical="center" wrapText="1"/>
    </xf>
    <xf numFmtId="0" fontId="7" fillId="4" borderId="180" xfId="0" applyNumberFormat="1" applyFont="1" applyFill="1" applyBorder="1" applyAlignment="1">
      <alignment horizontal="left" vertical="center" wrapText="1"/>
    </xf>
    <xf numFmtId="0" fontId="7" fillId="9" borderId="92" xfId="0" applyNumberFormat="1" applyFont="1" applyFill="1" applyBorder="1" applyAlignment="1">
      <alignment horizontal="left" vertical="center" wrapText="1"/>
    </xf>
    <xf numFmtId="0" fontId="7" fillId="9" borderId="28" xfId="0" applyNumberFormat="1" applyFont="1" applyFill="1" applyBorder="1" applyAlignment="1">
      <alignment horizontal="left" vertical="center" wrapText="1"/>
    </xf>
    <xf numFmtId="0" fontId="7" fillId="9" borderId="99" xfId="0" applyNumberFormat="1" applyFont="1" applyFill="1" applyBorder="1" applyAlignment="1">
      <alignment horizontal="left" vertical="center" wrapText="1"/>
    </xf>
    <xf numFmtId="0" fontId="18" fillId="8" borderId="208" xfId="0" applyFont="1" applyFill="1" applyBorder="1" applyAlignment="1">
      <alignment horizontal="right" vertical="center" wrapText="1"/>
    </xf>
    <xf numFmtId="0" fontId="7" fillId="4" borderId="37" xfId="0" applyNumberFormat="1" applyFont="1" applyFill="1" applyBorder="1" applyAlignment="1">
      <alignment horizontal="left" vertical="center" wrapText="1"/>
    </xf>
    <xf numFmtId="0" fontId="7" fillId="4" borderId="28" xfId="0" applyNumberFormat="1" applyFont="1" applyFill="1" applyBorder="1" applyAlignment="1">
      <alignment horizontal="left" vertical="center" wrapText="1"/>
    </xf>
    <xf numFmtId="0" fontId="7" fillId="4" borderId="153" xfId="0" applyNumberFormat="1" applyFont="1" applyFill="1" applyBorder="1" applyAlignment="1">
      <alignment horizontal="left" vertical="center" wrapText="1"/>
    </xf>
    <xf numFmtId="0" fontId="7" fillId="9" borderId="184" xfId="0" applyFont="1" applyFill="1" applyBorder="1" applyAlignment="1">
      <alignment horizontal="left" vertical="center" wrapText="1"/>
    </xf>
    <xf numFmtId="0" fontId="7" fillId="9" borderId="412" xfId="0" applyFont="1" applyFill="1" applyBorder="1" applyAlignment="1">
      <alignment horizontal="left" vertical="center" wrapText="1"/>
    </xf>
    <xf numFmtId="0" fontId="7" fillId="9" borderId="180" xfId="0" applyFont="1" applyFill="1" applyBorder="1" applyAlignment="1">
      <alignment horizontal="left" vertical="center" wrapText="1"/>
    </xf>
    <xf numFmtId="0" fontId="7" fillId="2" borderId="184" xfId="0" applyFont="1" applyFill="1" applyBorder="1" applyAlignment="1">
      <alignment horizontal="left" vertical="center" wrapText="1"/>
    </xf>
    <xf numFmtId="0" fontId="7" fillId="2" borderId="412" xfId="0" applyFont="1" applyFill="1" applyBorder="1" applyAlignment="1">
      <alignment horizontal="left" vertical="center" wrapText="1"/>
    </xf>
    <xf numFmtId="0" fontId="7" fillId="2" borderId="180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horizontal="left" vertical="center" wrapText="1" shrinkToFit="1"/>
    </xf>
    <xf numFmtId="0" fontId="6" fillId="0" borderId="47" xfId="0" applyFont="1" applyFill="1" applyBorder="1" applyAlignment="1">
      <alignment horizontal="left" vertical="center" wrapText="1" shrinkToFit="1"/>
    </xf>
    <xf numFmtId="0" fontId="6" fillId="0" borderId="60" xfId="0" applyFont="1" applyFill="1" applyBorder="1" applyAlignment="1">
      <alignment horizontal="left" vertical="center" wrapText="1" shrinkToFit="1"/>
    </xf>
    <xf numFmtId="0" fontId="7" fillId="2" borderId="429" xfId="0" applyNumberFormat="1" applyFont="1" applyFill="1" applyBorder="1" applyAlignment="1">
      <alignment horizontal="left" vertical="center" wrapText="1"/>
    </xf>
    <xf numFmtId="0" fontId="7" fillId="2" borderId="430" xfId="0" applyNumberFormat="1" applyFont="1" applyFill="1" applyBorder="1" applyAlignment="1">
      <alignment horizontal="left" vertical="center" wrapText="1"/>
    </xf>
    <xf numFmtId="0" fontId="7" fillId="2" borderId="431" xfId="0" applyNumberFormat="1" applyFont="1" applyFill="1" applyBorder="1" applyAlignment="1">
      <alignment horizontal="left" vertical="center" wrapText="1"/>
    </xf>
    <xf numFmtId="0" fontId="7" fillId="2" borderId="184" xfId="0" applyNumberFormat="1" applyFont="1" applyFill="1" applyBorder="1" applyAlignment="1">
      <alignment horizontal="left" vertical="center" wrapText="1"/>
    </xf>
    <xf numFmtId="0" fontId="7" fillId="2" borderId="412" xfId="0" applyNumberFormat="1" applyFont="1" applyFill="1" applyBorder="1" applyAlignment="1">
      <alignment horizontal="left" vertical="center" wrapText="1"/>
    </xf>
    <xf numFmtId="0" fontId="7" fillId="2" borderId="180" xfId="0" applyNumberFormat="1" applyFont="1" applyFill="1" applyBorder="1" applyAlignment="1">
      <alignment horizontal="left" vertical="center" wrapText="1"/>
    </xf>
    <xf numFmtId="0" fontId="0" fillId="0" borderId="280" xfId="0" applyBorder="1" applyAlignment="1">
      <alignment horizontal="center" vertical="center"/>
    </xf>
    <xf numFmtId="0" fontId="0" fillId="0" borderId="255" xfId="0" applyBorder="1" applyAlignment="1">
      <alignment horizontal="center" vertical="center"/>
    </xf>
    <xf numFmtId="165" fontId="23" fillId="4" borderId="64" xfId="0" applyNumberFormat="1" applyFont="1" applyFill="1" applyBorder="1" applyAlignment="1">
      <alignment horizontal="left" vertical="center" wrapText="1"/>
    </xf>
    <xf numFmtId="165" fontId="23" fillId="4" borderId="47" xfId="0" applyNumberFormat="1" applyFont="1" applyFill="1" applyBorder="1" applyAlignment="1">
      <alignment horizontal="left" vertical="center" wrapText="1"/>
    </xf>
    <xf numFmtId="0" fontId="7" fillId="4" borderId="202" xfId="0" applyNumberFormat="1" applyFont="1" applyFill="1" applyBorder="1" applyAlignment="1">
      <alignment horizontal="left" vertical="center" wrapText="1"/>
    </xf>
    <xf numFmtId="0" fontId="7" fillId="4" borderId="196" xfId="0" applyNumberFormat="1" applyFont="1" applyFill="1" applyBorder="1" applyAlignment="1">
      <alignment horizontal="left" vertical="center" wrapText="1"/>
    </xf>
    <xf numFmtId="0" fontId="7" fillId="4" borderId="197" xfId="0" applyNumberFormat="1" applyFont="1" applyFill="1" applyBorder="1" applyAlignment="1">
      <alignment horizontal="left" vertical="center" wrapText="1"/>
    </xf>
    <xf numFmtId="0" fontId="25" fillId="0" borderId="86" xfId="8" applyFont="1" applyFill="1" applyBorder="1" applyAlignment="1">
      <alignment horizontal="center" vertical="center" wrapText="1" shrinkToFit="1"/>
    </xf>
    <xf numFmtId="0" fontId="25" fillId="0" borderId="188" xfId="8" applyFont="1" applyFill="1" applyBorder="1" applyAlignment="1">
      <alignment horizontal="center" vertical="center" wrapText="1" shrinkToFit="1"/>
    </xf>
    <xf numFmtId="165" fontId="23" fillId="4" borderId="60" xfId="0" applyNumberFormat="1" applyFont="1" applyFill="1" applyBorder="1" applyAlignment="1">
      <alignment horizontal="left" vertical="center" wrapText="1"/>
    </xf>
    <xf numFmtId="165" fontId="32" fillId="0" borderId="49" xfId="0" applyNumberFormat="1" applyFont="1" applyBorder="1" applyAlignment="1">
      <alignment horizontal="center" vertical="center" wrapText="1"/>
    </xf>
    <xf numFmtId="0" fontId="7" fillId="2" borderId="274" xfId="0" applyNumberFormat="1" applyFont="1" applyFill="1" applyBorder="1" applyAlignment="1">
      <alignment horizontal="left" vertical="center" wrapText="1"/>
    </xf>
    <xf numFmtId="0" fontId="7" fillId="2" borderId="432" xfId="0" applyNumberFormat="1" applyFont="1" applyFill="1" applyBorder="1" applyAlignment="1">
      <alignment horizontal="left" vertical="center" wrapText="1"/>
    </xf>
    <xf numFmtId="0" fontId="7" fillId="2" borderId="433" xfId="0" applyNumberFormat="1" applyFont="1" applyFill="1" applyBorder="1" applyAlignment="1">
      <alignment horizontal="left" vertical="center" wrapText="1"/>
    </xf>
    <xf numFmtId="0" fontId="7" fillId="2" borderId="434" xfId="0" applyNumberFormat="1" applyFont="1" applyFill="1" applyBorder="1" applyAlignment="1">
      <alignment horizontal="left" vertical="center" wrapText="1"/>
    </xf>
    <xf numFmtId="0" fontId="7" fillId="2" borderId="435" xfId="0" applyNumberFormat="1" applyFont="1" applyFill="1" applyBorder="1" applyAlignment="1">
      <alignment horizontal="left" vertical="center" wrapText="1"/>
    </xf>
    <xf numFmtId="0" fontId="7" fillId="2" borderId="436" xfId="0" applyNumberFormat="1" applyFont="1" applyFill="1" applyBorder="1" applyAlignment="1">
      <alignment horizontal="left" vertical="center" wrapText="1"/>
    </xf>
    <xf numFmtId="0" fontId="7" fillId="2" borderId="185" xfId="0" applyNumberFormat="1" applyFont="1" applyFill="1" applyBorder="1" applyAlignment="1">
      <alignment horizontal="left" vertical="center" wrapText="1"/>
    </xf>
    <xf numFmtId="0" fontId="7" fillId="2" borderId="415" xfId="0" applyNumberFormat="1" applyFont="1" applyFill="1" applyBorder="1" applyAlignment="1">
      <alignment horizontal="left" vertical="center" wrapText="1"/>
    </xf>
    <xf numFmtId="0" fontId="7" fillId="2" borderId="354" xfId="0" applyNumberFormat="1" applyFont="1" applyFill="1" applyBorder="1" applyAlignment="1">
      <alignment horizontal="left" vertical="center" wrapText="1"/>
    </xf>
    <xf numFmtId="0" fontId="17" fillId="8" borderId="208" xfId="0" applyFont="1" applyFill="1" applyBorder="1" applyAlignment="1">
      <alignment horizontal="right" vertical="center" wrapText="1"/>
    </xf>
    <xf numFmtId="0" fontId="41" fillId="8" borderId="208" xfId="0" applyFont="1" applyFill="1" applyBorder="1" applyAlignment="1">
      <alignment horizontal="right" vertical="center" wrapText="1"/>
    </xf>
    <xf numFmtId="0" fontId="7" fillId="2" borderId="429" xfId="0" applyFont="1" applyFill="1" applyBorder="1" applyAlignment="1">
      <alignment horizontal="left" vertical="center" wrapText="1"/>
    </xf>
    <xf numFmtId="0" fontId="7" fillId="2" borderId="430" xfId="0" applyFont="1" applyFill="1" applyBorder="1" applyAlignment="1">
      <alignment horizontal="left" vertical="center" wrapText="1"/>
    </xf>
    <xf numFmtId="0" fontId="7" fillId="2" borderId="431" xfId="0" applyFont="1" applyFill="1" applyBorder="1" applyAlignment="1">
      <alignment horizontal="left" vertical="center" wrapText="1"/>
    </xf>
    <xf numFmtId="0" fontId="7" fillId="0" borderId="184" xfId="1" applyFont="1" applyFill="1" applyBorder="1" applyAlignment="1" applyProtection="1">
      <alignment horizontal="left" vertical="center" wrapText="1"/>
    </xf>
    <xf numFmtId="0" fontId="7" fillId="0" borderId="412" xfId="1" applyFont="1" applyFill="1" applyBorder="1" applyAlignment="1" applyProtection="1">
      <alignment horizontal="left" vertical="center" wrapText="1"/>
    </xf>
    <xf numFmtId="0" fontId="7" fillId="0" borderId="180" xfId="1" applyFont="1" applyFill="1" applyBorder="1" applyAlignment="1" applyProtection="1">
      <alignment horizontal="left" vertical="center" wrapText="1"/>
    </xf>
    <xf numFmtId="0" fontId="7" fillId="2" borderId="187" xfId="0" applyNumberFormat="1" applyFont="1" applyFill="1" applyBorder="1" applyAlignment="1">
      <alignment horizontal="left" vertical="center" wrapText="1"/>
    </xf>
    <xf numFmtId="0" fontId="7" fillId="2" borderId="416" xfId="0" applyNumberFormat="1" applyFont="1" applyFill="1" applyBorder="1" applyAlignment="1">
      <alignment horizontal="left" vertical="center" wrapText="1"/>
    </xf>
    <xf numFmtId="0" fontId="7" fillId="2" borderId="362" xfId="0" applyNumberFormat="1" applyFont="1" applyFill="1" applyBorder="1" applyAlignment="1">
      <alignment horizontal="left" vertical="center" wrapText="1"/>
    </xf>
    <xf numFmtId="0" fontId="7" fillId="0" borderId="64" xfId="0" applyNumberFormat="1" applyFont="1" applyFill="1" applyBorder="1" applyAlignment="1">
      <alignment horizontal="left" vertical="center" wrapText="1"/>
    </xf>
    <xf numFmtId="0" fontId="7" fillId="0" borderId="47" xfId="0" applyNumberFormat="1" applyFont="1" applyFill="1" applyBorder="1" applyAlignment="1">
      <alignment horizontal="left" vertical="center" wrapText="1"/>
    </xf>
    <xf numFmtId="0" fontId="7" fillId="0" borderId="48" xfId="0" applyNumberFormat="1" applyFont="1" applyFill="1" applyBorder="1" applyAlignment="1">
      <alignment horizontal="left" vertical="center" wrapText="1"/>
    </xf>
    <xf numFmtId="0" fontId="7" fillId="0" borderId="302" xfId="0" applyNumberFormat="1" applyFont="1" applyFill="1" applyBorder="1" applyAlignment="1">
      <alignment horizontal="left" vertical="center" wrapText="1"/>
    </xf>
    <xf numFmtId="0" fontId="7" fillId="0" borderId="284" xfId="0" applyNumberFormat="1" applyFont="1" applyFill="1" applyBorder="1" applyAlignment="1">
      <alignment horizontal="left" vertical="center" wrapText="1"/>
    </xf>
    <xf numFmtId="0" fontId="7" fillId="0" borderId="288" xfId="0" applyNumberFormat="1" applyFont="1" applyFill="1" applyBorder="1" applyAlignment="1">
      <alignment horizontal="left" vertical="center" wrapText="1"/>
    </xf>
    <xf numFmtId="0" fontId="7" fillId="4" borderId="184" xfId="1" applyFont="1" applyFill="1" applyBorder="1" applyAlignment="1" applyProtection="1">
      <alignment horizontal="left" vertical="center" wrapText="1"/>
    </xf>
    <xf numFmtId="0" fontId="7" fillId="4" borderId="412" xfId="1" applyFont="1" applyFill="1" applyBorder="1" applyAlignment="1" applyProtection="1">
      <alignment horizontal="left" vertical="center" wrapText="1"/>
    </xf>
    <xf numFmtId="0" fontId="7" fillId="4" borderId="180" xfId="1" applyFont="1" applyFill="1" applyBorder="1" applyAlignment="1" applyProtection="1">
      <alignment horizontal="left" vertical="center" wrapText="1"/>
    </xf>
    <xf numFmtId="0" fontId="16" fillId="7" borderId="306" xfId="0" applyFont="1" applyFill="1" applyBorder="1" applyAlignment="1">
      <alignment horizontal="left" vertical="center" wrapText="1"/>
    </xf>
    <xf numFmtId="0" fontId="7" fillId="4" borderId="314" xfId="1" applyFont="1" applyFill="1" applyBorder="1" applyAlignment="1" applyProtection="1">
      <alignment horizontal="left" vertical="center" wrapText="1"/>
    </xf>
    <xf numFmtId="0" fontId="7" fillId="4" borderId="422" xfId="1" applyFont="1" applyFill="1" applyBorder="1" applyAlignment="1" applyProtection="1">
      <alignment horizontal="left" vertical="center" wrapText="1"/>
    </xf>
    <xf numFmtId="0" fontId="7" fillId="4" borderId="423" xfId="1" applyFont="1" applyFill="1" applyBorder="1" applyAlignment="1" applyProtection="1">
      <alignment horizontal="left" vertical="center" wrapText="1"/>
    </xf>
    <xf numFmtId="0" fontId="7" fillId="0" borderId="315" xfId="1" applyFont="1" applyFill="1" applyBorder="1" applyAlignment="1" applyProtection="1">
      <alignment horizontal="left" vertical="center" wrapText="1"/>
    </xf>
    <xf numFmtId="0" fontId="7" fillId="0" borderId="424" xfId="1" applyFont="1" applyFill="1" applyBorder="1" applyAlignment="1" applyProtection="1">
      <alignment horizontal="left" vertical="center" wrapText="1"/>
    </xf>
    <xf numFmtId="0" fontId="7" fillId="0" borderId="425" xfId="1" applyFont="1" applyFill="1" applyBorder="1" applyAlignment="1" applyProtection="1">
      <alignment horizontal="left" vertical="center" wrapText="1"/>
    </xf>
    <xf numFmtId="0" fontId="7" fillId="0" borderId="426" xfId="1" applyFont="1" applyFill="1" applyBorder="1" applyAlignment="1" applyProtection="1">
      <alignment horizontal="left" vertical="center" wrapText="1"/>
    </xf>
    <xf numFmtId="0" fontId="7" fillId="0" borderId="427" xfId="1" applyFont="1" applyFill="1" applyBorder="1" applyAlignment="1" applyProtection="1">
      <alignment horizontal="left" vertical="center" wrapText="1"/>
    </xf>
    <xf numFmtId="0" fontId="7" fillId="0" borderId="428" xfId="1" applyFont="1" applyFill="1" applyBorder="1" applyAlignment="1" applyProtection="1">
      <alignment horizontal="left" vertical="center" wrapText="1"/>
    </xf>
    <xf numFmtId="0" fontId="7" fillId="4" borderId="92" xfId="1" applyFont="1" applyFill="1" applyBorder="1" applyAlignment="1" applyProtection="1">
      <alignment horizontal="left" vertical="center" wrapText="1"/>
    </xf>
    <xf numFmtId="0" fontId="7" fillId="4" borderId="28" xfId="1" applyFont="1" applyFill="1" applyBorder="1" applyAlignment="1" applyProtection="1">
      <alignment horizontal="left" vertical="center" wrapText="1"/>
    </xf>
    <xf numFmtId="0" fontId="7" fillId="4" borderId="99" xfId="1" applyFont="1" applyFill="1" applyBorder="1" applyAlignment="1" applyProtection="1">
      <alignment horizontal="left" vertical="center" wrapText="1"/>
    </xf>
    <xf numFmtId="0" fontId="7" fillId="0" borderId="202" xfId="1" applyFont="1" applyFill="1" applyBorder="1" applyAlignment="1" applyProtection="1">
      <alignment horizontal="left" vertical="center" wrapText="1"/>
    </xf>
    <xf numFmtId="0" fontId="7" fillId="0" borderId="196" xfId="1" applyFont="1" applyFill="1" applyBorder="1" applyAlignment="1" applyProtection="1">
      <alignment horizontal="left" vertical="center" wrapText="1"/>
    </xf>
    <xf numFmtId="0" fontId="7" fillId="0" borderId="197" xfId="1" applyFont="1" applyFill="1" applyBorder="1" applyAlignment="1" applyProtection="1">
      <alignment horizontal="left" vertical="center" wrapText="1"/>
    </xf>
    <xf numFmtId="0" fontId="7" fillId="0" borderId="46" xfId="1" applyFont="1" applyFill="1" applyBorder="1" applyAlignment="1" applyProtection="1">
      <alignment horizontal="left" vertical="center" wrapText="1"/>
    </xf>
    <xf numFmtId="0" fontId="7" fillId="0" borderId="47" xfId="1" applyFont="1" applyFill="1" applyBorder="1" applyAlignment="1" applyProtection="1">
      <alignment horizontal="left" vertical="center" wrapText="1"/>
    </xf>
    <xf numFmtId="0" fontId="7" fillId="0" borderId="60" xfId="1" applyFont="1" applyFill="1" applyBorder="1" applyAlignment="1" applyProtection="1">
      <alignment horizontal="left" vertical="center" wrapText="1"/>
    </xf>
    <xf numFmtId="0" fontId="7" fillId="4" borderId="46" xfId="1" applyFont="1" applyFill="1" applyBorder="1" applyAlignment="1" applyProtection="1">
      <alignment horizontal="left" vertical="center" wrapText="1"/>
    </xf>
    <xf numFmtId="0" fontId="7" fillId="4" borderId="47" xfId="1" applyFont="1" applyFill="1" applyBorder="1" applyAlignment="1" applyProtection="1">
      <alignment horizontal="left" vertical="center" wrapText="1"/>
    </xf>
    <xf numFmtId="0" fontId="7" fillId="4" borderId="60" xfId="1" applyFont="1" applyFill="1" applyBorder="1" applyAlignment="1" applyProtection="1">
      <alignment horizontal="left" vertical="center" wrapText="1"/>
    </xf>
    <xf numFmtId="0" fontId="7" fillId="0" borderId="37" xfId="1" applyFont="1" applyFill="1" applyBorder="1" applyAlignment="1" applyProtection="1">
      <alignment horizontal="left" vertical="center" wrapText="1"/>
    </xf>
    <xf numFmtId="0" fontId="7" fillId="0" borderId="28" xfId="1" applyFont="1" applyFill="1" applyBorder="1" applyAlignment="1" applyProtection="1">
      <alignment horizontal="left" vertical="center" wrapText="1"/>
    </xf>
    <xf numFmtId="0" fontId="7" fillId="0" borderId="153" xfId="1" applyFont="1" applyFill="1" applyBorder="1" applyAlignment="1" applyProtection="1">
      <alignment horizontal="left" vertical="center" wrapText="1"/>
    </xf>
    <xf numFmtId="0" fontId="7" fillId="2" borderId="202" xfId="0" applyNumberFormat="1" applyFont="1" applyFill="1" applyBorder="1" applyAlignment="1">
      <alignment horizontal="left" vertical="center" wrapText="1"/>
    </xf>
    <xf numFmtId="0" fontId="7" fillId="2" borderId="196" xfId="0" applyNumberFormat="1" applyFont="1" applyFill="1" applyBorder="1" applyAlignment="1">
      <alignment horizontal="left" vertical="center" wrapText="1"/>
    </xf>
    <xf numFmtId="0" fontId="7" fillId="2" borderId="197" xfId="0" applyNumberFormat="1" applyFont="1" applyFill="1" applyBorder="1" applyAlignment="1">
      <alignment horizontal="left" vertical="center" wrapText="1"/>
    </xf>
    <xf numFmtId="0" fontId="37" fillId="0" borderId="86" xfId="8" applyFont="1" applyFill="1" applyBorder="1" applyAlignment="1">
      <alignment horizontal="center" vertical="center" wrapText="1" shrinkToFit="1"/>
    </xf>
    <xf numFmtId="0" fontId="37" fillId="0" borderId="188" xfId="8" applyFont="1" applyFill="1" applyBorder="1" applyAlignment="1">
      <alignment horizontal="center" vertical="center" wrapText="1" shrinkToFit="1"/>
    </xf>
    <xf numFmtId="0" fontId="7" fillId="0" borderId="286" xfId="1" applyFont="1" applyFill="1" applyBorder="1" applyAlignment="1" applyProtection="1">
      <alignment horizontal="left" vertical="center" wrapText="1"/>
    </xf>
    <xf numFmtId="0" fontId="7" fillId="0" borderId="284" xfId="1" applyFont="1" applyFill="1" applyBorder="1" applyAlignment="1" applyProtection="1">
      <alignment horizontal="left" vertical="center" wrapText="1"/>
    </xf>
    <xf numFmtId="0" fontId="7" fillId="0" borderId="303" xfId="1" applyFont="1" applyFill="1" applyBorder="1" applyAlignment="1" applyProtection="1">
      <alignment horizontal="left" vertical="center" wrapText="1"/>
    </xf>
    <xf numFmtId="0" fontId="16" fillId="7" borderId="299" xfId="0" applyFont="1" applyFill="1" applyBorder="1" applyAlignment="1">
      <alignment horizontal="left" vertical="center" wrapText="1"/>
    </xf>
    <xf numFmtId="0" fontId="7" fillId="0" borderId="194" xfId="1" applyFont="1" applyFill="1" applyBorder="1" applyAlignment="1" applyProtection="1">
      <alignment horizontal="left" vertical="center" wrapText="1"/>
    </xf>
    <xf numFmtId="0" fontId="7" fillId="0" borderId="49" xfId="1" applyFont="1" applyFill="1" applyBorder="1" applyAlignment="1" applyProtection="1">
      <alignment horizontal="left" vertical="center" wrapText="1"/>
    </xf>
    <xf numFmtId="0" fontId="7" fillId="0" borderId="203" xfId="1" applyFont="1" applyFill="1" applyBorder="1" applyAlignment="1" applyProtection="1">
      <alignment horizontal="left" vertical="center" wrapText="1"/>
    </xf>
    <xf numFmtId="0" fontId="7" fillId="4" borderId="206" xfId="7" applyFont="1" applyFill="1" applyBorder="1" applyAlignment="1">
      <alignment horizontal="left" vertical="center" wrapText="1"/>
    </xf>
    <xf numFmtId="0" fontId="7" fillId="4" borderId="417" xfId="7" applyFont="1" applyFill="1" applyBorder="1" applyAlignment="1">
      <alignment horizontal="left" vertical="center" wrapText="1"/>
    </xf>
    <xf numFmtId="0" fontId="7" fillId="4" borderId="254" xfId="7" applyFont="1" applyFill="1" applyBorder="1" applyAlignment="1">
      <alignment horizontal="left" vertical="center" wrapText="1"/>
    </xf>
    <xf numFmtId="165" fontId="23" fillId="4" borderId="46" xfId="0" applyNumberFormat="1" applyFont="1" applyFill="1" applyBorder="1" applyAlignment="1">
      <alignment horizontal="left" vertical="center" wrapText="1"/>
    </xf>
    <xf numFmtId="0" fontId="7" fillId="4" borderId="114" xfId="1" applyFont="1" applyFill="1" applyBorder="1" applyAlignment="1" applyProtection="1">
      <alignment horizontal="left" vertical="center" wrapText="1"/>
    </xf>
    <xf numFmtId="165" fontId="32" fillId="0" borderId="29" xfId="0" applyNumberFormat="1" applyFont="1" applyBorder="1" applyAlignment="1">
      <alignment horizontal="center" vertical="center" wrapText="1"/>
    </xf>
    <xf numFmtId="165" fontId="23" fillId="4" borderId="37" xfId="0" applyNumberFormat="1" applyFont="1" applyFill="1" applyBorder="1" applyAlignment="1">
      <alignment horizontal="left" vertical="center" wrapText="1"/>
    </xf>
    <xf numFmtId="0" fontId="7" fillId="4" borderId="189" xfId="1" applyFont="1" applyFill="1" applyBorder="1" applyAlignment="1" applyProtection="1">
      <alignment horizontal="left" vertical="center" wrapText="1"/>
    </xf>
    <xf numFmtId="165" fontId="23" fillId="4" borderId="198" xfId="0" applyNumberFormat="1" applyFont="1" applyFill="1" applyBorder="1" applyAlignment="1">
      <alignment horizontal="left" vertical="center" wrapText="1"/>
    </xf>
    <xf numFmtId="165" fontId="23" fillId="4" borderId="196" xfId="0" applyNumberFormat="1" applyFont="1" applyFill="1" applyBorder="1" applyAlignment="1">
      <alignment horizontal="left" vertical="center" wrapText="1"/>
    </xf>
    <xf numFmtId="165" fontId="23" fillId="4" borderId="197" xfId="0" applyNumberFormat="1" applyFont="1" applyFill="1" applyBorder="1" applyAlignment="1">
      <alignment horizontal="left" vertical="center" wrapText="1"/>
    </xf>
    <xf numFmtId="165" fontId="32" fillId="0" borderId="194" xfId="0" applyNumberFormat="1" applyFont="1" applyBorder="1" applyAlignment="1">
      <alignment horizontal="center" vertical="center" wrapText="1"/>
    </xf>
    <xf numFmtId="165" fontId="23" fillId="4" borderId="202" xfId="0" applyNumberFormat="1" applyFont="1" applyFill="1" applyBorder="1" applyAlignment="1">
      <alignment horizontal="left" vertical="center" wrapText="1"/>
    </xf>
    <xf numFmtId="0" fontId="7" fillId="4" borderId="421" xfId="1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411" xfId="0" applyFont="1" applyFill="1" applyBorder="1" applyAlignment="1">
      <alignment horizontal="center" vertical="center" wrapText="1"/>
    </xf>
    <xf numFmtId="0" fontId="7" fillId="2" borderId="285" xfId="0" applyNumberFormat="1" applyFont="1" applyFill="1" applyBorder="1" applyAlignment="1">
      <alignment horizontal="left" vertical="center" wrapText="1"/>
    </xf>
    <xf numFmtId="0" fontId="7" fillId="2" borderId="420" xfId="0" applyNumberFormat="1" applyFont="1" applyFill="1" applyBorder="1" applyAlignment="1">
      <alignment horizontal="left" vertical="center" wrapText="1"/>
    </xf>
    <xf numFmtId="0" fontId="7" fillId="2" borderId="289" xfId="0" applyNumberFormat="1" applyFont="1" applyFill="1" applyBorder="1" applyAlignment="1">
      <alignment horizontal="left" vertical="center" wrapText="1"/>
    </xf>
    <xf numFmtId="0" fontId="7" fillId="2" borderId="198" xfId="0" applyNumberFormat="1" applyFont="1" applyFill="1" applyBorder="1" applyAlignment="1">
      <alignment horizontal="left" vertical="center" wrapText="1"/>
    </xf>
    <xf numFmtId="0" fontId="7" fillId="2" borderId="287" xfId="0" applyNumberFormat="1" applyFont="1" applyFill="1" applyBorder="1" applyAlignment="1">
      <alignment horizontal="left" vertical="center" wrapText="1"/>
    </xf>
    <xf numFmtId="0" fontId="7" fillId="2" borderId="92" xfId="0" applyNumberFormat="1" applyFont="1" applyFill="1" applyBorder="1" applyAlignment="1">
      <alignment horizontal="left" vertical="center" wrapText="1"/>
    </xf>
    <xf numFmtId="0" fontId="7" fillId="2" borderId="99" xfId="0" applyNumberFormat="1" applyFont="1" applyFill="1" applyBorder="1" applyAlignment="1">
      <alignment horizontal="left" vertical="center" wrapText="1"/>
    </xf>
    <xf numFmtId="0" fontId="7" fillId="2" borderId="418" xfId="0" applyNumberFormat="1" applyFont="1" applyFill="1" applyBorder="1" applyAlignment="1">
      <alignment horizontal="left" vertical="center" wrapText="1"/>
    </xf>
    <xf numFmtId="0" fontId="7" fillId="2" borderId="191" xfId="0" applyNumberFormat="1" applyFont="1" applyFill="1" applyBorder="1" applyAlignment="1">
      <alignment horizontal="left" vertical="center" wrapText="1"/>
    </xf>
    <xf numFmtId="0" fontId="7" fillId="2" borderId="419" xfId="0" applyNumberFormat="1" applyFont="1" applyFill="1" applyBorder="1" applyAlignment="1">
      <alignment horizontal="left" vertical="center" wrapText="1"/>
    </xf>
    <xf numFmtId="0" fontId="7" fillId="2" borderId="206" xfId="0" applyNumberFormat="1" applyFont="1" applyFill="1" applyBorder="1" applyAlignment="1">
      <alignment horizontal="left" vertical="center" wrapText="1"/>
    </xf>
    <xf numFmtId="0" fontId="7" fillId="2" borderId="417" xfId="0" applyNumberFormat="1" applyFont="1" applyFill="1" applyBorder="1" applyAlignment="1">
      <alignment horizontal="left" vertical="center" wrapText="1"/>
    </xf>
    <xf numFmtId="0" fontId="7" fillId="2" borderId="254" xfId="0" applyNumberFormat="1" applyFont="1" applyFill="1" applyBorder="1" applyAlignment="1">
      <alignment horizontal="left" vertical="center" wrapText="1"/>
    </xf>
    <xf numFmtId="0" fontId="7" fillId="4" borderId="206" xfId="0" applyNumberFormat="1" applyFont="1" applyFill="1" applyBorder="1" applyAlignment="1">
      <alignment horizontal="left" vertical="center" wrapText="1"/>
    </xf>
    <xf numFmtId="0" fontId="7" fillId="4" borderId="417" xfId="0" applyNumberFormat="1" applyFont="1" applyFill="1" applyBorder="1" applyAlignment="1">
      <alignment horizontal="left" vertical="center" wrapText="1"/>
    </xf>
    <xf numFmtId="0" fontId="7" fillId="4" borderId="254" xfId="0" applyNumberFormat="1" applyFont="1" applyFill="1" applyBorder="1" applyAlignment="1">
      <alignment horizontal="left" vertical="center" wrapText="1"/>
    </xf>
    <xf numFmtId="0" fontId="7" fillId="2" borderId="305" xfId="0" applyNumberFormat="1" applyFont="1" applyFill="1" applyBorder="1" applyAlignment="1">
      <alignment horizontal="left" vertical="center" wrapText="1"/>
    </xf>
    <xf numFmtId="0" fontId="7" fillId="2" borderId="367" xfId="0" applyNumberFormat="1" applyFont="1" applyFill="1" applyBorder="1" applyAlignment="1">
      <alignment horizontal="left" vertical="center" wrapText="1"/>
    </xf>
    <xf numFmtId="0" fontId="16" fillId="7" borderId="191" xfId="0" applyFont="1" applyFill="1" applyBorder="1" applyAlignment="1">
      <alignment vertical="center" wrapText="1"/>
    </xf>
    <xf numFmtId="0" fontId="37" fillId="0" borderId="29" xfId="8" applyFont="1" applyFill="1" applyBorder="1" applyAlignment="1">
      <alignment horizontal="center" vertical="center" wrapText="1" shrinkToFit="1"/>
    </xf>
    <xf numFmtId="0" fontId="37" fillId="0" borderId="121" xfId="8" applyFont="1" applyFill="1" applyBorder="1" applyAlignment="1">
      <alignment horizontal="center" vertical="center" wrapText="1" shrinkToFit="1"/>
    </xf>
    <xf numFmtId="0" fontId="24" fillId="0" borderId="410" xfId="8" applyFont="1" applyFill="1" applyBorder="1" applyAlignment="1">
      <alignment horizontal="center" vertical="center" wrapText="1" shrinkToFit="1"/>
    </xf>
    <xf numFmtId="0" fontId="24" fillId="0" borderId="121" xfId="8" applyFont="1" applyFill="1" applyBorder="1" applyAlignment="1">
      <alignment horizontal="center" vertical="center" wrapText="1" shrinkToFit="1"/>
    </xf>
    <xf numFmtId="0" fontId="25" fillId="0" borderId="29" xfId="8" applyFont="1" applyFill="1" applyBorder="1" applyAlignment="1">
      <alignment horizontal="center" vertical="center" wrapText="1" shrinkToFit="1"/>
    </xf>
    <xf numFmtId="0" fontId="25" fillId="0" borderId="411" xfId="8" applyFont="1" applyFill="1" applyBorder="1" applyAlignment="1">
      <alignment horizontal="center" vertical="center" wrapText="1" shrinkToFit="1"/>
    </xf>
    <xf numFmtId="0" fontId="25" fillId="0" borderId="121" xfId="8" applyFont="1" applyFill="1" applyBorder="1" applyAlignment="1">
      <alignment horizontal="center" vertical="center" wrapText="1" shrinkToFit="1"/>
    </xf>
    <xf numFmtId="0" fontId="7" fillId="9" borderId="64" xfId="0" applyNumberFormat="1" applyFont="1" applyFill="1" applyBorder="1" applyAlignment="1">
      <alignment horizontal="left" vertical="center" wrapText="1"/>
    </xf>
    <xf numFmtId="0" fontId="7" fillId="9" borderId="47" xfId="0" applyNumberFormat="1" applyFont="1" applyFill="1" applyBorder="1" applyAlignment="1">
      <alignment horizontal="left" vertical="center" wrapText="1"/>
    </xf>
    <xf numFmtId="0" fontId="7" fillId="9" borderId="48" xfId="0" applyNumberFormat="1" applyFont="1" applyFill="1" applyBorder="1" applyAlignment="1">
      <alignment horizontal="left" vertical="center" wrapText="1"/>
    </xf>
    <xf numFmtId="0" fontId="16" fillId="7" borderId="256" xfId="0" applyFont="1" applyFill="1" applyBorder="1" applyAlignment="1">
      <alignment horizontal="left" vertical="center" wrapText="1"/>
    </xf>
    <xf numFmtId="165" fontId="23" fillId="4" borderId="305" xfId="0" applyNumberFormat="1" applyFont="1" applyFill="1" applyBorder="1" applyAlignment="1">
      <alignment horizontal="left" vertical="center" wrapText="1"/>
    </xf>
    <xf numFmtId="165" fontId="23" fillId="4" borderId="114" xfId="0" applyNumberFormat="1" applyFont="1" applyFill="1" applyBorder="1" applyAlignment="1">
      <alignment horizontal="left" vertical="center" wrapText="1"/>
    </xf>
    <xf numFmtId="165" fontId="23" fillId="4" borderId="186" xfId="0" applyNumberFormat="1" applyFont="1" applyFill="1" applyBorder="1" applyAlignment="1">
      <alignment horizontal="left" vertical="center" wrapText="1"/>
    </xf>
  </cellXfs>
  <cellStyles count="9">
    <cellStyle name="Гиперссылка" xfId="1" builtinId="8"/>
    <cellStyle name="Обычный" xfId="0" builtinId="0"/>
    <cellStyle name="Обычный 2" xfId="2"/>
    <cellStyle name="Обычный 2 2" xfId="3"/>
    <cellStyle name="Обычный_CASTLEDWE" xfId="4"/>
    <cellStyle name="Обычный_блески и тинты" xfId="5"/>
    <cellStyle name="Обычный_контуры для губ" xfId="6"/>
    <cellStyle name="Обычный_Лист1" xfId="7"/>
    <cellStyle name="Обычный_Лист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663C49"/>
      <color rgb="FF187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80" Type="http://schemas.openxmlformats.org/officeDocument/2006/relationships/image" Target="../media/image180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emf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299.jpeg"/><Relationship Id="rId299" Type="http://schemas.openxmlformats.org/officeDocument/2006/relationships/image" Target="../media/image481.jpeg"/><Relationship Id="rId303" Type="http://schemas.openxmlformats.org/officeDocument/2006/relationships/image" Target="../media/image485.jpeg"/><Relationship Id="rId21" Type="http://schemas.openxmlformats.org/officeDocument/2006/relationships/image" Target="../media/image204.jpeg"/><Relationship Id="rId42" Type="http://schemas.openxmlformats.org/officeDocument/2006/relationships/image" Target="../media/image225.jpeg"/><Relationship Id="rId63" Type="http://schemas.openxmlformats.org/officeDocument/2006/relationships/image" Target="../media/image245.jpeg"/><Relationship Id="rId84" Type="http://schemas.openxmlformats.org/officeDocument/2006/relationships/image" Target="../media/image266.jpeg"/><Relationship Id="rId138" Type="http://schemas.openxmlformats.org/officeDocument/2006/relationships/image" Target="../media/image320.jpeg"/><Relationship Id="rId159" Type="http://schemas.openxmlformats.org/officeDocument/2006/relationships/image" Target="../media/image341.jpeg"/><Relationship Id="rId324" Type="http://schemas.openxmlformats.org/officeDocument/2006/relationships/image" Target="../media/image506.jpeg"/><Relationship Id="rId170" Type="http://schemas.openxmlformats.org/officeDocument/2006/relationships/image" Target="../media/image352.jpeg"/><Relationship Id="rId191" Type="http://schemas.openxmlformats.org/officeDocument/2006/relationships/image" Target="../media/image373.jpeg"/><Relationship Id="rId205" Type="http://schemas.openxmlformats.org/officeDocument/2006/relationships/image" Target="../media/image387.jpeg"/><Relationship Id="rId226" Type="http://schemas.openxmlformats.org/officeDocument/2006/relationships/image" Target="../media/image408.jpeg"/><Relationship Id="rId247" Type="http://schemas.openxmlformats.org/officeDocument/2006/relationships/image" Target="../media/image429.jpeg"/><Relationship Id="rId107" Type="http://schemas.openxmlformats.org/officeDocument/2006/relationships/image" Target="../media/image289.jpeg"/><Relationship Id="rId268" Type="http://schemas.openxmlformats.org/officeDocument/2006/relationships/image" Target="../media/image450.jpeg"/><Relationship Id="rId289" Type="http://schemas.openxmlformats.org/officeDocument/2006/relationships/image" Target="../media/image471.jpeg"/><Relationship Id="rId11" Type="http://schemas.openxmlformats.org/officeDocument/2006/relationships/image" Target="../media/image194.jpeg"/><Relationship Id="rId32" Type="http://schemas.openxmlformats.org/officeDocument/2006/relationships/image" Target="../media/image215.jpeg"/><Relationship Id="rId53" Type="http://schemas.openxmlformats.org/officeDocument/2006/relationships/image" Target="../media/image236.jpeg"/><Relationship Id="rId74" Type="http://schemas.openxmlformats.org/officeDocument/2006/relationships/image" Target="../media/image256.jpeg"/><Relationship Id="rId128" Type="http://schemas.openxmlformats.org/officeDocument/2006/relationships/image" Target="../media/image310.jpeg"/><Relationship Id="rId149" Type="http://schemas.openxmlformats.org/officeDocument/2006/relationships/image" Target="../media/image331.jpeg"/><Relationship Id="rId314" Type="http://schemas.openxmlformats.org/officeDocument/2006/relationships/image" Target="../media/image496.jpeg"/><Relationship Id="rId5" Type="http://schemas.openxmlformats.org/officeDocument/2006/relationships/image" Target="../media/image188.jpeg"/><Relationship Id="rId95" Type="http://schemas.openxmlformats.org/officeDocument/2006/relationships/image" Target="../media/image277.jpeg"/><Relationship Id="rId160" Type="http://schemas.openxmlformats.org/officeDocument/2006/relationships/image" Target="../media/image342.png"/><Relationship Id="rId181" Type="http://schemas.openxmlformats.org/officeDocument/2006/relationships/image" Target="../media/image363.jpeg"/><Relationship Id="rId216" Type="http://schemas.openxmlformats.org/officeDocument/2006/relationships/image" Target="../media/image398.jpeg"/><Relationship Id="rId237" Type="http://schemas.openxmlformats.org/officeDocument/2006/relationships/image" Target="../media/image419.jpeg"/><Relationship Id="rId258" Type="http://schemas.openxmlformats.org/officeDocument/2006/relationships/image" Target="../media/image440.jpeg"/><Relationship Id="rId279" Type="http://schemas.openxmlformats.org/officeDocument/2006/relationships/image" Target="../media/image461.jpeg"/><Relationship Id="rId22" Type="http://schemas.openxmlformats.org/officeDocument/2006/relationships/image" Target="../media/image205.jpeg"/><Relationship Id="rId43" Type="http://schemas.openxmlformats.org/officeDocument/2006/relationships/image" Target="../media/image226.jpeg"/><Relationship Id="rId64" Type="http://schemas.openxmlformats.org/officeDocument/2006/relationships/image" Target="../media/image246.jpeg"/><Relationship Id="rId118" Type="http://schemas.openxmlformats.org/officeDocument/2006/relationships/image" Target="../media/image300.jpeg"/><Relationship Id="rId139" Type="http://schemas.openxmlformats.org/officeDocument/2006/relationships/image" Target="../media/image321.jpeg"/><Relationship Id="rId290" Type="http://schemas.openxmlformats.org/officeDocument/2006/relationships/image" Target="../media/image472.jpeg"/><Relationship Id="rId304" Type="http://schemas.openxmlformats.org/officeDocument/2006/relationships/image" Target="../media/image486.jpeg"/><Relationship Id="rId85" Type="http://schemas.openxmlformats.org/officeDocument/2006/relationships/image" Target="../media/image267.jpeg"/><Relationship Id="rId150" Type="http://schemas.openxmlformats.org/officeDocument/2006/relationships/image" Target="../media/image332.jpeg"/><Relationship Id="rId171" Type="http://schemas.openxmlformats.org/officeDocument/2006/relationships/image" Target="../media/image353.jpeg"/><Relationship Id="rId192" Type="http://schemas.openxmlformats.org/officeDocument/2006/relationships/image" Target="../media/image374.jpeg"/><Relationship Id="rId206" Type="http://schemas.openxmlformats.org/officeDocument/2006/relationships/image" Target="../media/image388.jpeg"/><Relationship Id="rId227" Type="http://schemas.openxmlformats.org/officeDocument/2006/relationships/image" Target="../media/image409.jpeg"/><Relationship Id="rId248" Type="http://schemas.openxmlformats.org/officeDocument/2006/relationships/image" Target="../media/image430.jpeg"/><Relationship Id="rId269" Type="http://schemas.openxmlformats.org/officeDocument/2006/relationships/image" Target="../media/image451.jpeg"/><Relationship Id="rId12" Type="http://schemas.openxmlformats.org/officeDocument/2006/relationships/image" Target="../media/image195.jpeg"/><Relationship Id="rId33" Type="http://schemas.openxmlformats.org/officeDocument/2006/relationships/image" Target="../media/image216.jpeg"/><Relationship Id="rId108" Type="http://schemas.openxmlformats.org/officeDocument/2006/relationships/image" Target="../media/image290.jpeg"/><Relationship Id="rId129" Type="http://schemas.openxmlformats.org/officeDocument/2006/relationships/image" Target="../media/image311.jpeg"/><Relationship Id="rId280" Type="http://schemas.openxmlformats.org/officeDocument/2006/relationships/image" Target="../media/image462.jpeg"/><Relationship Id="rId315" Type="http://schemas.openxmlformats.org/officeDocument/2006/relationships/image" Target="../media/image497.jpeg"/><Relationship Id="rId54" Type="http://schemas.openxmlformats.org/officeDocument/2006/relationships/image" Target="../media/image237.jpeg"/><Relationship Id="rId75" Type="http://schemas.openxmlformats.org/officeDocument/2006/relationships/image" Target="../media/image257.jpeg"/><Relationship Id="rId96" Type="http://schemas.openxmlformats.org/officeDocument/2006/relationships/image" Target="../media/image278.jpeg"/><Relationship Id="rId140" Type="http://schemas.openxmlformats.org/officeDocument/2006/relationships/image" Target="../media/image322.jpeg"/><Relationship Id="rId161" Type="http://schemas.openxmlformats.org/officeDocument/2006/relationships/image" Target="../media/image343.jpeg"/><Relationship Id="rId182" Type="http://schemas.openxmlformats.org/officeDocument/2006/relationships/image" Target="../media/image364.jpeg"/><Relationship Id="rId217" Type="http://schemas.openxmlformats.org/officeDocument/2006/relationships/image" Target="../media/image399.jpeg"/><Relationship Id="rId6" Type="http://schemas.openxmlformats.org/officeDocument/2006/relationships/image" Target="../media/image189.jpeg"/><Relationship Id="rId238" Type="http://schemas.openxmlformats.org/officeDocument/2006/relationships/image" Target="../media/image420.jpeg"/><Relationship Id="rId259" Type="http://schemas.openxmlformats.org/officeDocument/2006/relationships/image" Target="../media/image441.jpeg"/><Relationship Id="rId23" Type="http://schemas.openxmlformats.org/officeDocument/2006/relationships/image" Target="../media/image206.jpeg"/><Relationship Id="rId119" Type="http://schemas.openxmlformats.org/officeDocument/2006/relationships/image" Target="../media/image301.jpeg"/><Relationship Id="rId270" Type="http://schemas.openxmlformats.org/officeDocument/2006/relationships/image" Target="../media/image452.jpeg"/><Relationship Id="rId291" Type="http://schemas.openxmlformats.org/officeDocument/2006/relationships/image" Target="../media/image473.jpeg"/><Relationship Id="rId305" Type="http://schemas.openxmlformats.org/officeDocument/2006/relationships/image" Target="../media/image487.jpeg"/><Relationship Id="rId44" Type="http://schemas.openxmlformats.org/officeDocument/2006/relationships/image" Target="../media/image227.jpeg"/><Relationship Id="rId65" Type="http://schemas.openxmlformats.org/officeDocument/2006/relationships/image" Target="../media/image247.png"/><Relationship Id="rId86" Type="http://schemas.openxmlformats.org/officeDocument/2006/relationships/image" Target="../media/image268.jpeg"/><Relationship Id="rId130" Type="http://schemas.openxmlformats.org/officeDocument/2006/relationships/image" Target="../media/image312.jpeg"/><Relationship Id="rId151" Type="http://schemas.openxmlformats.org/officeDocument/2006/relationships/image" Target="../media/image333.jpeg"/><Relationship Id="rId172" Type="http://schemas.openxmlformats.org/officeDocument/2006/relationships/image" Target="../media/image354.jpeg"/><Relationship Id="rId193" Type="http://schemas.openxmlformats.org/officeDocument/2006/relationships/image" Target="../media/image375.jpeg"/><Relationship Id="rId207" Type="http://schemas.openxmlformats.org/officeDocument/2006/relationships/image" Target="../media/image389.jpeg"/><Relationship Id="rId228" Type="http://schemas.openxmlformats.org/officeDocument/2006/relationships/image" Target="../media/image410.jpeg"/><Relationship Id="rId249" Type="http://schemas.openxmlformats.org/officeDocument/2006/relationships/image" Target="../media/image431.jpeg"/><Relationship Id="rId13" Type="http://schemas.openxmlformats.org/officeDocument/2006/relationships/image" Target="../media/image196.jpeg"/><Relationship Id="rId109" Type="http://schemas.openxmlformats.org/officeDocument/2006/relationships/image" Target="../media/image291.jpeg"/><Relationship Id="rId260" Type="http://schemas.openxmlformats.org/officeDocument/2006/relationships/image" Target="../media/image442.jpeg"/><Relationship Id="rId281" Type="http://schemas.openxmlformats.org/officeDocument/2006/relationships/image" Target="../media/image463.jpeg"/><Relationship Id="rId316" Type="http://schemas.openxmlformats.org/officeDocument/2006/relationships/image" Target="../media/image498.jpeg"/><Relationship Id="rId34" Type="http://schemas.openxmlformats.org/officeDocument/2006/relationships/image" Target="../media/image217.jpeg"/><Relationship Id="rId55" Type="http://schemas.openxmlformats.org/officeDocument/2006/relationships/image" Target="../media/image238.jpeg"/><Relationship Id="rId76" Type="http://schemas.openxmlformats.org/officeDocument/2006/relationships/image" Target="../media/image258.jpeg"/><Relationship Id="rId97" Type="http://schemas.openxmlformats.org/officeDocument/2006/relationships/image" Target="../media/image279.jpeg"/><Relationship Id="rId120" Type="http://schemas.openxmlformats.org/officeDocument/2006/relationships/image" Target="../media/image302.jpeg"/><Relationship Id="rId141" Type="http://schemas.openxmlformats.org/officeDocument/2006/relationships/image" Target="../media/image323.jpeg"/><Relationship Id="rId7" Type="http://schemas.openxmlformats.org/officeDocument/2006/relationships/image" Target="../media/image190.jpeg"/><Relationship Id="rId162" Type="http://schemas.openxmlformats.org/officeDocument/2006/relationships/image" Target="../media/image344.png"/><Relationship Id="rId183" Type="http://schemas.openxmlformats.org/officeDocument/2006/relationships/image" Target="../media/image365.jpeg"/><Relationship Id="rId218" Type="http://schemas.openxmlformats.org/officeDocument/2006/relationships/image" Target="../media/image400.jpeg"/><Relationship Id="rId239" Type="http://schemas.openxmlformats.org/officeDocument/2006/relationships/image" Target="../media/image421.jpeg"/><Relationship Id="rId250" Type="http://schemas.openxmlformats.org/officeDocument/2006/relationships/image" Target="../media/image432.jpeg"/><Relationship Id="rId271" Type="http://schemas.openxmlformats.org/officeDocument/2006/relationships/image" Target="../media/image453.jpeg"/><Relationship Id="rId292" Type="http://schemas.openxmlformats.org/officeDocument/2006/relationships/image" Target="../media/image474.jpeg"/><Relationship Id="rId306" Type="http://schemas.openxmlformats.org/officeDocument/2006/relationships/image" Target="../media/image488.png"/><Relationship Id="rId24" Type="http://schemas.openxmlformats.org/officeDocument/2006/relationships/image" Target="../media/image207.jpeg"/><Relationship Id="rId45" Type="http://schemas.openxmlformats.org/officeDocument/2006/relationships/image" Target="../media/image228.jpeg"/><Relationship Id="rId66" Type="http://schemas.openxmlformats.org/officeDocument/2006/relationships/image" Target="../media/image248.jpeg"/><Relationship Id="rId87" Type="http://schemas.openxmlformats.org/officeDocument/2006/relationships/image" Target="../media/image269.jpeg"/><Relationship Id="rId110" Type="http://schemas.openxmlformats.org/officeDocument/2006/relationships/image" Target="../media/image292.jpeg"/><Relationship Id="rId131" Type="http://schemas.openxmlformats.org/officeDocument/2006/relationships/image" Target="../media/image313.jpeg"/><Relationship Id="rId152" Type="http://schemas.openxmlformats.org/officeDocument/2006/relationships/image" Target="../media/image334.jpeg"/><Relationship Id="rId173" Type="http://schemas.openxmlformats.org/officeDocument/2006/relationships/image" Target="../media/image355.jpeg"/><Relationship Id="rId194" Type="http://schemas.openxmlformats.org/officeDocument/2006/relationships/image" Target="../media/image376.jpeg"/><Relationship Id="rId208" Type="http://schemas.openxmlformats.org/officeDocument/2006/relationships/image" Target="../media/image390.jpeg"/><Relationship Id="rId229" Type="http://schemas.openxmlformats.org/officeDocument/2006/relationships/image" Target="../media/image411.jpeg"/><Relationship Id="rId19" Type="http://schemas.openxmlformats.org/officeDocument/2006/relationships/image" Target="../media/image202.jpeg"/><Relationship Id="rId224" Type="http://schemas.openxmlformats.org/officeDocument/2006/relationships/image" Target="../media/image406.jpeg"/><Relationship Id="rId240" Type="http://schemas.openxmlformats.org/officeDocument/2006/relationships/image" Target="../media/image422.jpeg"/><Relationship Id="rId245" Type="http://schemas.openxmlformats.org/officeDocument/2006/relationships/image" Target="../media/image427.jpeg"/><Relationship Id="rId261" Type="http://schemas.openxmlformats.org/officeDocument/2006/relationships/image" Target="../media/image443.jpeg"/><Relationship Id="rId266" Type="http://schemas.openxmlformats.org/officeDocument/2006/relationships/image" Target="../media/image448.jpeg"/><Relationship Id="rId287" Type="http://schemas.openxmlformats.org/officeDocument/2006/relationships/image" Target="../media/image469.jpeg"/><Relationship Id="rId14" Type="http://schemas.openxmlformats.org/officeDocument/2006/relationships/image" Target="../media/image197.jpeg"/><Relationship Id="rId30" Type="http://schemas.openxmlformats.org/officeDocument/2006/relationships/image" Target="../media/image213.jpeg"/><Relationship Id="rId35" Type="http://schemas.openxmlformats.org/officeDocument/2006/relationships/image" Target="../media/image218.jpeg"/><Relationship Id="rId56" Type="http://schemas.openxmlformats.org/officeDocument/2006/relationships/hyperlink" Target="http://www.xai.co.kr/shop/shopdetail.html?branduid=390064&amp;xcode=170&amp;mcode=000&amp;scode=&amp;type=O&amp;search=&amp;sort=or" TargetMode="External"/><Relationship Id="rId77" Type="http://schemas.openxmlformats.org/officeDocument/2006/relationships/image" Target="../media/image259.jpeg"/><Relationship Id="rId100" Type="http://schemas.openxmlformats.org/officeDocument/2006/relationships/image" Target="../media/image282.jpeg"/><Relationship Id="rId105" Type="http://schemas.openxmlformats.org/officeDocument/2006/relationships/image" Target="../media/image287.jpeg"/><Relationship Id="rId126" Type="http://schemas.openxmlformats.org/officeDocument/2006/relationships/image" Target="../media/image308.jpeg"/><Relationship Id="rId147" Type="http://schemas.openxmlformats.org/officeDocument/2006/relationships/image" Target="../media/image329.jpeg"/><Relationship Id="rId168" Type="http://schemas.openxmlformats.org/officeDocument/2006/relationships/image" Target="../media/image350.jpeg"/><Relationship Id="rId282" Type="http://schemas.openxmlformats.org/officeDocument/2006/relationships/image" Target="../media/image464.jpeg"/><Relationship Id="rId312" Type="http://schemas.openxmlformats.org/officeDocument/2006/relationships/image" Target="../media/image494.png"/><Relationship Id="rId317" Type="http://schemas.openxmlformats.org/officeDocument/2006/relationships/image" Target="../media/image499.jpeg"/><Relationship Id="rId8" Type="http://schemas.openxmlformats.org/officeDocument/2006/relationships/image" Target="../media/image191.jpeg"/><Relationship Id="rId51" Type="http://schemas.openxmlformats.org/officeDocument/2006/relationships/image" Target="../media/image234.jpeg"/><Relationship Id="rId72" Type="http://schemas.openxmlformats.org/officeDocument/2006/relationships/image" Target="../media/image254.jpeg"/><Relationship Id="rId93" Type="http://schemas.openxmlformats.org/officeDocument/2006/relationships/image" Target="../media/image275.jpeg"/><Relationship Id="rId98" Type="http://schemas.openxmlformats.org/officeDocument/2006/relationships/image" Target="../media/image280.jpeg"/><Relationship Id="rId121" Type="http://schemas.openxmlformats.org/officeDocument/2006/relationships/image" Target="../media/image303.jpeg"/><Relationship Id="rId142" Type="http://schemas.openxmlformats.org/officeDocument/2006/relationships/image" Target="../media/image324.jpeg"/><Relationship Id="rId163" Type="http://schemas.openxmlformats.org/officeDocument/2006/relationships/image" Target="../media/image345.jpeg"/><Relationship Id="rId184" Type="http://schemas.openxmlformats.org/officeDocument/2006/relationships/image" Target="../media/image366.jpeg"/><Relationship Id="rId189" Type="http://schemas.openxmlformats.org/officeDocument/2006/relationships/image" Target="../media/image371.jpeg"/><Relationship Id="rId219" Type="http://schemas.openxmlformats.org/officeDocument/2006/relationships/image" Target="../media/image401.jpeg"/><Relationship Id="rId3" Type="http://schemas.openxmlformats.org/officeDocument/2006/relationships/image" Target="../media/image186.jpeg"/><Relationship Id="rId214" Type="http://schemas.openxmlformats.org/officeDocument/2006/relationships/image" Target="../media/image396.jpeg"/><Relationship Id="rId230" Type="http://schemas.openxmlformats.org/officeDocument/2006/relationships/image" Target="../media/image412.jpeg"/><Relationship Id="rId235" Type="http://schemas.openxmlformats.org/officeDocument/2006/relationships/image" Target="../media/image417.jpeg"/><Relationship Id="rId251" Type="http://schemas.openxmlformats.org/officeDocument/2006/relationships/image" Target="../media/image433.jpeg"/><Relationship Id="rId256" Type="http://schemas.openxmlformats.org/officeDocument/2006/relationships/image" Target="../media/image438.jpeg"/><Relationship Id="rId277" Type="http://schemas.openxmlformats.org/officeDocument/2006/relationships/image" Target="../media/image459.jpeg"/><Relationship Id="rId298" Type="http://schemas.openxmlformats.org/officeDocument/2006/relationships/image" Target="../media/image480.jpeg"/><Relationship Id="rId25" Type="http://schemas.openxmlformats.org/officeDocument/2006/relationships/image" Target="../media/image208.jpeg"/><Relationship Id="rId46" Type="http://schemas.openxmlformats.org/officeDocument/2006/relationships/image" Target="../media/image229.jpeg"/><Relationship Id="rId67" Type="http://schemas.openxmlformats.org/officeDocument/2006/relationships/image" Target="../media/image249.png"/><Relationship Id="rId116" Type="http://schemas.openxmlformats.org/officeDocument/2006/relationships/image" Target="../media/image298.jpeg"/><Relationship Id="rId137" Type="http://schemas.openxmlformats.org/officeDocument/2006/relationships/image" Target="../media/image319.jpeg"/><Relationship Id="rId158" Type="http://schemas.openxmlformats.org/officeDocument/2006/relationships/image" Target="../media/image340.jpeg"/><Relationship Id="rId272" Type="http://schemas.openxmlformats.org/officeDocument/2006/relationships/image" Target="../media/image454.jpeg"/><Relationship Id="rId293" Type="http://schemas.openxmlformats.org/officeDocument/2006/relationships/image" Target="../media/image475.jpeg"/><Relationship Id="rId302" Type="http://schemas.openxmlformats.org/officeDocument/2006/relationships/image" Target="../media/image484.jpeg"/><Relationship Id="rId307" Type="http://schemas.openxmlformats.org/officeDocument/2006/relationships/image" Target="../media/image489.jpeg"/><Relationship Id="rId323" Type="http://schemas.openxmlformats.org/officeDocument/2006/relationships/image" Target="../media/image505.jpeg"/><Relationship Id="rId20" Type="http://schemas.openxmlformats.org/officeDocument/2006/relationships/image" Target="../media/image203.jpeg"/><Relationship Id="rId41" Type="http://schemas.openxmlformats.org/officeDocument/2006/relationships/image" Target="../media/image224.jpeg"/><Relationship Id="rId62" Type="http://schemas.openxmlformats.org/officeDocument/2006/relationships/image" Target="../media/image244.jpeg"/><Relationship Id="rId83" Type="http://schemas.openxmlformats.org/officeDocument/2006/relationships/image" Target="../media/image265.jpeg"/><Relationship Id="rId88" Type="http://schemas.openxmlformats.org/officeDocument/2006/relationships/image" Target="../media/image270.jpeg"/><Relationship Id="rId111" Type="http://schemas.openxmlformats.org/officeDocument/2006/relationships/image" Target="../media/image293.jpeg"/><Relationship Id="rId132" Type="http://schemas.openxmlformats.org/officeDocument/2006/relationships/image" Target="../media/image314.jpeg"/><Relationship Id="rId153" Type="http://schemas.openxmlformats.org/officeDocument/2006/relationships/image" Target="../media/image335.jpeg"/><Relationship Id="rId174" Type="http://schemas.openxmlformats.org/officeDocument/2006/relationships/image" Target="../media/image356.jpeg"/><Relationship Id="rId179" Type="http://schemas.openxmlformats.org/officeDocument/2006/relationships/image" Target="../media/image361.jpeg"/><Relationship Id="rId195" Type="http://schemas.openxmlformats.org/officeDocument/2006/relationships/image" Target="../media/image377.jpeg"/><Relationship Id="rId209" Type="http://schemas.openxmlformats.org/officeDocument/2006/relationships/image" Target="../media/image391.jpeg"/><Relationship Id="rId190" Type="http://schemas.openxmlformats.org/officeDocument/2006/relationships/image" Target="../media/image372.jpeg"/><Relationship Id="rId204" Type="http://schemas.openxmlformats.org/officeDocument/2006/relationships/image" Target="../media/image386.jpeg"/><Relationship Id="rId220" Type="http://schemas.openxmlformats.org/officeDocument/2006/relationships/image" Target="../media/image402.jpeg"/><Relationship Id="rId225" Type="http://schemas.openxmlformats.org/officeDocument/2006/relationships/image" Target="../media/image407.jpeg"/><Relationship Id="rId241" Type="http://schemas.openxmlformats.org/officeDocument/2006/relationships/image" Target="../media/image423.jpeg"/><Relationship Id="rId246" Type="http://schemas.openxmlformats.org/officeDocument/2006/relationships/image" Target="../media/image428.jpeg"/><Relationship Id="rId267" Type="http://schemas.openxmlformats.org/officeDocument/2006/relationships/image" Target="../media/image449.jpeg"/><Relationship Id="rId288" Type="http://schemas.openxmlformats.org/officeDocument/2006/relationships/image" Target="../media/image470.jpeg"/><Relationship Id="rId15" Type="http://schemas.openxmlformats.org/officeDocument/2006/relationships/image" Target="../media/image198.jpeg"/><Relationship Id="rId36" Type="http://schemas.openxmlformats.org/officeDocument/2006/relationships/image" Target="../media/image219.jpeg"/><Relationship Id="rId57" Type="http://schemas.openxmlformats.org/officeDocument/2006/relationships/image" Target="../media/image239.jpeg"/><Relationship Id="rId106" Type="http://schemas.openxmlformats.org/officeDocument/2006/relationships/image" Target="../media/image288.jpeg"/><Relationship Id="rId127" Type="http://schemas.openxmlformats.org/officeDocument/2006/relationships/image" Target="../media/image309.jpeg"/><Relationship Id="rId262" Type="http://schemas.openxmlformats.org/officeDocument/2006/relationships/image" Target="../media/image444.jpeg"/><Relationship Id="rId283" Type="http://schemas.openxmlformats.org/officeDocument/2006/relationships/image" Target="../media/image465.jpeg"/><Relationship Id="rId313" Type="http://schemas.openxmlformats.org/officeDocument/2006/relationships/image" Target="../media/image495.jpeg"/><Relationship Id="rId318" Type="http://schemas.openxmlformats.org/officeDocument/2006/relationships/image" Target="../media/image500.jpeg"/><Relationship Id="rId10" Type="http://schemas.openxmlformats.org/officeDocument/2006/relationships/image" Target="../media/image193.jpeg"/><Relationship Id="rId31" Type="http://schemas.openxmlformats.org/officeDocument/2006/relationships/image" Target="../media/image214.jpeg"/><Relationship Id="rId52" Type="http://schemas.openxmlformats.org/officeDocument/2006/relationships/image" Target="../media/image235.jpeg"/><Relationship Id="rId73" Type="http://schemas.openxmlformats.org/officeDocument/2006/relationships/image" Target="../media/image255.png"/><Relationship Id="rId78" Type="http://schemas.openxmlformats.org/officeDocument/2006/relationships/image" Target="../media/image260.jpeg"/><Relationship Id="rId94" Type="http://schemas.openxmlformats.org/officeDocument/2006/relationships/image" Target="../media/image276.jpeg"/><Relationship Id="rId99" Type="http://schemas.openxmlformats.org/officeDocument/2006/relationships/image" Target="../media/image281.jpeg"/><Relationship Id="rId101" Type="http://schemas.openxmlformats.org/officeDocument/2006/relationships/image" Target="../media/image283.jpeg"/><Relationship Id="rId122" Type="http://schemas.openxmlformats.org/officeDocument/2006/relationships/image" Target="../media/image304.jpeg"/><Relationship Id="rId143" Type="http://schemas.openxmlformats.org/officeDocument/2006/relationships/image" Target="../media/image325.jpeg"/><Relationship Id="rId148" Type="http://schemas.openxmlformats.org/officeDocument/2006/relationships/image" Target="../media/image330.jpeg"/><Relationship Id="rId164" Type="http://schemas.openxmlformats.org/officeDocument/2006/relationships/image" Target="../media/image346.jpeg"/><Relationship Id="rId169" Type="http://schemas.openxmlformats.org/officeDocument/2006/relationships/image" Target="../media/image351.jpeg"/><Relationship Id="rId185" Type="http://schemas.openxmlformats.org/officeDocument/2006/relationships/image" Target="../media/image367.jpeg"/><Relationship Id="rId4" Type="http://schemas.openxmlformats.org/officeDocument/2006/relationships/image" Target="../media/image187.jpeg"/><Relationship Id="rId9" Type="http://schemas.openxmlformats.org/officeDocument/2006/relationships/image" Target="../media/image192.jpeg"/><Relationship Id="rId180" Type="http://schemas.openxmlformats.org/officeDocument/2006/relationships/image" Target="../media/image362.jpeg"/><Relationship Id="rId210" Type="http://schemas.openxmlformats.org/officeDocument/2006/relationships/image" Target="../media/image392.jpeg"/><Relationship Id="rId215" Type="http://schemas.openxmlformats.org/officeDocument/2006/relationships/image" Target="../media/image397.jpeg"/><Relationship Id="rId236" Type="http://schemas.openxmlformats.org/officeDocument/2006/relationships/image" Target="../media/image418.jpeg"/><Relationship Id="rId257" Type="http://schemas.openxmlformats.org/officeDocument/2006/relationships/image" Target="../media/image439.jpeg"/><Relationship Id="rId278" Type="http://schemas.openxmlformats.org/officeDocument/2006/relationships/image" Target="../media/image460.jpeg"/><Relationship Id="rId26" Type="http://schemas.openxmlformats.org/officeDocument/2006/relationships/image" Target="../media/image209.jpeg"/><Relationship Id="rId231" Type="http://schemas.openxmlformats.org/officeDocument/2006/relationships/image" Target="../media/image413.jpeg"/><Relationship Id="rId252" Type="http://schemas.openxmlformats.org/officeDocument/2006/relationships/image" Target="../media/image434.jpeg"/><Relationship Id="rId273" Type="http://schemas.openxmlformats.org/officeDocument/2006/relationships/image" Target="../media/image455.jpeg"/><Relationship Id="rId294" Type="http://schemas.openxmlformats.org/officeDocument/2006/relationships/image" Target="../media/image476.jpeg"/><Relationship Id="rId308" Type="http://schemas.openxmlformats.org/officeDocument/2006/relationships/image" Target="../media/image490.jpeg"/><Relationship Id="rId47" Type="http://schemas.openxmlformats.org/officeDocument/2006/relationships/image" Target="../media/image230.jpeg"/><Relationship Id="rId68" Type="http://schemas.openxmlformats.org/officeDocument/2006/relationships/image" Target="../media/image250.jpeg"/><Relationship Id="rId89" Type="http://schemas.openxmlformats.org/officeDocument/2006/relationships/image" Target="../media/image271.jpeg"/><Relationship Id="rId112" Type="http://schemas.openxmlformats.org/officeDocument/2006/relationships/image" Target="../media/image294.jpeg"/><Relationship Id="rId133" Type="http://schemas.openxmlformats.org/officeDocument/2006/relationships/image" Target="../media/image315.jpeg"/><Relationship Id="rId154" Type="http://schemas.openxmlformats.org/officeDocument/2006/relationships/image" Target="../media/image336.jpeg"/><Relationship Id="rId175" Type="http://schemas.openxmlformats.org/officeDocument/2006/relationships/image" Target="../media/image357.jpeg"/><Relationship Id="rId196" Type="http://schemas.openxmlformats.org/officeDocument/2006/relationships/image" Target="../media/image378.jpeg"/><Relationship Id="rId200" Type="http://schemas.openxmlformats.org/officeDocument/2006/relationships/image" Target="../media/image382.jpeg"/><Relationship Id="rId16" Type="http://schemas.openxmlformats.org/officeDocument/2006/relationships/image" Target="../media/image199.jpeg"/><Relationship Id="rId221" Type="http://schemas.openxmlformats.org/officeDocument/2006/relationships/image" Target="../media/image403.jpeg"/><Relationship Id="rId242" Type="http://schemas.openxmlformats.org/officeDocument/2006/relationships/image" Target="../media/image424.jpeg"/><Relationship Id="rId263" Type="http://schemas.openxmlformats.org/officeDocument/2006/relationships/image" Target="../media/image445.jpeg"/><Relationship Id="rId284" Type="http://schemas.openxmlformats.org/officeDocument/2006/relationships/image" Target="../media/image466.jpeg"/><Relationship Id="rId319" Type="http://schemas.openxmlformats.org/officeDocument/2006/relationships/image" Target="../media/image501.jpeg"/><Relationship Id="rId37" Type="http://schemas.openxmlformats.org/officeDocument/2006/relationships/image" Target="../media/image220.jpeg"/><Relationship Id="rId58" Type="http://schemas.openxmlformats.org/officeDocument/2006/relationships/image" Target="../media/image240.jpeg"/><Relationship Id="rId79" Type="http://schemas.openxmlformats.org/officeDocument/2006/relationships/image" Target="../media/image261.jpeg"/><Relationship Id="rId102" Type="http://schemas.openxmlformats.org/officeDocument/2006/relationships/image" Target="../media/image284.jpeg"/><Relationship Id="rId123" Type="http://schemas.openxmlformats.org/officeDocument/2006/relationships/image" Target="../media/image305.jpeg"/><Relationship Id="rId144" Type="http://schemas.openxmlformats.org/officeDocument/2006/relationships/image" Target="../media/image326.jpeg"/><Relationship Id="rId90" Type="http://schemas.openxmlformats.org/officeDocument/2006/relationships/image" Target="../media/image272.jpeg"/><Relationship Id="rId165" Type="http://schemas.openxmlformats.org/officeDocument/2006/relationships/image" Target="../media/image347.jpeg"/><Relationship Id="rId186" Type="http://schemas.openxmlformats.org/officeDocument/2006/relationships/image" Target="../media/image368.jpeg"/><Relationship Id="rId211" Type="http://schemas.openxmlformats.org/officeDocument/2006/relationships/image" Target="../media/image393.jpeg"/><Relationship Id="rId232" Type="http://schemas.openxmlformats.org/officeDocument/2006/relationships/image" Target="../media/image414.jpeg"/><Relationship Id="rId253" Type="http://schemas.openxmlformats.org/officeDocument/2006/relationships/image" Target="../media/image435.jpeg"/><Relationship Id="rId274" Type="http://schemas.openxmlformats.org/officeDocument/2006/relationships/image" Target="../media/image456.jpeg"/><Relationship Id="rId295" Type="http://schemas.openxmlformats.org/officeDocument/2006/relationships/image" Target="../media/image477.jpeg"/><Relationship Id="rId309" Type="http://schemas.openxmlformats.org/officeDocument/2006/relationships/image" Target="../media/image491.jpeg"/><Relationship Id="rId27" Type="http://schemas.openxmlformats.org/officeDocument/2006/relationships/image" Target="../media/image210.jpeg"/><Relationship Id="rId48" Type="http://schemas.openxmlformats.org/officeDocument/2006/relationships/image" Target="../media/image231.jpeg"/><Relationship Id="rId69" Type="http://schemas.openxmlformats.org/officeDocument/2006/relationships/image" Target="../media/image251.png"/><Relationship Id="rId113" Type="http://schemas.openxmlformats.org/officeDocument/2006/relationships/image" Target="../media/image295.jpeg"/><Relationship Id="rId134" Type="http://schemas.openxmlformats.org/officeDocument/2006/relationships/image" Target="../media/image316.jpeg"/><Relationship Id="rId320" Type="http://schemas.openxmlformats.org/officeDocument/2006/relationships/image" Target="../media/image502.jpeg"/><Relationship Id="rId80" Type="http://schemas.openxmlformats.org/officeDocument/2006/relationships/image" Target="../media/image262.jpeg"/><Relationship Id="rId155" Type="http://schemas.openxmlformats.org/officeDocument/2006/relationships/image" Target="../media/image337.jpeg"/><Relationship Id="rId176" Type="http://schemas.openxmlformats.org/officeDocument/2006/relationships/image" Target="../media/image358.jpeg"/><Relationship Id="rId197" Type="http://schemas.openxmlformats.org/officeDocument/2006/relationships/image" Target="../media/image379.jpeg"/><Relationship Id="rId201" Type="http://schemas.openxmlformats.org/officeDocument/2006/relationships/image" Target="../media/image383.jpeg"/><Relationship Id="rId222" Type="http://schemas.openxmlformats.org/officeDocument/2006/relationships/image" Target="../media/image404.jpeg"/><Relationship Id="rId243" Type="http://schemas.openxmlformats.org/officeDocument/2006/relationships/image" Target="../media/image425.jpeg"/><Relationship Id="rId264" Type="http://schemas.openxmlformats.org/officeDocument/2006/relationships/image" Target="../media/image446.jpeg"/><Relationship Id="rId285" Type="http://schemas.openxmlformats.org/officeDocument/2006/relationships/image" Target="../media/image467.jpeg"/><Relationship Id="rId17" Type="http://schemas.openxmlformats.org/officeDocument/2006/relationships/image" Target="../media/image200.jpeg"/><Relationship Id="rId38" Type="http://schemas.openxmlformats.org/officeDocument/2006/relationships/image" Target="../media/image221.png"/><Relationship Id="rId59" Type="http://schemas.openxmlformats.org/officeDocument/2006/relationships/image" Target="../media/image241.jpeg"/><Relationship Id="rId103" Type="http://schemas.openxmlformats.org/officeDocument/2006/relationships/image" Target="../media/image285.jpeg"/><Relationship Id="rId124" Type="http://schemas.openxmlformats.org/officeDocument/2006/relationships/image" Target="../media/image306.jpeg"/><Relationship Id="rId310" Type="http://schemas.openxmlformats.org/officeDocument/2006/relationships/image" Target="../media/image492.png"/><Relationship Id="rId70" Type="http://schemas.openxmlformats.org/officeDocument/2006/relationships/image" Target="../media/image252.png"/><Relationship Id="rId91" Type="http://schemas.openxmlformats.org/officeDocument/2006/relationships/image" Target="../media/image273.jpeg"/><Relationship Id="rId145" Type="http://schemas.openxmlformats.org/officeDocument/2006/relationships/image" Target="../media/image327.jpeg"/><Relationship Id="rId166" Type="http://schemas.openxmlformats.org/officeDocument/2006/relationships/image" Target="../media/image348.jpeg"/><Relationship Id="rId187" Type="http://schemas.openxmlformats.org/officeDocument/2006/relationships/image" Target="../media/image369.jpeg"/><Relationship Id="rId1" Type="http://schemas.openxmlformats.org/officeDocument/2006/relationships/image" Target="../media/image184.jpeg"/><Relationship Id="rId212" Type="http://schemas.openxmlformats.org/officeDocument/2006/relationships/image" Target="../media/image394.jpeg"/><Relationship Id="rId233" Type="http://schemas.openxmlformats.org/officeDocument/2006/relationships/image" Target="../media/image415.jpeg"/><Relationship Id="rId254" Type="http://schemas.openxmlformats.org/officeDocument/2006/relationships/image" Target="../media/image436.jpeg"/><Relationship Id="rId28" Type="http://schemas.openxmlformats.org/officeDocument/2006/relationships/image" Target="../media/image211.jpeg"/><Relationship Id="rId49" Type="http://schemas.openxmlformats.org/officeDocument/2006/relationships/image" Target="../media/image232.jpeg"/><Relationship Id="rId114" Type="http://schemas.openxmlformats.org/officeDocument/2006/relationships/image" Target="../media/image296.jpeg"/><Relationship Id="rId275" Type="http://schemas.openxmlformats.org/officeDocument/2006/relationships/image" Target="../media/image457.png"/><Relationship Id="rId296" Type="http://schemas.openxmlformats.org/officeDocument/2006/relationships/image" Target="../media/image478.jpeg"/><Relationship Id="rId300" Type="http://schemas.openxmlformats.org/officeDocument/2006/relationships/image" Target="../media/image482.jpeg"/><Relationship Id="rId60" Type="http://schemas.openxmlformats.org/officeDocument/2006/relationships/image" Target="../media/image242.jpeg"/><Relationship Id="rId81" Type="http://schemas.openxmlformats.org/officeDocument/2006/relationships/image" Target="../media/image263.jpeg"/><Relationship Id="rId135" Type="http://schemas.openxmlformats.org/officeDocument/2006/relationships/image" Target="../media/image317.jpeg"/><Relationship Id="rId156" Type="http://schemas.openxmlformats.org/officeDocument/2006/relationships/image" Target="../media/image338.jpeg"/><Relationship Id="rId177" Type="http://schemas.openxmlformats.org/officeDocument/2006/relationships/image" Target="../media/image359.jpeg"/><Relationship Id="rId198" Type="http://schemas.openxmlformats.org/officeDocument/2006/relationships/image" Target="../media/image380.jpeg"/><Relationship Id="rId321" Type="http://schemas.openxmlformats.org/officeDocument/2006/relationships/image" Target="../media/image503.jpeg"/><Relationship Id="rId202" Type="http://schemas.openxmlformats.org/officeDocument/2006/relationships/image" Target="../media/image384.jpeg"/><Relationship Id="rId223" Type="http://schemas.openxmlformats.org/officeDocument/2006/relationships/image" Target="../media/image405.jpeg"/><Relationship Id="rId244" Type="http://schemas.openxmlformats.org/officeDocument/2006/relationships/image" Target="../media/image426.jpeg"/><Relationship Id="rId18" Type="http://schemas.openxmlformats.org/officeDocument/2006/relationships/image" Target="../media/image201.jpeg"/><Relationship Id="rId39" Type="http://schemas.openxmlformats.org/officeDocument/2006/relationships/image" Target="../media/image222.jpeg"/><Relationship Id="rId265" Type="http://schemas.openxmlformats.org/officeDocument/2006/relationships/image" Target="../media/image447.jpeg"/><Relationship Id="rId286" Type="http://schemas.openxmlformats.org/officeDocument/2006/relationships/image" Target="../media/image468.jpeg"/><Relationship Id="rId50" Type="http://schemas.openxmlformats.org/officeDocument/2006/relationships/image" Target="../media/image233.jpeg"/><Relationship Id="rId104" Type="http://schemas.openxmlformats.org/officeDocument/2006/relationships/image" Target="../media/image286.jpeg"/><Relationship Id="rId125" Type="http://schemas.openxmlformats.org/officeDocument/2006/relationships/image" Target="../media/image307.jpeg"/><Relationship Id="rId146" Type="http://schemas.openxmlformats.org/officeDocument/2006/relationships/image" Target="../media/image328.jpeg"/><Relationship Id="rId167" Type="http://schemas.openxmlformats.org/officeDocument/2006/relationships/image" Target="../media/image349.jpeg"/><Relationship Id="rId188" Type="http://schemas.openxmlformats.org/officeDocument/2006/relationships/image" Target="../media/image370.jpeg"/><Relationship Id="rId311" Type="http://schemas.openxmlformats.org/officeDocument/2006/relationships/image" Target="../media/image493.jpeg"/><Relationship Id="rId71" Type="http://schemas.openxmlformats.org/officeDocument/2006/relationships/image" Target="../media/image253.png"/><Relationship Id="rId92" Type="http://schemas.openxmlformats.org/officeDocument/2006/relationships/image" Target="../media/image274.jpeg"/><Relationship Id="rId213" Type="http://schemas.openxmlformats.org/officeDocument/2006/relationships/image" Target="../media/image395.jpeg"/><Relationship Id="rId234" Type="http://schemas.openxmlformats.org/officeDocument/2006/relationships/image" Target="../media/image416.jpeg"/><Relationship Id="rId2" Type="http://schemas.openxmlformats.org/officeDocument/2006/relationships/image" Target="../media/image185.jpeg"/><Relationship Id="rId29" Type="http://schemas.openxmlformats.org/officeDocument/2006/relationships/image" Target="../media/image212.jpeg"/><Relationship Id="rId255" Type="http://schemas.openxmlformats.org/officeDocument/2006/relationships/image" Target="../media/image437.jpeg"/><Relationship Id="rId276" Type="http://schemas.openxmlformats.org/officeDocument/2006/relationships/image" Target="../media/image458.jpeg"/><Relationship Id="rId297" Type="http://schemas.openxmlformats.org/officeDocument/2006/relationships/image" Target="../media/image479.jpeg"/><Relationship Id="rId40" Type="http://schemas.openxmlformats.org/officeDocument/2006/relationships/image" Target="../media/image223.jpeg"/><Relationship Id="rId115" Type="http://schemas.openxmlformats.org/officeDocument/2006/relationships/image" Target="../media/image297.jpeg"/><Relationship Id="rId136" Type="http://schemas.openxmlformats.org/officeDocument/2006/relationships/image" Target="../media/image318.jpeg"/><Relationship Id="rId157" Type="http://schemas.openxmlformats.org/officeDocument/2006/relationships/image" Target="../media/image339.jpeg"/><Relationship Id="rId178" Type="http://schemas.openxmlformats.org/officeDocument/2006/relationships/image" Target="../media/image360.jpeg"/><Relationship Id="rId301" Type="http://schemas.openxmlformats.org/officeDocument/2006/relationships/image" Target="../media/image483.jpeg"/><Relationship Id="rId322" Type="http://schemas.openxmlformats.org/officeDocument/2006/relationships/image" Target="../media/image504.jpeg"/><Relationship Id="rId61" Type="http://schemas.openxmlformats.org/officeDocument/2006/relationships/image" Target="../media/image243.jpeg"/><Relationship Id="rId82" Type="http://schemas.openxmlformats.org/officeDocument/2006/relationships/image" Target="../media/image264.jpeg"/><Relationship Id="rId199" Type="http://schemas.openxmlformats.org/officeDocument/2006/relationships/image" Target="../media/image381.jpeg"/><Relationship Id="rId203" Type="http://schemas.openxmlformats.org/officeDocument/2006/relationships/image" Target="../media/image38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91</xdr:row>
      <xdr:rowOff>190500</xdr:rowOff>
    </xdr:from>
    <xdr:to>
      <xdr:col>0</xdr:col>
      <xdr:colOff>838200</xdr:colOff>
      <xdr:row>93</xdr:row>
      <xdr:rowOff>47624</xdr:rowOff>
    </xdr:to>
    <xdr:pic>
      <xdr:nvPicPr>
        <xdr:cNvPr id="282005" name="Рисунок 484" descr="C:\Documents and Settings\элита5\Рабочий стол\ФОТО В БЛАНК\маленькое\Блеск для губ глянцевый VOV CastleDew High Glossy 3,6 m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8672750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147</xdr:row>
      <xdr:rowOff>47625</xdr:rowOff>
    </xdr:from>
    <xdr:to>
      <xdr:col>0</xdr:col>
      <xdr:colOff>885825</xdr:colOff>
      <xdr:row>148</xdr:row>
      <xdr:rowOff>304800</xdr:rowOff>
    </xdr:to>
    <xdr:pic>
      <xdr:nvPicPr>
        <xdr:cNvPr id="282006" name="Рисунок 496" descr="C:\Documents and Settings\элита5\Рабочий стол\ФОТО В БЛАНК\маленькое\Карандаш д бровей VOV Magic auto eyebrow penci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50474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226</xdr:row>
      <xdr:rowOff>133350</xdr:rowOff>
    </xdr:from>
    <xdr:to>
      <xdr:col>0</xdr:col>
      <xdr:colOff>657225</xdr:colOff>
      <xdr:row>227</xdr:row>
      <xdr:rowOff>333375</xdr:rowOff>
    </xdr:to>
    <xdr:pic>
      <xdr:nvPicPr>
        <xdr:cNvPr id="282007" name="Рисунок 486" descr="C:\Documents and Settings\элита5\Рабочий стол\ФОТО В БЛАНК\маленькое\Контур-корректор VOV cover pencil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5157250"/>
          <a:ext cx="485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236</xdr:row>
      <xdr:rowOff>180975</xdr:rowOff>
    </xdr:from>
    <xdr:to>
      <xdr:col>0</xdr:col>
      <xdr:colOff>752475</xdr:colOff>
      <xdr:row>237</xdr:row>
      <xdr:rowOff>276224</xdr:rowOff>
    </xdr:to>
    <xdr:pic>
      <xdr:nvPicPr>
        <xdr:cNvPr id="282008" name="Рисунок 490" descr="C:\Documents and Settings\элита5\Рабочий стол\ФОТО В БЛАНК\маленькое\Крем для полной коррекции цвета с з п бл. VOV UV AQUA CC CREAM SPF50 PA.jpe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9700675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238</xdr:row>
      <xdr:rowOff>276225</xdr:rowOff>
    </xdr:from>
    <xdr:to>
      <xdr:col>0</xdr:col>
      <xdr:colOff>895350</xdr:colOff>
      <xdr:row>240</xdr:row>
      <xdr:rowOff>190499</xdr:rowOff>
    </xdr:to>
    <xdr:pic>
      <xdr:nvPicPr>
        <xdr:cNvPr id="282009" name="Рисунок 491" descr="C:\Documents and Settings\элита5\Рабочий стол\ФОТО В БЛАНК\маленькое\vovskincover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3" t="10233" r="12721" b="5367"/>
        <a:stretch>
          <a:fillRect/>
        </a:stretch>
      </xdr:blipFill>
      <xdr:spPr bwMode="auto">
        <a:xfrm>
          <a:off x="28575" y="120691275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356</xdr:row>
      <xdr:rowOff>266700</xdr:rowOff>
    </xdr:from>
    <xdr:to>
      <xdr:col>0</xdr:col>
      <xdr:colOff>676275</xdr:colOff>
      <xdr:row>357</xdr:row>
      <xdr:rowOff>133348</xdr:rowOff>
    </xdr:to>
    <xdr:pic>
      <xdr:nvPicPr>
        <xdr:cNvPr id="282010" name="Рисунок 497" descr="C:\Documents and Settings\элита5\Рабочий стол\ФОТО В БЛАНК\маленькое\Лак__VOV_PAINT_SHOT_NAI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7855800"/>
          <a:ext cx="590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308</xdr:row>
      <xdr:rowOff>9525</xdr:rowOff>
    </xdr:from>
    <xdr:to>
      <xdr:col>0</xdr:col>
      <xdr:colOff>676275</xdr:colOff>
      <xdr:row>309</xdr:row>
      <xdr:rowOff>9525</xdr:rowOff>
    </xdr:to>
    <xdr:pic>
      <xdr:nvPicPr>
        <xdr:cNvPr id="282011" name="Рисунок 498" descr="C:\Documents and Settings\элита5\Рабочий стол\ФОТО В БЛАНК\маленькое\Лак__VOV_PAINT_SHOT_NAI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4852925"/>
          <a:ext cx="571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329</xdr:row>
      <xdr:rowOff>409575</xdr:rowOff>
    </xdr:from>
    <xdr:to>
      <xdr:col>0</xdr:col>
      <xdr:colOff>771525</xdr:colOff>
      <xdr:row>331</xdr:row>
      <xdr:rowOff>259558</xdr:rowOff>
    </xdr:to>
    <xdr:pic>
      <xdr:nvPicPr>
        <xdr:cNvPr id="282012" name="Рисунок 499" descr="C:\Documents and Settings\элита5\Рабочий стол\ФОТО В БЛАНК\маленькое\Лак__VOV_PAINT_SHOT_NAI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5530450"/>
          <a:ext cx="647700" cy="683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407</xdr:row>
      <xdr:rowOff>190500</xdr:rowOff>
    </xdr:from>
    <xdr:to>
      <xdr:col>0</xdr:col>
      <xdr:colOff>790575</xdr:colOff>
      <xdr:row>408</xdr:row>
      <xdr:rowOff>76199</xdr:rowOff>
    </xdr:to>
    <xdr:pic>
      <xdr:nvPicPr>
        <xdr:cNvPr id="282013" name="Рисунок 507" descr="C:\Documents and Settings\элита5\Рабочий стол\ФОТО В БЛАНК\маленькое\Лечение_для_ногтей_VOV_Salon_de_Nail_Care_12_ml_2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3211350"/>
          <a:ext cx="6381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409</xdr:row>
      <xdr:rowOff>0</xdr:rowOff>
    </xdr:from>
    <xdr:to>
      <xdr:col>0</xdr:col>
      <xdr:colOff>866775</xdr:colOff>
      <xdr:row>409</xdr:row>
      <xdr:rowOff>719137</xdr:rowOff>
    </xdr:to>
    <xdr:pic>
      <xdr:nvPicPr>
        <xdr:cNvPr id="282014" name="Рисунок 508" descr="C:\Documents and Settings\элита5\Рабочий стол\ФОТО В БЛАНК\маленькое\Маска гелевая для лица VOV skin smooth  170 ml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465355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530</xdr:row>
      <xdr:rowOff>266700</xdr:rowOff>
    </xdr:from>
    <xdr:to>
      <xdr:col>0</xdr:col>
      <xdr:colOff>771525</xdr:colOff>
      <xdr:row>532</xdr:row>
      <xdr:rowOff>57149</xdr:rowOff>
    </xdr:to>
    <xdr:pic>
      <xdr:nvPicPr>
        <xdr:cNvPr id="282015" name="Рисунок 501" descr="C:\Documents and Settings\элита5\Рабочий стол\ФОТО В БЛАНК\маленькое\Помада-блеск_тинт_VOV_Rouge_Fit_Tint_4,8_ml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2936850"/>
          <a:ext cx="600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632</xdr:row>
      <xdr:rowOff>152400</xdr:rowOff>
    </xdr:from>
    <xdr:to>
      <xdr:col>0</xdr:col>
      <xdr:colOff>923925</xdr:colOff>
      <xdr:row>633</xdr:row>
      <xdr:rowOff>38101</xdr:rowOff>
    </xdr:to>
    <xdr:pic>
      <xdr:nvPicPr>
        <xdr:cNvPr id="282016" name="Picture 215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90248775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681</xdr:row>
      <xdr:rowOff>1123950</xdr:rowOff>
    </xdr:from>
    <xdr:to>
      <xdr:col>0</xdr:col>
      <xdr:colOff>914400</xdr:colOff>
      <xdr:row>682</xdr:row>
      <xdr:rowOff>76199</xdr:rowOff>
    </xdr:to>
    <xdr:pic>
      <xdr:nvPicPr>
        <xdr:cNvPr id="282017" name="Рисунок 531" descr="C:\Documents and Settings\элита5\Рабочий стол\ФОТО В БЛАНК\маленькое\Тени 9-и цветные запечённые VOV CastleDew Diacut Eyes 9 colors  baked type 9 g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31387250"/>
          <a:ext cx="7810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837</xdr:row>
      <xdr:rowOff>152400</xdr:rowOff>
    </xdr:from>
    <xdr:to>
      <xdr:col>0</xdr:col>
      <xdr:colOff>676275</xdr:colOff>
      <xdr:row>837</xdr:row>
      <xdr:rowOff>152400</xdr:rowOff>
    </xdr:to>
    <xdr:pic>
      <xdr:nvPicPr>
        <xdr:cNvPr id="282018" name="Рисунок 481" descr="C:\Documents and Settings\элита5\Рабочий стол\ФОТО В БЛАНК\маленькое\Тени VOV pearl eyeshadow.gif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93215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920</xdr:row>
      <xdr:rowOff>19050</xdr:rowOff>
    </xdr:from>
    <xdr:to>
      <xdr:col>0</xdr:col>
      <xdr:colOff>838200</xdr:colOff>
      <xdr:row>921</xdr:row>
      <xdr:rowOff>285749</xdr:rowOff>
    </xdr:to>
    <xdr:pic>
      <xdr:nvPicPr>
        <xdr:cNvPr id="282019" name="Рисунок 499" descr="C:\Documents and Settings\элита5\Рабочий стол\ФОТО В БЛАНК\маленькое\Тональный крем VOV Pure liquid foundation NEW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421462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1458</xdr:row>
      <xdr:rowOff>161925</xdr:rowOff>
    </xdr:from>
    <xdr:to>
      <xdr:col>0</xdr:col>
      <xdr:colOff>676275</xdr:colOff>
      <xdr:row>1460</xdr:row>
      <xdr:rowOff>285747</xdr:rowOff>
    </xdr:to>
    <xdr:pic>
      <xdr:nvPicPr>
        <xdr:cNvPr id="282020" name="Рисунок 499" descr="C:\Documents and Settings\элита5\Рабочий стол\ФОТО В БЛАНК\маленькое\beau_ls1-500x500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22620075"/>
          <a:ext cx="5334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969</xdr:row>
      <xdr:rowOff>276225</xdr:rowOff>
    </xdr:from>
    <xdr:to>
      <xdr:col>0</xdr:col>
      <xdr:colOff>752475</xdr:colOff>
      <xdr:row>972</xdr:row>
      <xdr:rowOff>180975</xdr:rowOff>
    </xdr:to>
    <xdr:pic>
      <xdr:nvPicPr>
        <xdr:cNvPr id="282021" name="Picture 219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18" t="7210" r="13802" b="4156"/>
        <a:stretch>
          <a:fillRect/>
        </a:stretch>
      </xdr:blipFill>
      <xdr:spPr bwMode="auto">
        <a:xfrm>
          <a:off x="257175" y="599760675"/>
          <a:ext cx="4953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1267</xdr:row>
      <xdr:rowOff>257175</xdr:rowOff>
    </xdr:from>
    <xdr:to>
      <xdr:col>0</xdr:col>
      <xdr:colOff>866775</xdr:colOff>
      <xdr:row>1270</xdr:row>
      <xdr:rowOff>95250</xdr:rowOff>
    </xdr:to>
    <xdr:pic>
      <xdr:nvPicPr>
        <xdr:cNvPr id="282022" name="Рисунок 29" descr="2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9839075"/>
          <a:ext cx="7524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114</xdr:row>
      <xdr:rowOff>180975</xdr:rowOff>
    </xdr:from>
    <xdr:to>
      <xdr:col>0</xdr:col>
      <xdr:colOff>609600</xdr:colOff>
      <xdr:row>115</xdr:row>
      <xdr:rowOff>352423</xdr:rowOff>
    </xdr:to>
    <xdr:pic>
      <xdr:nvPicPr>
        <xdr:cNvPr id="282023" name="Рисунок 299" descr="C:\Documents and Settings\Кристина\Рабочий стол\$_57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112150"/>
          <a:ext cx="352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678</xdr:row>
      <xdr:rowOff>333375</xdr:rowOff>
    </xdr:from>
    <xdr:to>
      <xdr:col>0</xdr:col>
      <xdr:colOff>847725</xdr:colOff>
      <xdr:row>679</xdr:row>
      <xdr:rowOff>200025</xdr:rowOff>
    </xdr:to>
    <xdr:pic>
      <xdr:nvPicPr>
        <xdr:cNvPr id="282024" name="Рисунок 301" descr="C:\Documents and Settings\Кристина\Рабочий стол\images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26577125"/>
          <a:ext cx="7048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534</xdr:row>
      <xdr:rowOff>85725</xdr:rowOff>
    </xdr:from>
    <xdr:to>
      <xdr:col>0</xdr:col>
      <xdr:colOff>714375</xdr:colOff>
      <xdr:row>535</xdr:row>
      <xdr:rowOff>276225</xdr:rowOff>
    </xdr:to>
    <xdr:pic>
      <xdr:nvPicPr>
        <xdr:cNvPr id="282025" name="Рисунок 473" descr="C:\Documents and Settings\Кристина\Рабочий стол\4950022vov_luxury_cover_powdr_pact_spf50.160.160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37823175"/>
          <a:ext cx="561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4</xdr:row>
      <xdr:rowOff>161925</xdr:rowOff>
    </xdr:from>
    <xdr:to>
      <xdr:col>0</xdr:col>
      <xdr:colOff>828675</xdr:colOff>
      <xdr:row>5</xdr:row>
      <xdr:rowOff>390525</xdr:rowOff>
    </xdr:to>
    <xdr:pic>
      <xdr:nvPicPr>
        <xdr:cNvPr id="282026" name="Рисунок 474" descr="C:\Documents and Settings\элита5\Рабочий стол\ФОТО В БЛАНК\маленькое\База под макияж VOV make-up base 40 ml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468100"/>
          <a:ext cx="676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8</xdr:row>
      <xdr:rowOff>76200</xdr:rowOff>
    </xdr:from>
    <xdr:to>
      <xdr:col>0</xdr:col>
      <xdr:colOff>704850</xdr:colOff>
      <xdr:row>9</xdr:row>
      <xdr:rowOff>342900</xdr:rowOff>
    </xdr:to>
    <xdr:pic>
      <xdr:nvPicPr>
        <xdr:cNvPr id="282027" name="Рисунок 475" descr="C:\Documents and Settings\элита5\Рабочий стол\ФОТО В БЛАНК\маленькое\База под макияж VOV Pure make-up base.gif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5" t="13055" r="18703" b="11647"/>
        <a:stretch>
          <a:fillRect/>
        </a:stretch>
      </xdr:blipFill>
      <xdr:spPr bwMode="auto">
        <a:xfrm>
          <a:off x="238125" y="13087350"/>
          <a:ext cx="4667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44</xdr:row>
      <xdr:rowOff>76200</xdr:rowOff>
    </xdr:from>
    <xdr:to>
      <xdr:col>0</xdr:col>
      <xdr:colOff>904875</xdr:colOff>
      <xdr:row>46</xdr:row>
      <xdr:rowOff>9525</xdr:rowOff>
    </xdr:to>
    <xdr:pic>
      <xdr:nvPicPr>
        <xdr:cNvPr id="282028" name="Рисунок 479" descr="C:\Documents and Settings\элита5\Рабочий стол\ФОТО В БЛАНК\маленькое\Блеск для губ CastleDew over setting gloss 3,6 g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860750"/>
          <a:ext cx="714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79</xdr:row>
      <xdr:rowOff>381000</xdr:rowOff>
    </xdr:from>
    <xdr:to>
      <xdr:col>0</xdr:col>
      <xdr:colOff>762000</xdr:colOff>
      <xdr:row>80</xdr:row>
      <xdr:rowOff>371475</xdr:rowOff>
    </xdr:to>
    <xdr:pic>
      <xdr:nvPicPr>
        <xdr:cNvPr id="282029" name="Рисунок 483" descr="C:\Documents and Settings\элита5\Рабочий стол\ФОТО В БЛАНК\маленькое\Блеск для губ VOV Silky Fit Lip Gloss 5,5 g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414950"/>
          <a:ext cx="571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116</xdr:row>
      <xdr:rowOff>152400</xdr:rowOff>
    </xdr:from>
    <xdr:to>
      <xdr:col>0</xdr:col>
      <xdr:colOff>771525</xdr:colOff>
      <xdr:row>117</xdr:row>
      <xdr:rowOff>276225</xdr:rowOff>
    </xdr:to>
    <xdr:pic>
      <xdr:nvPicPr>
        <xdr:cNvPr id="282030" name="Рисунок 487" descr="C:\Documents and Settings\элита5\Рабочий стол\ФОТО В БЛАНК\маленькое\Жидкость д снятия лака Chamon nail cleansing  60 ml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0017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118</xdr:row>
      <xdr:rowOff>47625</xdr:rowOff>
    </xdr:from>
    <xdr:to>
      <xdr:col>0</xdr:col>
      <xdr:colOff>600075</xdr:colOff>
      <xdr:row>118</xdr:row>
      <xdr:rowOff>600075</xdr:rowOff>
    </xdr:to>
    <xdr:pic>
      <xdr:nvPicPr>
        <xdr:cNvPr id="282031" name="Рисунок 488" descr="C:\Documents and Settings\элита5\Рабочий стол\ФОТО В БЛАНК\маленькое\VOV-GOODBYE-SUPER-PENDER-L2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845700"/>
          <a:ext cx="504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119</xdr:row>
      <xdr:rowOff>66675</xdr:rowOff>
    </xdr:from>
    <xdr:to>
      <xdr:col>0</xdr:col>
      <xdr:colOff>600075</xdr:colOff>
      <xdr:row>119</xdr:row>
      <xdr:rowOff>600075</xdr:rowOff>
    </xdr:to>
    <xdr:pic>
      <xdr:nvPicPr>
        <xdr:cNvPr id="282032" name="Рисунок 489" descr="C:\Documents and Settings\элита5\Рабочий стол\ФОТО В БЛАНК\маленькое\Жидкость д снятия макияжа VOV Good-bye Eye pender lip &amp; eye remover 100 ml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1664850"/>
          <a:ext cx="485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120</xdr:row>
      <xdr:rowOff>114300</xdr:rowOff>
    </xdr:from>
    <xdr:to>
      <xdr:col>0</xdr:col>
      <xdr:colOff>552450</xdr:colOff>
      <xdr:row>120</xdr:row>
      <xdr:rowOff>638175</xdr:rowOff>
    </xdr:to>
    <xdr:pic>
      <xdr:nvPicPr>
        <xdr:cNvPr id="282033" name="Рисунок 490" descr="C:\Documents and Settings\элита5\Рабочий стол\ФОТО В БЛАНК\маленькое\Жидкость д снятия макияжа VOV Good-bye Eyepender Green lip &amp; eye remover 100 ml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2512575"/>
          <a:ext cx="4572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123</xdr:row>
      <xdr:rowOff>0</xdr:rowOff>
    </xdr:from>
    <xdr:to>
      <xdr:col>0</xdr:col>
      <xdr:colOff>895350</xdr:colOff>
      <xdr:row>125</xdr:row>
      <xdr:rowOff>9526</xdr:rowOff>
    </xdr:to>
    <xdr:pic>
      <xdr:nvPicPr>
        <xdr:cNvPr id="282034" name="Рисунок 493" descr="C:\Documents and Settings\элита5\Рабочий стол\ФОТО В БЛАНК\маленькое\VOV_Oligo_eyeliner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4446150"/>
          <a:ext cx="857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135</xdr:row>
      <xdr:rowOff>133350</xdr:rowOff>
    </xdr:from>
    <xdr:to>
      <xdr:col>0</xdr:col>
      <xdr:colOff>828675</xdr:colOff>
      <xdr:row>137</xdr:row>
      <xdr:rowOff>47624</xdr:rowOff>
    </xdr:to>
    <xdr:pic>
      <xdr:nvPicPr>
        <xdr:cNvPr id="282035" name="Рисунок 495" descr="C:\Documents and Settings\элита5\Рабочий стол\ФОТО В БЛАНК\маленькое\Карандаш автоматический для губ VOV eyeheel lipliner pencil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9856350"/>
          <a:ext cx="6762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151</xdr:row>
      <xdr:rowOff>352425</xdr:rowOff>
    </xdr:from>
    <xdr:to>
      <xdr:col>0</xdr:col>
      <xdr:colOff>762000</xdr:colOff>
      <xdr:row>154</xdr:row>
      <xdr:rowOff>57149</xdr:rowOff>
    </xdr:to>
    <xdr:pic>
      <xdr:nvPicPr>
        <xdr:cNvPr id="282036" name="Рисунок 497" descr="C:\Documents and Settings\элита5\Рабочий стол\ФОТО В БЛАНК\маленькое\Карандаш для бровей c щеточкой VOV AUTO STYLE EYEBROW PENCIL  30 mm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7219175"/>
          <a:ext cx="571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157</xdr:row>
      <xdr:rowOff>257175</xdr:rowOff>
    </xdr:from>
    <xdr:to>
      <xdr:col>0</xdr:col>
      <xdr:colOff>876300</xdr:colOff>
      <xdr:row>159</xdr:row>
      <xdr:rowOff>171449</xdr:rowOff>
    </xdr:to>
    <xdr:pic>
      <xdr:nvPicPr>
        <xdr:cNvPr id="282037" name="Рисунок 499" descr="C:\Documents and Settings\элита5\Рабочий стол\ФОТО В БЛАНК\маленькое\Карандаш_для_бровей_автомат_с_сухой_подводкой_VOV_Dual_Volume_Brow_Pencil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9924275"/>
          <a:ext cx="752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162</xdr:row>
      <xdr:rowOff>123825</xdr:rowOff>
    </xdr:from>
    <xdr:to>
      <xdr:col>0</xdr:col>
      <xdr:colOff>819150</xdr:colOff>
      <xdr:row>164</xdr:row>
      <xdr:rowOff>57151</xdr:rowOff>
    </xdr:to>
    <xdr:pic>
      <xdr:nvPicPr>
        <xdr:cNvPr id="282038" name="Рисунок 500" descr="C:\Documents and Settings\элита5\Рабочий стол\ФОТО В БЛАНК\маленькое\Карандаш_для_бровей_деревянный_с_щеточкой_VOV_Aigrese_Eyebrow_Pencil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124550"/>
          <a:ext cx="666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180</xdr:row>
      <xdr:rowOff>257175</xdr:rowOff>
    </xdr:from>
    <xdr:to>
      <xdr:col>0</xdr:col>
      <xdr:colOff>904875</xdr:colOff>
      <xdr:row>181</xdr:row>
      <xdr:rowOff>380999</xdr:rowOff>
    </xdr:to>
    <xdr:pic>
      <xdr:nvPicPr>
        <xdr:cNvPr id="282040" name="Рисунок 502" descr="C:\Documents and Settings\элита5\Рабочий стол\ФОТО В БЛАНК\маленькое\Карандаш-лайнер автоматический VOV Jean Liner Model ver. (+ тинт VOV Jean Tint Vivid Tinted Lip Color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2668725"/>
          <a:ext cx="828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183</xdr:row>
      <xdr:rowOff>57150</xdr:rowOff>
    </xdr:from>
    <xdr:to>
      <xdr:col>0</xdr:col>
      <xdr:colOff>561975</xdr:colOff>
      <xdr:row>184</xdr:row>
      <xdr:rowOff>409573</xdr:rowOff>
    </xdr:to>
    <xdr:pic>
      <xdr:nvPicPr>
        <xdr:cNvPr id="282041" name="Рисунок 503" descr="C:\Documents and Settings\элита5\Рабочий стол\ФОТО В БЛАНК\маленькое\Карандаш-подводка VOV Eyeheel pen eyeliner для глаз   0,9 g.pn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396" r="62308"/>
        <a:stretch>
          <a:fillRect/>
        </a:stretch>
      </xdr:blipFill>
      <xdr:spPr bwMode="auto">
        <a:xfrm>
          <a:off x="247650" y="94278450"/>
          <a:ext cx="314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185</xdr:row>
      <xdr:rowOff>95250</xdr:rowOff>
    </xdr:from>
    <xdr:to>
      <xdr:col>0</xdr:col>
      <xdr:colOff>762000</xdr:colOff>
      <xdr:row>186</xdr:row>
      <xdr:rowOff>342900</xdr:rowOff>
    </xdr:to>
    <xdr:pic>
      <xdr:nvPicPr>
        <xdr:cNvPr id="282042" name="Рисунок 504" descr="C:\Documents and Settings\элита5\Рабочий стол\ФОТО В БЛАНК\маленькое\Карандаш-подводка VOV GoodBye Eyepender Green Pen Liner  1 g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000"/>
          <a:ext cx="6286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187</xdr:row>
      <xdr:rowOff>142875</xdr:rowOff>
    </xdr:from>
    <xdr:to>
      <xdr:col>0</xdr:col>
      <xdr:colOff>666750</xdr:colOff>
      <xdr:row>188</xdr:row>
      <xdr:rowOff>247648</xdr:rowOff>
    </xdr:to>
    <xdr:pic>
      <xdr:nvPicPr>
        <xdr:cNvPr id="282043" name="Рисунок 505" descr="C:\Documents and Settings\элита5\Рабочий стол\ФОТО В БЛАНК\маленькое\Карандаш-подводка д.глаз VOV Goodbye Eyepender Original Pen Eyeliner.png.jpg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231075"/>
          <a:ext cx="4667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189</xdr:row>
      <xdr:rowOff>266700</xdr:rowOff>
    </xdr:from>
    <xdr:to>
      <xdr:col>0</xdr:col>
      <xdr:colOff>885825</xdr:colOff>
      <xdr:row>191</xdr:row>
      <xdr:rowOff>47626</xdr:rowOff>
    </xdr:to>
    <xdr:pic>
      <xdr:nvPicPr>
        <xdr:cNvPr id="282044" name="Рисунок 506" descr="C:\Documents and Settings\элита5\Рабочий стол\ФОТО В БЛАНК\маленькое\VOV_Oligo_eyeliner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72883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197</xdr:row>
      <xdr:rowOff>95250</xdr:rowOff>
    </xdr:from>
    <xdr:to>
      <xdr:col>0</xdr:col>
      <xdr:colOff>762000</xdr:colOff>
      <xdr:row>197</xdr:row>
      <xdr:rowOff>714375</xdr:rowOff>
    </xdr:to>
    <xdr:pic>
      <xdr:nvPicPr>
        <xdr:cNvPr id="282045" name="Рисунок 477" descr="C:\Documents and Settings\элита5\Рабочий стол\ФОТО В БЛАНК\маленькое\VOV_Span_Liner_G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0850700"/>
          <a:ext cx="5810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198</xdr:row>
      <xdr:rowOff>85725</xdr:rowOff>
    </xdr:from>
    <xdr:to>
      <xdr:col>0</xdr:col>
      <xdr:colOff>590550</xdr:colOff>
      <xdr:row>198</xdr:row>
      <xdr:rowOff>476250</xdr:rowOff>
    </xdr:to>
    <xdr:pic>
      <xdr:nvPicPr>
        <xdr:cNvPr id="282046" name="Рисунок 480" descr="C:\Documents and Settings\элита5\Рабочий стол\ФОТО В БЛАНК\маленькое\Кейс под тени из 3 ячеек VOV CastleDew Custom Eyes.jpe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2" t="9515" r="5710" b="11969"/>
        <a:stretch>
          <a:fillRect/>
        </a:stretch>
      </xdr:blipFill>
      <xdr:spPr bwMode="auto">
        <a:xfrm>
          <a:off x="95250" y="101641275"/>
          <a:ext cx="495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199</xdr:row>
      <xdr:rowOff>19050</xdr:rowOff>
    </xdr:from>
    <xdr:to>
      <xdr:col>0</xdr:col>
      <xdr:colOff>533400</xdr:colOff>
      <xdr:row>199</xdr:row>
      <xdr:rowOff>438150</xdr:rowOff>
    </xdr:to>
    <xdr:pic>
      <xdr:nvPicPr>
        <xdr:cNvPr id="282047" name="Рисунок 481" descr="C:\Documents and Settings\элита5\Рабочий стол\ФОТО В БЛАНК\маленькое\Кейс под тени из 3 ячеек VOV CastleDew Custom Eyes (тон 2 rose jewel case)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2" t="12807" r="6711" b="11140"/>
        <a:stretch>
          <a:fillRect/>
        </a:stretch>
      </xdr:blipFill>
      <xdr:spPr bwMode="auto">
        <a:xfrm>
          <a:off x="57150" y="102069900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206</xdr:row>
      <xdr:rowOff>323850</xdr:rowOff>
    </xdr:from>
    <xdr:to>
      <xdr:col>0</xdr:col>
      <xdr:colOff>685800</xdr:colOff>
      <xdr:row>209</xdr:row>
      <xdr:rowOff>228599</xdr:rowOff>
    </xdr:to>
    <xdr:pic>
      <xdr:nvPicPr>
        <xdr:cNvPr id="282048" name="Рисунок 484" descr="C:\Documents and Settings\элита5\Рабочий стол\ФОТО В БЛАНК\маленькое\Контур деревянный д бровей VOV eyebrow pencil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13" t="-1091" r="31943"/>
        <a:stretch>
          <a:fillRect/>
        </a:stretch>
      </xdr:blipFill>
      <xdr:spPr bwMode="auto">
        <a:xfrm>
          <a:off x="285750" y="106013250"/>
          <a:ext cx="4000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212</xdr:row>
      <xdr:rowOff>419100</xdr:rowOff>
    </xdr:from>
    <xdr:to>
      <xdr:col>0</xdr:col>
      <xdr:colOff>695325</xdr:colOff>
      <xdr:row>216</xdr:row>
      <xdr:rowOff>28575</xdr:rowOff>
    </xdr:to>
    <xdr:pic>
      <xdr:nvPicPr>
        <xdr:cNvPr id="282049" name="Рисунок 485" descr="C:\Documents and Settings\элита5\Рабочий стол\ФОТО В БЛАНК\маленькое\Контур деревянный д глаз VOV eyeliner pencil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702" r="32501"/>
        <a:stretch>
          <a:fillRect/>
        </a:stretch>
      </xdr:blipFill>
      <xdr:spPr bwMode="auto">
        <a:xfrm>
          <a:off x="180975" y="108908850"/>
          <a:ext cx="5143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228</xdr:row>
      <xdr:rowOff>133350</xdr:rowOff>
    </xdr:from>
    <xdr:to>
      <xdr:col>0</xdr:col>
      <xdr:colOff>666750</xdr:colOff>
      <xdr:row>230</xdr:row>
      <xdr:rowOff>285749</xdr:rowOff>
    </xdr:to>
    <xdr:pic>
      <xdr:nvPicPr>
        <xdr:cNvPr id="282050" name="Рисунок 487" descr="C:\Documents and Settings\элита5\Рабочий стол\ФОТО В БЛАНК\маленькое\Контур-подводка для глаз VOV Candy pen eyeliner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6090700"/>
          <a:ext cx="476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252</xdr:row>
      <xdr:rowOff>0</xdr:rowOff>
    </xdr:from>
    <xdr:to>
      <xdr:col>0</xdr:col>
      <xdr:colOff>790575</xdr:colOff>
      <xdr:row>253</xdr:row>
      <xdr:rowOff>0</xdr:rowOff>
    </xdr:to>
    <xdr:pic>
      <xdr:nvPicPr>
        <xdr:cNvPr id="282051" name="Рисунок 494" descr="C:\Documents and Settings\элита5\Рабочий стол\ФОТО В БЛАНК\маленькое\Лак VOV nail cone  14 ml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2226050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356</xdr:row>
      <xdr:rowOff>266700</xdr:rowOff>
    </xdr:from>
    <xdr:to>
      <xdr:col>0</xdr:col>
      <xdr:colOff>866775</xdr:colOff>
      <xdr:row>358</xdr:row>
      <xdr:rowOff>104773</xdr:rowOff>
    </xdr:to>
    <xdr:pic>
      <xdr:nvPicPr>
        <xdr:cNvPr id="282052" name="Рисунок 497" descr="C:\Documents and Settings\элита5\Рабочий стол\ФОТО В БЛАНК\маленькое\Лак__VOV_PAINT_SHOT_NAI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7855800"/>
          <a:ext cx="781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308</xdr:row>
      <xdr:rowOff>9525</xdr:rowOff>
    </xdr:from>
    <xdr:to>
      <xdr:col>0</xdr:col>
      <xdr:colOff>800100</xdr:colOff>
      <xdr:row>309</xdr:row>
      <xdr:rowOff>171450</xdr:rowOff>
    </xdr:to>
    <xdr:pic>
      <xdr:nvPicPr>
        <xdr:cNvPr id="282053" name="Рисунок 498" descr="C:\Documents and Settings\элита5\Рабочий стол\ФОТО В БЛАНК\маленькое\Лак__VOV_PAINT_SHOT_NAI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4852925"/>
          <a:ext cx="695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369</xdr:row>
      <xdr:rowOff>257175</xdr:rowOff>
    </xdr:from>
    <xdr:to>
      <xdr:col>0</xdr:col>
      <xdr:colOff>752475</xdr:colOff>
      <xdr:row>371</xdr:row>
      <xdr:rowOff>200025</xdr:rowOff>
    </xdr:to>
    <xdr:pic>
      <xdr:nvPicPr>
        <xdr:cNvPr id="282054" name="Рисунок 500" descr="C:\Documents and Settings\элита5\Рабочий стол\ФОТО В БЛАНК\маленькое\Лак_для_ногтей_VOV_SUPER_LASTING_GEL_NAIL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24399475"/>
          <a:ext cx="542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384</xdr:row>
      <xdr:rowOff>485775</xdr:rowOff>
    </xdr:from>
    <xdr:to>
      <xdr:col>0</xdr:col>
      <xdr:colOff>885825</xdr:colOff>
      <xdr:row>386</xdr:row>
      <xdr:rowOff>238125</xdr:rowOff>
    </xdr:to>
    <xdr:pic>
      <xdr:nvPicPr>
        <xdr:cNvPr id="282055" name="Рисунок 501" descr="C:\Documents and Settings\элита5\Рабочий стол\ФОТО В БЛАНК\маленькое\VOV_Artist_Dual_Nail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1333675"/>
          <a:ext cx="7905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388</xdr:row>
      <xdr:rowOff>295275</xdr:rowOff>
    </xdr:from>
    <xdr:to>
      <xdr:col>0</xdr:col>
      <xdr:colOff>895350</xdr:colOff>
      <xdr:row>389</xdr:row>
      <xdr:rowOff>295273</xdr:rowOff>
    </xdr:to>
    <xdr:pic>
      <xdr:nvPicPr>
        <xdr:cNvPr id="282056" name="Рисунок 504" descr="C:\Documents and Settings\элита5\Рабочий стол\ФОТО В БЛАНК\маленькое\Peel_Off_Gliter_Nail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4238800"/>
          <a:ext cx="809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398</xdr:row>
      <xdr:rowOff>209550</xdr:rowOff>
    </xdr:from>
    <xdr:to>
      <xdr:col>0</xdr:col>
      <xdr:colOff>762000</xdr:colOff>
      <xdr:row>400</xdr:row>
      <xdr:rowOff>152399</xdr:rowOff>
    </xdr:to>
    <xdr:pic>
      <xdr:nvPicPr>
        <xdr:cNvPr id="282057" name="Рисунок 505" descr="C:\Documents and Settings\элита5\Рабочий стол\ФОТО В БЛАНК\маленькое\Лак для ногтей VOV Salon de Nail Color   12 ml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38639350"/>
          <a:ext cx="600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413</xdr:row>
      <xdr:rowOff>200025</xdr:rowOff>
    </xdr:from>
    <xdr:to>
      <xdr:col>0</xdr:col>
      <xdr:colOff>742950</xdr:colOff>
      <xdr:row>414</xdr:row>
      <xdr:rowOff>247650</xdr:rowOff>
    </xdr:to>
    <xdr:pic>
      <xdr:nvPicPr>
        <xdr:cNvPr id="282058" name="Рисунок 511" descr="C:\Documents and Settings\элита5\Рабочий стол\ФОТО В БЛАНК\маленькое\Маскирующее ср-во VOV ВВ liquid concealer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1841000"/>
          <a:ext cx="45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418</xdr:row>
      <xdr:rowOff>85725</xdr:rowOff>
    </xdr:from>
    <xdr:to>
      <xdr:col>0</xdr:col>
      <xdr:colOff>885825</xdr:colOff>
      <xdr:row>419</xdr:row>
      <xdr:rowOff>352426</xdr:rowOff>
    </xdr:to>
    <xdr:pic>
      <xdr:nvPicPr>
        <xdr:cNvPr id="282059" name="Рисунок 512" descr="C:\Documents and Settings\элита5\Рабочий стол\ФОТО В БЛАНК\маленькое\Маскирующий CC крем с з п бл. VOV CastleDew Aura Lighting Cover CC Cream SPF 50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4060325"/>
          <a:ext cx="714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420</xdr:row>
      <xdr:rowOff>247650</xdr:rowOff>
    </xdr:from>
    <xdr:to>
      <xdr:col>0</xdr:col>
      <xdr:colOff>666750</xdr:colOff>
      <xdr:row>421</xdr:row>
      <xdr:rowOff>304799</xdr:rowOff>
    </xdr:to>
    <xdr:pic>
      <xdr:nvPicPr>
        <xdr:cNvPr id="282060" name="Рисунок 513" descr="C:\Documents and Settings\элита5\Рабочий стол\ФОТО В БЛАНК\маленькое\VOV_face_clear_conceale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55155700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423</xdr:row>
      <xdr:rowOff>400050</xdr:rowOff>
    </xdr:from>
    <xdr:to>
      <xdr:col>0</xdr:col>
      <xdr:colOff>771525</xdr:colOff>
      <xdr:row>425</xdr:row>
      <xdr:rowOff>180976</xdr:rowOff>
    </xdr:to>
    <xdr:pic>
      <xdr:nvPicPr>
        <xdr:cNvPr id="282061" name="Рисунок 485" descr="C:\Documents and Settings\элита5\Рабочий стол\ФОТО В БЛАНК\маленькое\Подводка для бровей VOV-3 Shine brow liner cake type   8 g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9565775"/>
          <a:ext cx="514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426</xdr:row>
      <xdr:rowOff>171450</xdr:rowOff>
    </xdr:from>
    <xdr:to>
      <xdr:col>0</xdr:col>
      <xdr:colOff>638175</xdr:colOff>
      <xdr:row>426</xdr:row>
      <xdr:rowOff>685800</xdr:rowOff>
    </xdr:to>
    <xdr:pic>
      <xdr:nvPicPr>
        <xdr:cNvPr id="282062" name="Рисунок 486" descr="C:\Documents and Settings\элита5\Рабочий стол\ФОТО В БЛАНК\маленькое\Подводка для глаз Hi-tech eyeliner   4,5 ml.pn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60737350"/>
          <a:ext cx="371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430</xdr:row>
      <xdr:rowOff>95250</xdr:rowOff>
    </xdr:from>
    <xdr:to>
      <xdr:col>0</xdr:col>
      <xdr:colOff>609600</xdr:colOff>
      <xdr:row>431</xdr:row>
      <xdr:rowOff>409574</xdr:rowOff>
    </xdr:to>
    <xdr:pic>
      <xdr:nvPicPr>
        <xdr:cNvPr id="282063" name="Рисунок 490" descr="C:\Documents and Settings\элита5\Рабочий стол\ФОТО В БЛАНК\маленькое\Подводка-тинт гелевая с кисточкой для бровей VOV Draw Brow Cake  1,9 g.pn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63861550"/>
          <a:ext cx="381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436</xdr:row>
      <xdr:rowOff>19050</xdr:rowOff>
    </xdr:from>
    <xdr:to>
      <xdr:col>0</xdr:col>
      <xdr:colOff>657225</xdr:colOff>
      <xdr:row>437</xdr:row>
      <xdr:rowOff>371476</xdr:rowOff>
    </xdr:to>
    <xdr:pic>
      <xdr:nvPicPr>
        <xdr:cNvPr id="282064" name="Рисунок 491" descr="C:\Documents and Settings\элита5\Рабочий стол\ФОТО В БЛАНК\маленькое\Castle_Dew_Gel_Coat_Lip_Rouge.jp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6585700"/>
          <a:ext cx="552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445</xdr:row>
      <xdr:rowOff>266700</xdr:rowOff>
    </xdr:from>
    <xdr:to>
      <xdr:col>0</xdr:col>
      <xdr:colOff>704850</xdr:colOff>
      <xdr:row>445</xdr:row>
      <xdr:rowOff>790575</xdr:rowOff>
    </xdr:to>
    <xdr:pic>
      <xdr:nvPicPr>
        <xdr:cNvPr id="282065" name="Рисунок 492" descr="C:\Documents and Settings\элита5\Рабочий стол\ФОТО В БЛАНК\маленькое\Помада для губ VOV CastleDew (4цв) color shot lips   6 g.pn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71776825"/>
          <a:ext cx="4572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447</xdr:row>
      <xdr:rowOff>0</xdr:rowOff>
    </xdr:from>
    <xdr:to>
      <xdr:col>0</xdr:col>
      <xdr:colOff>704850</xdr:colOff>
      <xdr:row>448</xdr:row>
      <xdr:rowOff>14289</xdr:rowOff>
    </xdr:to>
    <xdr:pic>
      <xdr:nvPicPr>
        <xdr:cNvPr id="282066" name="Рисунок 493" descr="C:\Documents and Settings\элита5\Рабочий стол\ФОТО В БЛАНК\маленькое\Помада для губ VOV CastleDew color shot lips  3 g.jp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0825575"/>
          <a:ext cx="523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456</xdr:row>
      <xdr:rowOff>0</xdr:rowOff>
    </xdr:from>
    <xdr:to>
      <xdr:col>0</xdr:col>
      <xdr:colOff>742950</xdr:colOff>
      <xdr:row>457</xdr:row>
      <xdr:rowOff>247649</xdr:rowOff>
    </xdr:to>
    <xdr:pic>
      <xdr:nvPicPr>
        <xdr:cNvPr id="282067" name="Рисунок 494" descr="C:\Documents and Settings\элита5\Рабочий стол\ФОТО В БЛАНК\маленькое\Помада_для_губ_двойного_действия_CastleDew_Crystal_Tox_Lipstick_3,5g_SPF_8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99008800"/>
          <a:ext cx="5238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479</xdr:row>
      <xdr:rowOff>190500</xdr:rowOff>
    </xdr:from>
    <xdr:to>
      <xdr:col>0</xdr:col>
      <xdr:colOff>600075</xdr:colOff>
      <xdr:row>481</xdr:row>
      <xdr:rowOff>9524</xdr:rowOff>
    </xdr:to>
    <xdr:pic>
      <xdr:nvPicPr>
        <xdr:cNvPr id="282068" name="Рисунок 495" descr="C:\Documents and Settings\элита5\Рабочий стол\ФОТО В БЛАНК\маленькое\Silky_Fit_Lipstick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09514875"/>
          <a:ext cx="495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504</xdr:row>
      <xdr:rowOff>66675</xdr:rowOff>
    </xdr:from>
    <xdr:to>
      <xdr:col>0</xdr:col>
      <xdr:colOff>628650</xdr:colOff>
      <xdr:row>505</xdr:row>
      <xdr:rowOff>219076</xdr:rowOff>
    </xdr:to>
    <xdr:pic>
      <xdr:nvPicPr>
        <xdr:cNvPr id="282069" name="Рисунок 496" descr="C:\Documents and Settings\элита5\Рабочий стол\ФОТО В БЛАНК\маленькое\Помада для увеличения объема губ увлажняющая VOV CastleDew Prism Lip Glow.jpe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20621025"/>
          <a:ext cx="3619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507</xdr:row>
      <xdr:rowOff>66675</xdr:rowOff>
    </xdr:from>
    <xdr:to>
      <xdr:col>0</xdr:col>
      <xdr:colOff>857250</xdr:colOff>
      <xdr:row>508</xdr:row>
      <xdr:rowOff>285748</xdr:rowOff>
    </xdr:to>
    <xdr:pic>
      <xdr:nvPicPr>
        <xdr:cNvPr id="282070" name="Рисунок 497" descr="C:\Documents and Settings\элита5\Рабочий стол\ФОТО В БЛАНК\маленькое\Помада жидкая лаковая VOV Silky Fit Lip Lacquer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22021200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519</xdr:row>
      <xdr:rowOff>333375</xdr:rowOff>
    </xdr:from>
    <xdr:to>
      <xdr:col>0</xdr:col>
      <xdr:colOff>666750</xdr:colOff>
      <xdr:row>521</xdr:row>
      <xdr:rowOff>66674</xdr:rowOff>
    </xdr:to>
    <xdr:pic>
      <xdr:nvPicPr>
        <xdr:cNvPr id="282071" name="Рисунок 500" descr="C:\Documents and Settings\элита5\Рабочий стол\ФОТО В БЛАНК\маленькое\Помада-блеск VOV Super Fitting Lipquid   6 ml.pn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7888600"/>
          <a:ext cx="5524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539</xdr:row>
      <xdr:rowOff>57150</xdr:rowOff>
    </xdr:from>
    <xdr:to>
      <xdr:col>0</xdr:col>
      <xdr:colOff>733425</xdr:colOff>
      <xdr:row>540</xdr:row>
      <xdr:rowOff>209550</xdr:rowOff>
    </xdr:to>
    <xdr:pic>
      <xdr:nvPicPr>
        <xdr:cNvPr id="282072" name="Рисунок 505" descr="C:\Documents and Settings\элита5\Рабочий стол\ФОТО В БЛАНК\маленькое\Пудра VOV Pact с запасным блоком 12 g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39880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548</xdr:row>
      <xdr:rowOff>28575</xdr:rowOff>
    </xdr:from>
    <xdr:to>
      <xdr:col>0</xdr:col>
      <xdr:colOff>800100</xdr:colOff>
      <xdr:row>549</xdr:row>
      <xdr:rowOff>352425</xdr:rowOff>
    </xdr:to>
    <xdr:pic>
      <xdr:nvPicPr>
        <xdr:cNvPr id="282073" name="Рисунок 506" descr="C:\Documents and Settings\элита5\Рабочий стол\ФОТО В БЛАНК\маленькое\Пудра VOV press powder   13 g.pn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43300050"/>
          <a:ext cx="6572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561</xdr:row>
      <xdr:rowOff>152400</xdr:rowOff>
    </xdr:from>
    <xdr:to>
      <xdr:col>0</xdr:col>
      <xdr:colOff>733425</xdr:colOff>
      <xdr:row>562</xdr:row>
      <xdr:rowOff>285750</xdr:rowOff>
    </xdr:to>
    <xdr:pic>
      <xdr:nvPicPr>
        <xdr:cNvPr id="282074" name="Рисунок 508" descr="C:\Documents and Settings\элита5\Рабочий стол\ФОТО В БЛАНК\маленькое\Пудра с з п бл. VOV CastleDew Aura Powder Pact SPF  20 g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48824550"/>
          <a:ext cx="619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566</xdr:row>
      <xdr:rowOff>47625</xdr:rowOff>
    </xdr:from>
    <xdr:to>
      <xdr:col>0</xdr:col>
      <xdr:colOff>742950</xdr:colOff>
      <xdr:row>567</xdr:row>
      <xdr:rowOff>114299</xdr:rowOff>
    </xdr:to>
    <xdr:pic>
      <xdr:nvPicPr>
        <xdr:cNvPr id="282075" name="Рисунок 335" descr="C:\Documents and Settings\Кристина\Рабочий стол\ДОКУМЕНТЫ 2014\картинки для бланка\05.bmp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51053400"/>
          <a:ext cx="552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573</xdr:row>
      <xdr:rowOff>323850</xdr:rowOff>
    </xdr:from>
    <xdr:to>
      <xdr:col>0</xdr:col>
      <xdr:colOff>676275</xdr:colOff>
      <xdr:row>573</xdr:row>
      <xdr:rowOff>838200</xdr:rowOff>
    </xdr:to>
    <xdr:pic>
      <xdr:nvPicPr>
        <xdr:cNvPr id="282076" name="Рисунок 5" descr="3_1406542256-500x500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459670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580</xdr:row>
      <xdr:rowOff>209550</xdr:rowOff>
    </xdr:from>
    <xdr:to>
      <xdr:col>0</xdr:col>
      <xdr:colOff>809625</xdr:colOff>
      <xdr:row>582</xdr:row>
      <xdr:rowOff>-1</xdr:rowOff>
    </xdr:to>
    <xdr:pic>
      <xdr:nvPicPr>
        <xdr:cNvPr id="282077" name="Picture 2151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58397175"/>
          <a:ext cx="676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623</xdr:row>
      <xdr:rowOff>276225</xdr:rowOff>
    </xdr:from>
    <xdr:to>
      <xdr:col>0</xdr:col>
      <xdr:colOff>800100</xdr:colOff>
      <xdr:row>625</xdr:row>
      <xdr:rowOff>171449</xdr:rowOff>
    </xdr:to>
    <xdr:pic>
      <xdr:nvPicPr>
        <xdr:cNvPr id="282078" name="Picture 2155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77971050"/>
          <a:ext cx="676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629</xdr:row>
      <xdr:rowOff>0</xdr:rowOff>
    </xdr:from>
    <xdr:to>
      <xdr:col>0</xdr:col>
      <xdr:colOff>885825</xdr:colOff>
      <xdr:row>630</xdr:row>
      <xdr:rowOff>433388</xdr:rowOff>
    </xdr:to>
    <xdr:pic>
      <xdr:nvPicPr>
        <xdr:cNvPr id="282079" name="Picture 215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5953000"/>
          <a:ext cx="695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637</xdr:row>
      <xdr:rowOff>114300</xdr:rowOff>
    </xdr:from>
    <xdr:to>
      <xdr:col>0</xdr:col>
      <xdr:colOff>847725</xdr:colOff>
      <xdr:row>638</xdr:row>
      <xdr:rowOff>285750</xdr:rowOff>
    </xdr:to>
    <xdr:pic>
      <xdr:nvPicPr>
        <xdr:cNvPr id="282080" name="Рисунок 521" descr="C:\Documents and Settings\элита5\Рабочий стол\ФОТО В БЛАНК\маленькое\Румяна сияющие VOV CastleDew Aura Glow Blusher.jp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93706350"/>
          <a:ext cx="723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639</xdr:row>
      <xdr:rowOff>542925</xdr:rowOff>
    </xdr:from>
    <xdr:to>
      <xdr:col>0</xdr:col>
      <xdr:colOff>904875</xdr:colOff>
      <xdr:row>640</xdr:row>
      <xdr:rowOff>447674</xdr:rowOff>
    </xdr:to>
    <xdr:pic>
      <xdr:nvPicPr>
        <xdr:cNvPr id="282081" name="Рисунок 522" descr="C:\Documents and Settings\элита5\Рабочий стол\ФОТО В БЛАНК\маленькое\Румяна сияющие VOV CastleDew Aura Prism Blusher  10 g.jp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95011275"/>
          <a:ext cx="847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644</xdr:row>
      <xdr:rowOff>104775</xdr:rowOff>
    </xdr:from>
    <xdr:to>
      <xdr:col>0</xdr:col>
      <xdr:colOff>828675</xdr:colOff>
      <xdr:row>644</xdr:row>
      <xdr:rowOff>771525</xdr:rowOff>
    </xdr:to>
    <xdr:pic>
      <xdr:nvPicPr>
        <xdr:cNvPr id="282082" name="Рисунок 526" descr="C:\Documents and Settings\элита5\Рабочий стол\ФОТО В БЛАНК\маленькое\VOV_Green_Tea_Collagen_Mist.jp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8211675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650</xdr:row>
      <xdr:rowOff>0</xdr:rowOff>
    </xdr:from>
    <xdr:to>
      <xdr:col>0</xdr:col>
      <xdr:colOff>781050</xdr:colOff>
      <xdr:row>651</xdr:row>
      <xdr:rowOff>85723</xdr:rowOff>
    </xdr:to>
    <xdr:pic>
      <xdr:nvPicPr>
        <xdr:cNvPr id="282083" name="Рисунок 527" descr="C:\Documents and Settings\элита5\Рабочий стол\ФОТО В БЛАНК\маленькое\Кейс под тени из 3 ячеек VOV CastleDew Custom Eyes (тон 2 rose jewel case)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01269200"/>
          <a:ext cx="6477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660</xdr:row>
      <xdr:rowOff>28575</xdr:rowOff>
    </xdr:from>
    <xdr:to>
      <xdr:col>0</xdr:col>
      <xdr:colOff>809625</xdr:colOff>
      <xdr:row>661</xdr:row>
      <xdr:rowOff>190501</xdr:rowOff>
    </xdr:to>
    <xdr:pic>
      <xdr:nvPicPr>
        <xdr:cNvPr id="282084" name="Рисунок 528" descr="C:\Documents and Settings\элита5\Рабочий стол\ФОТО В БЛАНК\маленькое\Кейс под тени из 3 ячеек VOV CastleDew Custom Eyes.jpe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7365200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669</xdr:row>
      <xdr:rowOff>0</xdr:rowOff>
    </xdr:from>
    <xdr:to>
      <xdr:col>0</xdr:col>
      <xdr:colOff>904875</xdr:colOff>
      <xdr:row>669</xdr:row>
      <xdr:rowOff>823912</xdr:rowOff>
    </xdr:to>
    <xdr:pic>
      <xdr:nvPicPr>
        <xdr:cNvPr id="282085" name="Рисунок 529" descr="C:\Documents and Settings\элита5\Рабочий стол\ФОТО В БЛАНК\маленькое\Тени 4-х цветные VOV CastleDew Cоlor Shot Eyes 4 colors  6 g.pn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431845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672</xdr:row>
      <xdr:rowOff>0</xdr:rowOff>
    </xdr:from>
    <xdr:to>
      <xdr:col>0</xdr:col>
      <xdr:colOff>923925</xdr:colOff>
      <xdr:row>672</xdr:row>
      <xdr:rowOff>852487</xdr:rowOff>
    </xdr:to>
    <xdr:pic>
      <xdr:nvPicPr>
        <xdr:cNvPr id="282086" name="Рисунок 530" descr="C:\Documents and Settings\элита5\Рабочий стол\ФОТО В БЛАНК\маленькое\VOV_Glam_Art_eyes_4color....jp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20147750"/>
          <a:ext cx="8286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685</xdr:row>
      <xdr:rowOff>0</xdr:rowOff>
    </xdr:from>
    <xdr:to>
      <xdr:col>0</xdr:col>
      <xdr:colOff>809625</xdr:colOff>
      <xdr:row>686</xdr:row>
      <xdr:rowOff>283369</xdr:rowOff>
    </xdr:to>
    <xdr:pic>
      <xdr:nvPicPr>
        <xdr:cNvPr id="282087" name="Рисунок 532" descr="C:\Documents and Settings\элита5\Рабочий стол\ФОТО В БЛАНК\маленькое\Тени VOV CastleDew pearl up eyes   2 g.jp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7349900"/>
          <a:ext cx="733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689</xdr:row>
      <xdr:rowOff>0</xdr:rowOff>
    </xdr:from>
    <xdr:to>
      <xdr:col>0</xdr:col>
      <xdr:colOff>790575</xdr:colOff>
      <xdr:row>690</xdr:row>
      <xdr:rowOff>35719</xdr:rowOff>
    </xdr:to>
    <xdr:pic>
      <xdr:nvPicPr>
        <xdr:cNvPr id="282088" name="Рисунок 533" descr="C:\Documents and Settings\элита5\Рабочий стол\ФОТО В БЛАНК\маленькое\Тени VOV CastleDew Sparkling eyes   2 g.pn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4371075"/>
          <a:ext cx="6953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697</xdr:row>
      <xdr:rowOff>161925</xdr:rowOff>
    </xdr:from>
    <xdr:to>
      <xdr:col>0</xdr:col>
      <xdr:colOff>847725</xdr:colOff>
      <xdr:row>699</xdr:row>
      <xdr:rowOff>9525</xdr:rowOff>
    </xdr:to>
    <xdr:pic>
      <xdr:nvPicPr>
        <xdr:cNvPr id="282089" name="Рисунок 534" descr="C:\Documents and Settings\элита5\Рабочий стол\ФОТО В БЛАНК\маленькое\Тени VOV color song eyes  2,5 g.pn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0981425"/>
          <a:ext cx="7239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758</xdr:row>
      <xdr:rowOff>190500</xdr:rowOff>
    </xdr:from>
    <xdr:to>
      <xdr:col>0</xdr:col>
      <xdr:colOff>742950</xdr:colOff>
      <xdr:row>759</xdr:row>
      <xdr:rowOff>381001</xdr:rowOff>
    </xdr:to>
    <xdr:pic>
      <xdr:nvPicPr>
        <xdr:cNvPr id="282090" name="Рисунок 479" descr="C:\Documents and Settings\элита5\Рабочий стол\ФОТО В БЛАНК\маленькое\Тени VOV eyeshadow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870323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789</xdr:row>
      <xdr:rowOff>47625</xdr:rowOff>
    </xdr:from>
    <xdr:to>
      <xdr:col>0</xdr:col>
      <xdr:colOff>809625</xdr:colOff>
      <xdr:row>791</xdr:row>
      <xdr:rowOff>85725</xdr:rowOff>
    </xdr:to>
    <xdr:pic>
      <xdr:nvPicPr>
        <xdr:cNvPr id="282091" name="Рисунок 480" descr="C:\Documents and Settings\элита5\Рабочий стол\ФОТО В БЛАНК\маленькое\Тени VOV eyeshadow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01929400"/>
          <a:ext cx="609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837</xdr:row>
      <xdr:rowOff>190500</xdr:rowOff>
    </xdr:from>
    <xdr:to>
      <xdr:col>0</xdr:col>
      <xdr:colOff>857250</xdr:colOff>
      <xdr:row>837</xdr:row>
      <xdr:rowOff>628650</xdr:rowOff>
    </xdr:to>
    <xdr:pic>
      <xdr:nvPicPr>
        <xdr:cNvPr id="282092" name="Рисунок 481" descr="C:\Documents and Settings\элита5\Рабочий стол\ФОТО В БЛАНК\маленькое\Тени VOV pearl eyeshadow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23970250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858</xdr:row>
      <xdr:rowOff>19050</xdr:rowOff>
    </xdr:from>
    <xdr:to>
      <xdr:col>0</xdr:col>
      <xdr:colOff>876300</xdr:colOff>
      <xdr:row>860</xdr:row>
      <xdr:rowOff>238125</xdr:rowOff>
    </xdr:to>
    <xdr:pic>
      <xdr:nvPicPr>
        <xdr:cNvPr id="282093" name="Рисунок 482" descr="C:\Documents and Settings\элита5\Рабочий стол\ФОТО В БЛАНК\маленькое\Тени-заливка VOV CastleDew Custom Eyes 3+1.jp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36714700"/>
          <a:ext cx="742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877</xdr:row>
      <xdr:rowOff>200025</xdr:rowOff>
    </xdr:from>
    <xdr:to>
      <xdr:col>0</xdr:col>
      <xdr:colOff>762000</xdr:colOff>
      <xdr:row>877</xdr:row>
      <xdr:rowOff>628650</xdr:rowOff>
    </xdr:to>
    <xdr:pic>
      <xdr:nvPicPr>
        <xdr:cNvPr id="282094" name="Рисунок 485" descr="C:\Documents and Settings\элита5\Рабочий стол\ФОТО В БЛАНК\маленькое\Suboon_Aqua_Mist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48535225"/>
          <a:ext cx="428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884</xdr:row>
      <xdr:rowOff>400050</xdr:rowOff>
    </xdr:from>
    <xdr:to>
      <xdr:col>0</xdr:col>
      <xdr:colOff>781050</xdr:colOff>
      <xdr:row>886</xdr:row>
      <xdr:rowOff>66674</xdr:rowOff>
    </xdr:to>
    <xdr:pic>
      <xdr:nvPicPr>
        <xdr:cNvPr id="282095" name="Рисунок 486" descr="C:\Documents and Settings\элита5\Рабочий стол\ФОТО В БЛАНК\маленькое\Тинт_для_губ_VOV_Water_Tint_4,5_ml.jp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52126150"/>
          <a:ext cx="695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887</xdr:row>
      <xdr:rowOff>0</xdr:rowOff>
    </xdr:from>
    <xdr:to>
      <xdr:col>0</xdr:col>
      <xdr:colOff>809625</xdr:colOff>
      <xdr:row>888</xdr:row>
      <xdr:rowOff>45244</xdr:rowOff>
    </xdr:to>
    <xdr:pic>
      <xdr:nvPicPr>
        <xdr:cNvPr id="282096" name="Рисунок 487" descr="C:\Documents and Settings\элита5\Рабочий стол\ФОТО В БЛАНК\маленькое\Тинт_для_губ_в_тюбе_с_апликатором_VOV_Too_Too_Tint__12_ml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53726350"/>
          <a:ext cx="638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888</xdr:row>
      <xdr:rowOff>95250</xdr:rowOff>
    </xdr:from>
    <xdr:to>
      <xdr:col>0</xdr:col>
      <xdr:colOff>695325</xdr:colOff>
      <xdr:row>889</xdr:row>
      <xdr:rowOff>333375</xdr:rowOff>
    </xdr:to>
    <xdr:pic>
      <xdr:nvPicPr>
        <xdr:cNvPr id="282097" name="Рисунок 488" descr="C:\Documents and Settings\элита5\Рабочий стол\ФОТО В БЛАНК\маленькое\Castledew_Lighting_Aura_Foundation_3.jp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54574075"/>
          <a:ext cx="419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890</xdr:row>
      <xdr:rowOff>76200</xdr:rowOff>
    </xdr:from>
    <xdr:to>
      <xdr:col>0</xdr:col>
      <xdr:colOff>904875</xdr:colOff>
      <xdr:row>891</xdr:row>
      <xdr:rowOff>314324</xdr:rowOff>
    </xdr:to>
    <xdr:pic>
      <xdr:nvPicPr>
        <xdr:cNvPr id="282098" name="Рисунок 489" descr="C:\Documents and Settings\элита5\Рабочий стол\ФОТО В БЛАНК\маленькое\Тональная_основа_регениерирующая_VOV_SNAIL_COVER_BB_CREAM_SPF_30.jp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554884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892</xdr:row>
      <xdr:rowOff>76200</xdr:rowOff>
    </xdr:from>
    <xdr:to>
      <xdr:col>0</xdr:col>
      <xdr:colOff>885825</xdr:colOff>
      <xdr:row>893</xdr:row>
      <xdr:rowOff>409573</xdr:rowOff>
    </xdr:to>
    <xdr:pic>
      <xdr:nvPicPr>
        <xdr:cNvPr id="282099" name="Рисунок 491" descr="C:\Documents and Settings\элита5\Рабочий стол\ФОТО В БЛАНК\маленькое\Тональное средство компактное VOV Luxury Cover Essence Foundation.jpe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57355375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898</xdr:row>
      <xdr:rowOff>219075</xdr:rowOff>
    </xdr:from>
    <xdr:to>
      <xdr:col>0</xdr:col>
      <xdr:colOff>752475</xdr:colOff>
      <xdr:row>899</xdr:row>
      <xdr:rowOff>276224</xdr:rowOff>
    </xdr:to>
    <xdr:pic>
      <xdr:nvPicPr>
        <xdr:cNvPr id="282100" name="Рисунок 492" descr="C:\Documents and Settings\элита5\Рабочий стол\ФОТО В БЛАНК\маленькое\Тональное средство компактное с з п бл. VOV Suboon Foundation Pact.jpe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60203350"/>
          <a:ext cx="542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900</xdr:row>
      <xdr:rowOff>76200</xdr:rowOff>
    </xdr:from>
    <xdr:to>
      <xdr:col>0</xdr:col>
      <xdr:colOff>866775</xdr:colOff>
      <xdr:row>901</xdr:row>
      <xdr:rowOff>428623</xdr:rowOff>
    </xdr:to>
    <xdr:pic>
      <xdr:nvPicPr>
        <xdr:cNvPr id="282101" name="Рисунок 493" descr="C:\Documents and Settings\элита5\Рабочий стол\ФОТО В БЛАНК\маленькое\Тональный BB крем VOV Luxury Cover BB Cream.jp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0955825"/>
          <a:ext cx="8096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902</xdr:row>
      <xdr:rowOff>123825</xdr:rowOff>
    </xdr:from>
    <xdr:to>
      <xdr:col>0</xdr:col>
      <xdr:colOff>828675</xdr:colOff>
      <xdr:row>903</xdr:row>
      <xdr:rowOff>390526</xdr:rowOff>
    </xdr:to>
    <xdr:pic>
      <xdr:nvPicPr>
        <xdr:cNvPr id="282102" name="Рисунок 494" descr="C:\Documents and Settings\элита5\Рабочий стол\ФОТО В БЛАНК\маленькое\Young_Cover_Cushioning_BB_Cream_SPF_37_PA++.jpg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61936900"/>
          <a:ext cx="6762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910</xdr:row>
      <xdr:rowOff>219075</xdr:rowOff>
    </xdr:from>
    <xdr:to>
      <xdr:col>0</xdr:col>
      <xdr:colOff>828675</xdr:colOff>
      <xdr:row>912</xdr:row>
      <xdr:rowOff>123825</xdr:rowOff>
    </xdr:to>
    <xdr:pic>
      <xdr:nvPicPr>
        <xdr:cNvPr id="282103" name="Рисунок 498" descr="C:\Documents and Settings\элита5\Рабочий стол\ФОТО В БЛАНК\маленькое\Liquid-Foundation.png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0233175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929</xdr:row>
      <xdr:rowOff>57150</xdr:rowOff>
    </xdr:from>
    <xdr:to>
      <xdr:col>0</xdr:col>
      <xdr:colOff>838200</xdr:colOff>
      <xdr:row>930</xdr:row>
      <xdr:rowOff>352423</xdr:rowOff>
    </xdr:to>
    <xdr:pic>
      <xdr:nvPicPr>
        <xdr:cNvPr id="282104" name="Рисунок 500" descr="C:\Documents and Settings\элита5\Рабочий стол\ФОТО В БЛАНК\маленькое\Тональный крем VOV real fit foundation SPF 25.jpg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8453250"/>
          <a:ext cx="7239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935</xdr:row>
      <xdr:rowOff>190500</xdr:rowOff>
    </xdr:from>
    <xdr:to>
      <xdr:col>0</xdr:col>
      <xdr:colOff>857250</xdr:colOff>
      <xdr:row>936</xdr:row>
      <xdr:rowOff>380999</xdr:rowOff>
    </xdr:to>
    <xdr:pic>
      <xdr:nvPicPr>
        <xdr:cNvPr id="282106" name="Рисунок 503" descr="C:\Documents and Settings\элита5\Рабочий стол\ФОТО В БЛАНК\маленькое\VOV_dual_cover_CC_cream.jp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83653900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944</xdr:row>
      <xdr:rowOff>95250</xdr:rowOff>
    </xdr:from>
    <xdr:to>
      <xdr:col>0</xdr:col>
      <xdr:colOff>847725</xdr:colOff>
      <xdr:row>946</xdr:row>
      <xdr:rowOff>9525</xdr:rowOff>
    </xdr:to>
    <xdr:pic>
      <xdr:nvPicPr>
        <xdr:cNvPr id="282108" name="Рисунок 506" descr="C:\Documents and Settings\элита5\Рабочий стол\ФОТО В БЛАНК\маленькое\Тушь VOV Goodbye Eyepender Original Mascara.jp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881878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947</xdr:row>
      <xdr:rowOff>47625</xdr:rowOff>
    </xdr:from>
    <xdr:to>
      <xdr:col>0</xdr:col>
      <xdr:colOff>828675</xdr:colOff>
      <xdr:row>948</xdr:row>
      <xdr:rowOff>457199</xdr:rowOff>
    </xdr:to>
    <xdr:pic>
      <xdr:nvPicPr>
        <xdr:cNvPr id="282109" name="Рисунок 507" descr="C:\Documents and Settings\элита5\Рабочий стол\ФОТО В БЛАНК\маленькое\Тушь VOV JEAN MASCARA.pn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89292700"/>
          <a:ext cx="685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950</xdr:row>
      <xdr:rowOff>266700</xdr:rowOff>
    </xdr:from>
    <xdr:to>
      <xdr:col>0</xdr:col>
      <xdr:colOff>809625</xdr:colOff>
      <xdr:row>952</xdr:row>
      <xdr:rowOff>257175</xdr:rowOff>
    </xdr:to>
    <xdr:pic>
      <xdr:nvPicPr>
        <xdr:cNvPr id="282110" name="Рисунок 508" descr="C:\Documents and Settings\элита5\Рабочий стол\ФОТО В БЛАНК\маленькое\Тушь VOV volume mascara объёмная.pn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908357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956</xdr:row>
      <xdr:rowOff>190500</xdr:rowOff>
    </xdr:from>
    <xdr:to>
      <xdr:col>0</xdr:col>
      <xdr:colOff>847725</xdr:colOff>
      <xdr:row>957</xdr:row>
      <xdr:rowOff>352424</xdr:rowOff>
    </xdr:to>
    <xdr:pic>
      <xdr:nvPicPr>
        <xdr:cNvPr id="282111" name="Рисунок 510" descr="C:\Documents and Settings\элита5\Рабочий стол\ФОТО В БЛАНК\маленькое\Тушь для бровей VOV Styler Browcara.pn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93226525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965</xdr:row>
      <xdr:rowOff>104775</xdr:rowOff>
    </xdr:from>
    <xdr:to>
      <xdr:col>0</xdr:col>
      <xdr:colOff>800100</xdr:colOff>
      <xdr:row>965</xdr:row>
      <xdr:rowOff>714375</xdr:rowOff>
    </xdr:to>
    <xdr:pic>
      <xdr:nvPicPr>
        <xdr:cNvPr id="282112" name="Рисунок 514" descr="C:\Documents and Settings\элита5\Рабочий стол\ФОТО В БЛАНК\маленькое\Тушь для ресниц VOV Span Mascara Water Star.jp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9746515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975</xdr:row>
      <xdr:rowOff>47625</xdr:rowOff>
    </xdr:from>
    <xdr:to>
      <xdr:col>0</xdr:col>
      <xdr:colOff>781050</xdr:colOff>
      <xdr:row>975</xdr:row>
      <xdr:rowOff>695325</xdr:rowOff>
    </xdr:to>
    <xdr:pic>
      <xdr:nvPicPr>
        <xdr:cNvPr id="282113" name="Рисунок 515" descr="C:\Documents and Settings\элита5\Рабочий стол\ФОТО В БЛАНК\маленькое\Увлажняющая маска-перчатки для рук VOV HYDRATING MOIST HAND MASK PACK.jp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224670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979</xdr:row>
      <xdr:rowOff>323850</xdr:rowOff>
    </xdr:from>
    <xdr:to>
      <xdr:col>0</xdr:col>
      <xdr:colOff>923925</xdr:colOff>
      <xdr:row>981</xdr:row>
      <xdr:rowOff>152400</xdr:rowOff>
    </xdr:to>
    <xdr:pic>
      <xdr:nvPicPr>
        <xdr:cNvPr id="282114" name="Рисунок 518" descr="C:\Documents and Settings\элита5\Рабочий стол\ФОТО В БЛАНК\маленькое\Шелковая маска д волос VOV Silk Essential Hair Mask Pack.jp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057233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982</xdr:row>
      <xdr:rowOff>66675</xdr:rowOff>
    </xdr:from>
    <xdr:to>
      <xdr:col>0</xdr:col>
      <xdr:colOff>742950</xdr:colOff>
      <xdr:row>982</xdr:row>
      <xdr:rowOff>723900</xdr:rowOff>
    </xdr:to>
    <xdr:pic>
      <xdr:nvPicPr>
        <xdr:cNvPr id="282115" name="Рисунок 519" descr="C:\Documents and Settings\элита5\Рабочий стол\ФОТО В БЛАНК\маленькое\VOV_First_Super_Berry_Essence_readers.jp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06866325"/>
          <a:ext cx="619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1458</xdr:row>
      <xdr:rowOff>161925</xdr:rowOff>
    </xdr:from>
    <xdr:to>
      <xdr:col>0</xdr:col>
      <xdr:colOff>676275</xdr:colOff>
      <xdr:row>1460</xdr:row>
      <xdr:rowOff>85722</xdr:rowOff>
    </xdr:to>
    <xdr:pic>
      <xdr:nvPicPr>
        <xdr:cNvPr id="282116" name="Рисунок 499" descr="C:\Documents and Settings\элита5\Рабочий стол\ФОТО В БЛАНК\маленькое\beau_ls1-500x500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22620075"/>
          <a:ext cx="5334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1464</xdr:row>
      <xdr:rowOff>142875</xdr:rowOff>
    </xdr:from>
    <xdr:to>
      <xdr:col>0</xdr:col>
      <xdr:colOff>838200</xdr:colOff>
      <xdr:row>1466</xdr:row>
      <xdr:rowOff>3</xdr:rowOff>
    </xdr:to>
    <xdr:pic>
      <xdr:nvPicPr>
        <xdr:cNvPr id="282117" name="Рисунок 500" descr="C:\Documents and Settings\элита5\Рабочий стол\ФОТО В БЛАНК\маленькое\Помада Beauskin Crystal Lipstick 3,5 g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25401375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1150</xdr:row>
      <xdr:rowOff>19050</xdr:rowOff>
    </xdr:from>
    <xdr:to>
      <xdr:col>0</xdr:col>
      <xdr:colOff>885825</xdr:colOff>
      <xdr:row>1152</xdr:row>
      <xdr:rowOff>114300</xdr:rowOff>
    </xdr:to>
    <xdr:pic>
      <xdr:nvPicPr>
        <xdr:cNvPr id="282118" name="Рисунок 504" descr="C:\Documents and Settings\элита5\Рабочий стол\ФОТО В БЛАНК\маленькое\Блеск для губ MIKATVONK Moisture Glam Gloss   4 g.jpe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08107550"/>
          <a:ext cx="657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1164</xdr:row>
      <xdr:rowOff>314325</xdr:rowOff>
    </xdr:from>
    <xdr:to>
      <xdr:col>0</xdr:col>
      <xdr:colOff>762000</xdr:colOff>
      <xdr:row>1167</xdr:row>
      <xdr:rowOff>161925</xdr:rowOff>
    </xdr:to>
    <xdr:pic>
      <xdr:nvPicPr>
        <xdr:cNvPr id="282119" name="Рисунок 505" descr="C:\Documents and Settings\элита5\Рабочий стол\ФОТО В БЛАНК\маленькое\Mik@Vonk Auto Lipgloss  2,7 g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4041625"/>
          <a:ext cx="6858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1194</xdr:row>
      <xdr:rowOff>247650</xdr:rowOff>
    </xdr:from>
    <xdr:to>
      <xdr:col>0</xdr:col>
      <xdr:colOff>866775</xdr:colOff>
      <xdr:row>1196</xdr:row>
      <xdr:rowOff>314323</xdr:rowOff>
    </xdr:to>
    <xdr:pic>
      <xdr:nvPicPr>
        <xdr:cNvPr id="282120" name="Рисунок 507" descr="C:\Documents and Settings\элита5\Рабочий стол\ФОТО В БЛАНК\маленькое\Контур деревянный для губ Mik@Vonk Professional Lipliner Pencil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0662750"/>
          <a:ext cx="7620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1232</xdr:row>
      <xdr:rowOff>190500</xdr:rowOff>
    </xdr:from>
    <xdr:to>
      <xdr:col>0</xdr:col>
      <xdr:colOff>828675</xdr:colOff>
      <xdr:row>1234</xdr:row>
      <xdr:rowOff>114300</xdr:rowOff>
    </xdr:to>
    <xdr:pic>
      <xdr:nvPicPr>
        <xdr:cNvPr id="282121" name="Рисунок 510" descr="C:\Documents and Settings\элита5\Рабочий стол\ФОТО В БЛАНК\маленькое\Помада для губ Mik@Vonk Satin Color Lips.jp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50227100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1323</xdr:row>
      <xdr:rowOff>114300</xdr:rowOff>
    </xdr:from>
    <xdr:to>
      <xdr:col>0</xdr:col>
      <xdr:colOff>885825</xdr:colOff>
      <xdr:row>1325</xdr:row>
      <xdr:rowOff>114300</xdr:rowOff>
    </xdr:to>
    <xdr:pic>
      <xdr:nvPicPr>
        <xdr:cNvPr id="282123" name="Рисунок 521" descr="C:\Documents and Settings\элита5\Рабочий стол\ФОТО В БЛАНК\маленькое\Тени_для_век_1-цв._Mik@Vonk_Eyeshadow_(single)_3,5_g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04595800"/>
          <a:ext cx="781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1479</xdr:row>
      <xdr:rowOff>66675</xdr:rowOff>
    </xdr:from>
    <xdr:to>
      <xdr:col>0</xdr:col>
      <xdr:colOff>904875</xdr:colOff>
      <xdr:row>1480</xdr:row>
      <xdr:rowOff>209552</xdr:rowOff>
    </xdr:to>
    <xdr:pic>
      <xdr:nvPicPr>
        <xdr:cNvPr id="282124" name="Рисунок 526" descr="C:\Documents and Settings\элита5\Рабочий стол\ФОТО В БЛАНК\маленькое\Пудра перл. д лица Jeunesse shining loose powder.gif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32726100"/>
          <a:ext cx="762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939</xdr:row>
      <xdr:rowOff>123825</xdr:rowOff>
    </xdr:from>
    <xdr:to>
      <xdr:col>0</xdr:col>
      <xdr:colOff>514350</xdr:colOff>
      <xdr:row>940</xdr:row>
      <xdr:rowOff>295274</xdr:rowOff>
    </xdr:to>
    <xdr:pic>
      <xdr:nvPicPr>
        <xdr:cNvPr id="282125" name="Рисунок 476" descr="C:\Documents and Settings\Кристина\Рабочий стол\588_300x300_3.jp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86263750"/>
          <a:ext cx="209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171</xdr:row>
      <xdr:rowOff>314325</xdr:rowOff>
    </xdr:from>
    <xdr:to>
      <xdr:col>0</xdr:col>
      <xdr:colOff>695325</xdr:colOff>
      <xdr:row>173</xdr:row>
      <xdr:rowOff>238126</xdr:rowOff>
    </xdr:to>
    <xdr:pic>
      <xdr:nvPicPr>
        <xdr:cNvPr id="282126" name="Рисунок 462" descr="C:\Documents and Settings\Кристина\Рабочий стол\ATF03578_A70_l.pn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6515575"/>
          <a:ext cx="495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511</xdr:row>
      <xdr:rowOff>219075</xdr:rowOff>
    </xdr:from>
    <xdr:to>
      <xdr:col>0</xdr:col>
      <xdr:colOff>676275</xdr:colOff>
      <xdr:row>512</xdr:row>
      <xdr:rowOff>464342</xdr:rowOff>
    </xdr:to>
    <xdr:pic>
      <xdr:nvPicPr>
        <xdr:cNvPr id="282127" name="Рисунок 463" descr="C:\Documents and Settings\Кристина\Рабочий стол\ATF03823_A70_s.pn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24040500"/>
          <a:ext cx="5810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645</xdr:row>
      <xdr:rowOff>133350</xdr:rowOff>
    </xdr:from>
    <xdr:to>
      <xdr:col>0</xdr:col>
      <xdr:colOff>695325</xdr:colOff>
      <xdr:row>647</xdr:row>
      <xdr:rowOff>142873</xdr:rowOff>
    </xdr:to>
    <xdr:pic>
      <xdr:nvPicPr>
        <xdr:cNvPr id="282128" name="Рисунок 464" descr="C:\Documents and Settings\Кристина\Рабочий стол\ATF03823_A70_s.pn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9068925"/>
          <a:ext cx="4381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937</xdr:row>
      <xdr:rowOff>47625</xdr:rowOff>
    </xdr:from>
    <xdr:to>
      <xdr:col>0</xdr:col>
      <xdr:colOff>819150</xdr:colOff>
      <xdr:row>938</xdr:row>
      <xdr:rowOff>266699</xdr:rowOff>
    </xdr:to>
    <xdr:pic>
      <xdr:nvPicPr>
        <xdr:cNvPr id="282129" name="Рисунок 212" descr="C:\Users\Администратор\Desktop\$_57.jp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85254100"/>
          <a:ext cx="638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298</xdr:row>
      <xdr:rowOff>0</xdr:rowOff>
    </xdr:from>
    <xdr:to>
      <xdr:col>0</xdr:col>
      <xdr:colOff>771525</xdr:colOff>
      <xdr:row>298</xdr:row>
      <xdr:rowOff>338136</xdr:rowOff>
    </xdr:to>
    <xdr:pic>
      <xdr:nvPicPr>
        <xdr:cNvPr id="282130" name="Рисунок 494" descr="C:\Documents and Settings\элита5\Рабочий стол\ФОТО В БЛАНК\маленькое\Лак VOV nail cone  14 ml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5489850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</xdr:row>
      <xdr:rowOff>95250</xdr:rowOff>
    </xdr:from>
    <xdr:to>
      <xdr:col>0</xdr:col>
      <xdr:colOff>790575</xdr:colOff>
      <xdr:row>3</xdr:row>
      <xdr:rowOff>342899</xdr:rowOff>
    </xdr:to>
    <xdr:pic>
      <xdr:nvPicPr>
        <xdr:cNvPr id="282131" name="Рисунок 473" descr="C:\Documents and Settings\элита5\Рабочий стол\ФОТО В БЛАНК\маленькое\База под макияж CastleDew Aura Lighting Up Base SPF 30  PA++ 40 ml.JP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667875"/>
          <a:ext cx="6477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14</xdr:row>
      <xdr:rowOff>152400</xdr:rowOff>
    </xdr:from>
    <xdr:to>
      <xdr:col>0</xdr:col>
      <xdr:colOff>638175</xdr:colOff>
      <xdr:row>14</xdr:row>
      <xdr:rowOff>647700</xdr:rowOff>
    </xdr:to>
    <xdr:pic>
      <xdr:nvPicPr>
        <xdr:cNvPr id="282132" name="Рисунок 165" descr="C:\Users\Администратор\Desktop\ACM27061_A70_etc_1.jp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878175"/>
          <a:ext cx="342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102</xdr:row>
      <xdr:rowOff>19050</xdr:rowOff>
    </xdr:from>
    <xdr:to>
      <xdr:col>0</xdr:col>
      <xdr:colOff>742950</xdr:colOff>
      <xdr:row>104</xdr:row>
      <xdr:rowOff>171449</xdr:rowOff>
    </xdr:to>
    <xdr:pic>
      <xdr:nvPicPr>
        <xdr:cNvPr id="282133" name="Рисунок 166" descr="C:\Users\Администратор\Desktop\full_VOV413820-2.JP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3473350"/>
          <a:ext cx="533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556</xdr:row>
      <xdr:rowOff>66675</xdr:rowOff>
    </xdr:from>
    <xdr:to>
      <xdr:col>0</xdr:col>
      <xdr:colOff>723900</xdr:colOff>
      <xdr:row>557</xdr:row>
      <xdr:rowOff>276226</xdr:rowOff>
    </xdr:to>
    <xdr:pic>
      <xdr:nvPicPr>
        <xdr:cNvPr id="282134" name="Рисунок 507" descr="C:\Documents and Settings\элита5\Рабочий стол\ФОТО В БЛАНК\маленькое\Пудра VOV two way cake с з п блоком 11 g.pn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46405200"/>
          <a:ext cx="542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641</xdr:row>
      <xdr:rowOff>95250</xdr:rowOff>
    </xdr:from>
    <xdr:to>
      <xdr:col>0</xdr:col>
      <xdr:colOff>590550</xdr:colOff>
      <xdr:row>641</xdr:row>
      <xdr:rowOff>657225</xdr:rowOff>
    </xdr:to>
    <xdr:pic>
      <xdr:nvPicPr>
        <xdr:cNvPr id="282135" name="Рисунок 523" descr="C:\Documents and Settings\элита5\Рабочий стол\ФОТО В БЛАНК\маленькое\Солнцезащитный крем VOV One Shot UV Cut Wet &amp; Dry Sun Cream.jpe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6468600"/>
          <a:ext cx="228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642</xdr:row>
      <xdr:rowOff>95250</xdr:rowOff>
    </xdr:from>
    <xdr:to>
      <xdr:col>0</xdr:col>
      <xdr:colOff>914400</xdr:colOff>
      <xdr:row>643</xdr:row>
      <xdr:rowOff>390525</xdr:rowOff>
    </xdr:to>
    <xdr:pic>
      <xdr:nvPicPr>
        <xdr:cNvPr id="282136" name="Рисунок 169" descr="C:\Users\Администратор\Desktop\50e51db86286b7ac48ef1c8a04949bf9.jpg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97268700"/>
          <a:ext cx="781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966</xdr:row>
      <xdr:rowOff>161925</xdr:rowOff>
    </xdr:from>
    <xdr:to>
      <xdr:col>0</xdr:col>
      <xdr:colOff>762000</xdr:colOff>
      <xdr:row>967</xdr:row>
      <xdr:rowOff>371474</xdr:rowOff>
    </xdr:to>
    <xdr:pic>
      <xdr:nvPicPr>
        <xdr:cNvPr id="282137" name="Рисунок 171" descr="C:\Users\Администратор\Desktop\ATF04356_A70_l.png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98322400"/>
          <a:ext cx="600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895</xdr:row>
      <xdr:rowOff>47625</xdr:rowOff>
    </xdr:from>
    <xdr:to>
      <xdr:col>0</xdr:col>
      <xdr:colOff>752475</xdr:colOff>
      <xdr:row>896</xdr:row>
      <xdr:rowOff>209550</xdr:rowOff>
    </xdr:to>
    <xdr:pic>
      <xdr:nvPicPr>
        <xdr:cNvPr id="282138" name="Рисунок 172" descr="C:\Users\Администратор\Desktop\ACM27060_A70_l.png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58707925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1214</xdr:row>
      <xdr:rowOff>85725</xdr:rowOff>
    </xdr:from>
    <xdr:to>
      <xdr:col>0</xdr:col>
      <xdr:colOff>581025</xdr:colOff>
      <xdr:row>1215</xdr:row>
      <xdr:rowOff>352427</xdr:rowOff>
    </xdr:to>
    <xdr:pic>
      <xdr:nvPicPr>
        <xdr:cNvPr id="282139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0664000"/>
          <a:ext cx="276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1216</xdr:row>
      <xdr:rowOff>85725</xdr:rowOff>
    </xdr:from>
    <xdr:to>
      <xdr:col>0</xdr:col>
      <xdr:colOff>571500</xdr:colOff>
      <xdr:row>1216</xdr:row>
      <xdr:rowOff>752475</xdr:rowOff>
    </xdr:to>
    <xdr:pic>
      <xdr:nvPicPr>
        <xdr:cNvPr id="2821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41502200"/>
          <a:ext cx="285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1205</xdr:row>
      <xdr:rowOff>314325</xdr:rowOff>
    </xdr:from>
    <xdr:to>
      <xdr:col>0</xdr:col>
      <xdr:colOff>819150</xdr:colOff>
      <xdr:row>1207</xdr:row>
      <xdr:rowOff>85724</xdr:rowOff>
    </xdr:to>
    <xdr:pic>
      <xdr:nvPicPr>
        <xdr:cNvPr id="2821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36653975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</xdr:colOff>
      <xdr:row>1351</xdr:row>
      <xdr:rowOff>285750</xdr:rowOff>
    </xdr:from>
    <xdr:to>
      <xdr:col>0</xdr:col>
      <xdr:colOff>833437</xdr:colOff>
      <xdr:row>1353</xdr:row>
      <xdr:rowOff>333375</xdr:rowOff>
    </xdr:to>
    <xdr:pic>
      <xdr:nvPicPr>
        <xdr:cNvPr id="282142" name="그림 79" descr="마스카라이미지수정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648843000"/>
          <a:ext cx="809625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16</xdr:row>
      <xdr:rowOff>161925</xdr:rowOff>
    </xdr:from>
    <xdr:to>
      <xdr:col>0</xdr:col>
      <xdr:colOff>800100</xdr:colOff>
      <xdr:row>18</xdr:row>
      <xdr:rowOff>104775</xdr:rowOff>
    </xdr:to>
    <xdr:pic>
      <xdr:nvPicPr>
        <xdr:cNvPr id="282143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7078325"/>
          <a:ext cx="6572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422</xdr:row>
      <xdr:rowOff>219075</xdr:rowOff>
    </xdr:from>
    <xdr:to>
      <xdr:col>0</xdr:col>
      <xdr:colOff>723900</xdr:colOff>
      <xdr:row>422</xdr:row>
      <xdr:rowOff>628650</xdr:rowOff>
    </xdr:to>
    <xdr:pic>
      <xdr:nvPicPr>
        <xdr:cNvPr id="282144" name="Рисунок 484" descr="C:\Documents and Settings\элита5\Рабочий стол\ФОТО В БЛАНК\маленькое\VOV_Jean_Liner.jpg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58584700"/>
          <a:ext cx="47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428</xdr:row>
      <xdr:rowOff>123825</xdr:rowOff>
    </xdr:from>
    <xdr:to>
      <xdr:col>0</xdr:col>
      <xdr:colOff>742950</xdr:colOff>
      <xdr:row>428</xdr:row>
      <xdr:rowOff>619125</xdr:rowOff>
    </xdr:to>
    <xdr:pic>
      <xdr:nvPicPr>
        <xdr:cNvPr id="282145" name="Рисунок 488" descr="C:\Documents and Settings\элита5\Рабочий стол\ФОТО В БЛАНК\маленькое\Подводка для глаз VOV Goodbye Eyepender Original Liquid Eyeliner 5ml.png.jpg.png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62289925"/>
          <a:ext cx="533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427</xdr:row>
      <xdr:rowOff>152400</xdr:rowOff>
    </xdr:from>
    <xdr:to>
      <xdr:col>0</xdr:col>
      <xdr:colOff>542925</xdr:colOff>
      <xdr:row>427</xdr:row>
      <xdr:rowOff>590550</xdr:rowOff>
    </xdr:to>
    <xdr:pic>
      <xdr:nvPicPr>
        <xdr:cNvPr id="282146" name="Рисунок 487" descr="C:\Documents and Settings\элита5\Рабочий стол\ФОТО В БЛАНК\маленькое\Подводка для глаз VOV eyeheel eyeliner NEW  4 ml.png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615184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839</xdr:row>
      <xdr:rowOff>238125</xdr:rowOff>
    </xdr:from>
    <xdr:to>
      <xdr:col>0</xdr:col>
      <xdr:colOff>885825</xdr:colOff>
      <xdr:row>841</xdr:row>
      <xdr:rowOff>228599</xdr:rowOff>
    </xdr:to>
    <xdr:pic>
      <xdr:nvPicPr>
        <xdr:cNvPr id="282147" name="Picture 1" descr="http://kosmetika-vov.ru/wa-data/public/shop/products/24/04/424/images/2021/2021.750x0.png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5665700"/>
          <a:ext cx="8382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21</xdr:row>
      <xdr:rowOff>104775</xdr:rowOff>
    </xdr:from>
    <xdr:to>
      <xdr:col>0</xdr:col>
      <xdr:colOff>857250</xdr:colOff>
      <xdr:row>23</xdr:row>
      <xdr:rowOff>142874</xdr:rowOff>
    </xdr:to>
    <xdr:pic>
      <xdr:nvPicPr>
        <xdr:cNvPr id="282148" name="Picture 2" descr="http://kosmetika-vov.ru/wa-data/public/shop/products/23/04/423/images/2015/2015.500x0.png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0237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176</xdr:row>
      <xdr:rowOff>247650</xdr:rowOff>
    </xdr:from>
    <xdr:to>
      <xdr:col>0</xdr:col>
      <xdr:colOff>876300</xdr:colOff>
      <xdr:row>178</xdr:row>
      <xdr:rowOff>85724</xdr:rowOff>
    </xdr:to>
    <xdr:pic>
      <xdr:nvPicPr>
        <xdr:cNvPr id="282149" name="Picture 1" descr="http://kosmetika-vov.ru/wa-data/public/shop/products/21/04/421/images/2012/2012.500x0.jpg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8782525"/>
          <a:ext cx="762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167</xdr:row>
      <xdr:rowOff>76200</xdr:rowOff>
    </xdr:from>
    <xdr:to>
      <xdr:col>0</xdr:col>
      <xdr:colOff>847725</xdr:colOff>
      <xdr:row>168</xdr:row>
      <xdr:rowOff>419100</xdr:rowOff>
    </xdr:to>
    <xdr:pic>
      <xdr:nvPicPr>
        <xdr:cNvPr id="282150" name="Picture 2" descr="http://vov-kosmetika.ru/wa-data/public/shop/products/22/04/422/images/2013/2013.750x0.jp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4410550"/>
          <a:ext cx="790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988</xdr:row>
      <xdr:rowOff>238125</xdr:rowOff>
    </xdr:from>
    <xdr:to>
      <xdr:col>0</xdr:col>
      <xdr:colOff>571500</xdr:colOff>
      <xdr:row>990</xdr:row>
      <xdr:rowOff>314325</xdr:rowOff>
    </xdr:to>
    <xdr:pic>
      <xdr:nvPicPr>
        <xdr:cNvPr id="282151" name="Рисунок 494" descr="C:\Documents and Settings\элита5\Рабочий стол\ФОТО В БЛАНК\маленькое\Карандаш автоматический для губ REMEQUE AUTO LIPLINER PENCIL.jp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10523925"/>
          <a:ext cx="333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997</xdr:row>
      <xdr:rowOff>104775</xdr:rowOff>
    </xdr:from>
    <xdr:to>
      <xdr:col>0</xdr:col>
      <xdr:colOff>819150</xdr:colOff>
      <xdr:row>997</xdr:row>
      <xdr:rowOff>676275</xdr:rowOff>
    </xdr:to>
    <xdr:pic>
      <xdr:nvPicPr>
        <xdr:cNvPr id="282152" name="Рисунок 479" descr="C:\Documents and Settings\элита5\Рабочий стол\ФОТО В БЛАНК\маленькое\Кейс_магнитный_6_ячеек_REMEQUE_2.jpg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1492447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1016</xdr:row>
      <xdr:rowOff>85725</xdr:rowOff>
    </xdr:from>
    <xdr:to>
      <xdr:col>0</xdr:col>
      <xdr:colOff>628650</xdr:colOff>
      <xdr:row>1016</xdr:row>
      <xdr:rowOff>752475</xdr:rowOff>
    </xdr:to>
    <xdr:pic>
      <xdr:nvPicPr>
        <xdr:cNvPr id="282153" name="Рисунок 514" descr="C:\Documents and Settings\элита5\Рабочий стол\ФОТО В БЛАНК\большое\REMEQUE_OIL_FILM-1.jpg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24439950"/>
          <a:ext cx="400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1041</xdr:row>
      <xdr:rowOff>104775</xdr:rowOff>
    </xdr:from>
    <xdr:to>
      <xdr:col>0</xdr:col>
      <xdr:colOff>762000</xdr:colOff>
      <xdr:row>1042</xdr:row>
      <xdr:rowOff>323852</xdr:rowOff>
    </xdr:to>
    <xdr:pic>
      <xdr:nvPicPr>
        <xdr:cNvPr id="282154" name="Рисунок 472" descr="C:\Documents and Settings\элита5\Рабочий стол\ФОТО В БЛАНК\маленькое\1421043504391_bulletin.jpe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43204200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1067</xdr:row>
      <xdr:rowOff>47625</xdr:rowOff>
    </xdr:from>
    <xdr:to>
      <xdr:col>0</xdr:col>
      <xdr:colOff>885825</xdr:colOff>
      <xdr:row>1068</xdr:row>
      <xdr:rowOff>180974</xdr:rowOff>
    </xdr:to>
    <xdr:pic>
      <xdr:nvPicPr>
        <xdr:cNvPr id="282155" name="Рисунок 483" descr="C:\Documents and Settings\элита5\Рабочий стол\ФОТО В БЛАНК\маленькое\Тени-заливка в кейс REMEQUE EYESHADOW REFILL 4,5 g.jp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55281900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1089</xdr:row>
      <xdr:rowOff>314325</xdr:rowOff>
    </xdr:from>
    <xdr:to>
      <xdr:col>0</xdr:col>
      <xdr:colOff>895350</xdr:colOff>
      <xdr:row>1091</xdr:row>
      <xdr:rowOff>19051</xdr:rowOff>
    </xdr:to>
    <xdr:pic>
      <xdr:nvPicPr>
        <xdr:cNvPr id="282156" name="Рисунок 483" descr="C:\Documents and Settings\элита5\Рабочий стол\ФОТО В БЛАНК\маленькое\Тени-заливка в кейс REMEQUE EYESHADOW REFILL 4,5 g.jp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197550"/>
          <a:ext cx="752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1112</xdr:row>
      <xdr:rowOff>190500</xdr:rowOff>
    </xdr:from>
    <xdr:to>
      <xdr:col>0</xdr:col>
      <xdr:colOff>866775</xdr:colOff>
      <xdr:row>1113</xdr:row>
      <xdr:rowOff>323850</xdr:rowOff>
    </xdr:to>
    <xdr:pic>
      <xdr:nvPicPr>
        <xdr:cNvPr id="282157" name="Рисунок 483" descr="C:\Documents and Settings\элита5\Рабочий стол\ФОТО В БЛАНК\маленькое\Тени-заливка в кейс REMEQUE EYESHADOW REFILL 4,5 g.jp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76808400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1018</xdr:row>
      <xdr:rowOff>28575</xdr:rowOff>
    </xdr:from>
    <xdr:to>
      <xdr:col>0</xdr:col>
      <xdr:colOff>771525</xdr:colOff>
      <xdr:row>1019</xdr:row>
      <xdr:rowOff>209549</xdr:rowOff>
    </xdr:to>
    <xdr:pic>
      <xdr:nvPicPr>
        <xdr:cNvPr id="282158" name="Рисунок 472" descr="C:\Documents and Settings\элита5\Рабочий стол\ФОТО В БЛАНК\маленькое\1421043504391_bulletin.jpe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32012325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1063</xdr:row>
      <xdr:rowOff>247650</xdr:rowOff>
    </xdr:from>
    <xdr:to>
      <xdr:col>0</xdr:col>
      <xdr:colOff>800100</xdr:colOff>
      <xdr:row>1064</xdr:row>
      <xdr:rowOff>428624</xdr:rowOff>
    </xdr:to>
    <xdr:pic>
      <xdr:nvPicPr>
        <xdr:cNvPr id="282159" name="Рисунок 472" descr="C:\Documents and Settings\элита5\Рабочий стол\ФОТО В БЛАНК\маленькое\1421043504391_bulletin.jpe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5361502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1307</xdr:row>
      <xdr:rowOff>190500</xdr:rowOff>
    </xdr:from>
    <xdr:to>
      <xdr:col>0</xdr:col>
      <xdr:colOff>838200</xdr:colOff>
      <xdr:row>1308</xdr:row>
      <xdr:rowOff>285749</xdr:rowOff>
    </xdr:to>
    <xdr:pic>
      <xdr:nvPicPr>
        <xdr:cNvPr id="282161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98433125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1305</xdr:row>
      <xdr:rowOff>28575</xdr:rowOff>
    </xdr:from>
    <xdr:to>
      <xdr:col>0</xdr:col>
      <xdr:colOff>857250</xdr:colOff>
      <xdr:row>1306</xdr:row>
      <xdr:rowOff>133350</xdr:rowOff>
    </xdr:to>
    <xdr:pic>
      <xdr:nvPicPr>
        <xdr:cNvPr id="282162" name="Picture 527" descr="Румяна для лица MIKATVONK 3D Cheek Powder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97499675"/>
          <a:ext cx="752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1301</xdr:row>
      <xdr:rowOff>371475</xdr:rowOff>
    </xdr:from>
    <xdr:to>
      <xdr:col>0</xdr:col>
      <xdr:colOff>895350</xdr:colOff>
      <xdr:row>1303</xdr:row>
      <xdr:rowOff>152400</xdr:rowOff>
    </xdr:to>
    <xdr:pic>
      <xdr:nvPicPr>
        <xdr:cNvPr id="282163" name="Picture 433" descr="Обрезать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96118550"/>
          <a:ext cx="742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1298</xdr:row>
      <xdr:rowOff>28575</xdr:rowOff>
    </xdr:from>
    <xdr:to>
      <xdr:col>0</xdr:col>
      <xdr:colOff>828675</xdr:colOff>
      <xdr:row>1299</xdr:row>
      <xdr:rowOff>304800</xdr:rowOff>
    </xdr:to>
    <xdr:pic>
      <xdr:nvPicPr>
        <xdr:cNvPr id="282164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94451675"/>
          <a:ext cx="6667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1125</xdr:row>
      <xdr:rowOff>57150</xdr:rowOff>
    </xdr:from>
    <xdr:to>
      <xdr:col>0</xdr:col>
      <xdr:colOff>571500</xdr:colOff>
      <xdr:row>1126</xdr:row>
      <xdr:rowOff>390522</xdr:rowOff>
    </xdr:to>
    <xdr:pic>
      <xdr:nvPicPr>
        <xdr:cNvPr id="282165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83904525"/>
          <a:ext cx="285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1122</xdr:row>
      <xdr:rowOff>190500</xdr:rowOff>
    </xdr:from>
    <xdr:to>
      <xdr:col>0</xdr:col>
      <xdr:colOff>742950</xdr:colOff>
      <xdr:row>1124</xdr:row>
      <xdr:rowOff>209552</xdr:rowOff>
    </xdr:to>
    <xdr:pic>
      <xdr:nvPicPr>
        <xdr:cNvPr id="282166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82875825"/>
          <a:ext cx="504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1127</xdr:row>
      <xdr:rowOff>104775</xdr:rowOff>
    </xdr:from>
    <xdr:to>
      <xdr:col>0</xdr:col>
      <xdr:colOff>628650</xdr:colOff>
      <xdr:row>1127</xdr:row>
      <xdr:rowOff>742950</xdr:rowOff>
    </xdr:to>
    <xdr:pic>
      <xdr:nvPicPr>
        <xdr:cNvPr id="28216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84847500"/>
          <a:ext cx="266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1134</xdr:row>
      <xdr:rowOff>123825</xdr:rowOff>
    </xdr:from>
    <xdr:to>
      <xdr:col>0</xdr:col>
      <xdr:colOff>904875</xdr:colOff>
      <xdr:row>1137</xdr:row>
      <xdr:rowOff>228600</xdr:rowOff>
    </xdr:to>
    <xdr:pic>
      <xdr:nvPicPr>
        <xdr:cNvPr id="282170" name="그림 81" descr="상세페이지_샤인업글로스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02097275"/>
          <a:ext cx="8096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1212</xdr:row>
      <xdr:rowOff>66675</xdr:rowOff>
    </xdr:from>
    <xdr:to>
      <xdr:col>0</xdr:col>
      <xdr:colOff>628650</xdr:colOff>
      <xdr:row>1213</xdr:row>
      <xdr:rowOff>381001</xdr:rowOff>
    </xdr:to>
    <xdr:pic>
      <xdr:nvPicPr>
        <xdr:cNvPr id="28217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39749600"/>
          <a:ext cx="2952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1174</xdr:row>
      <xdr:rowOff>104775</xdr:rowOff>
    </xdr:from>
    <xdr:to>
      <xdr:col>0</xdr:col>
      <xdr:colOff>552450</xdr:colOff>
      <xdr:row>1174</xdr:row>
      <xdr:rowOff>752475</xdr:rowOff>
    </xdr:to>
    <xdr:pic>
      <xdr:nvPicPr>
        <xdr:cNvPr id="28217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18223100"/>
          <a:ext cx="228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250033</xdr:colOff>
      <xdr:row>1177</xdr:row>
      <xdr:rowOff>126207</xdr:rowOff>
    </xdr:from>
    <xdr:to>
      <xdr:col>0</xdr:col>
      <xdr:colOff>797721</xdr:colOff>
      <xdr:row>1179</xdr:row>
      <xdr:rowOff>326999</xdr:rowOff>
    </xdr:to>
    <xdr:pic>
      <xdr:nvPicPr>
        <xdr:cNvPr id="28217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3" y="572781113"/>
          <a:ext cx="547688" cy="1081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1185</xdr:row>
      <xdr:rowOff>180975</xdr:rowOff>
    </xdr:from>
    <xdr:to>
      <xdr:col>0</xdr:col>
      <xdr:colOff>847725</xdr:colOff>
      <xdr:row>1188</xdr:row>
      <xdr:rowOff>190500</xdr:rowOff>
    </xdr:to>
    <xdr:pic>
      <xdr:nvPicPr>
        <xdr:cNvPr id="282175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26605100"/>
          <a:ext cx="6572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1189</xdr:row>
      <xdr:rowOff>142875</xdr:rowOff>
    </xdr:from>
    <xdr:to>
      <xdr:col>0</xdr:col>
      <xdr:colOff>666750</xdr:colOff>
      <xdr:row>1190</xdr:row>
      <xdr:rowOff>361948</xdr:rowOff>
    </xdr:to>
    <xdr:pic>
      <xdr:nvPicPr>
        <xdr:cNvPr id="282176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2833865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1201</xdr:row>
      <xdr:rowOff>104775</xdr:rowOff>
    </xdr:from>
    <xdr:to>
      <xdr:col>0</xdr:col>
      <xdr:colOff>628650</xdr:colOff>
      <xdr:row>1201</xdr:row>
      <xdr:rowOff>676275</xdr:rowOff>
    </xdr:to>
    <xdr:pic>
      <xdr:nvPicPr>
        <xdr:cNvPr id="282177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33596450"/>
          <a:ext cx="266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1203</xdr:row>
      <xdr:rowOff>104775</xdr:rowOff>
    </xdr:from>
    <xdr:to>
      <xdr:col>0</xdr:col>
      <xdr:colOff>571500</xdr:colOff>
      <xdr:row>1203</xdr:row>
      <xdr:rowOff>723900</xdr:rowOff>
    </xdr:to>
    <xdr:pic>
      <xdr:nvPicPr>
        <xdr:cNvPr id="28217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35196650"/>
          <a:ext cx="219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1211</xdr:row>
      <xdr:rowOff>123825</xdr:rowOff>
    </xdr:from>
    <xdr:to>
      <xdr:col>0</xdr:col>
      <xdr:colOff>600075</xdr:colOff>
      <xdr:row>1211</xdr:row>
      <xdr:rowOff>723900</xdr:rowOff>
    </xdr:to>
    <xdr:pic>
      <xdr:nvPicPr>
        <xdr:cNvPr id="282180" name="Picture 524" descr="ВВ крем 3 в 1 MIKATVONK Super 3 Smart BB Cream 40 ml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39006650"/>
          <a:ext cx="2952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1221</xdr:row>
      <xdr:rowOff>85725</xdr:rowOff>
    </xdr:from>
    <xdr:to>
      <xdr:col>0</xdr:col>
      <xdr:colOff>571500</xdr:colOff>
      <xdr:row>1221</xdr:row>
      <xdr:rowOff>752475</xdr:rowOff>
    </xdr:to>
    <xdr:pic>
      <xdr:nvPicPr>
        <xdr:cNvPr id="282181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45502700"/>
          <a:ext cx="285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1220</xdr:row>
      <xdr:rowOff>85725</xdr:rowOff>
    </xdr:from>
    <xdr:to>
      <xdr:col>0</xdr:col>
      <xdr:colOff>638175</xdr:colOff>
      <xdr:row>1220</xdr:row>
      <xdr:rowOff>742950</xdr:rowOff>
    </xdr:to>
    <xdr:pic>
      <xdr:nvPicPr>
        <xdr:cNvPr id="28218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4702600"/>
          <a:ext cx="400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1218</xdr:row>
      <xdr:rowOff>66675</xdr:rowOff>
    </xdr:from>
    <xdr:to>
      <xdr:col>0</xdr:col>
      <xdr:colOff>800100</xdr:colOff>
      <xdr:row>1218</xdr:row>
      <xdr:rowOff>704850</xdr:rowOff>
    </xdr:to>
    <xdr:pic>
      <xdr:nvPicPr>
        <xdr:cNvPr id="282183" name="Picture 525" descr="Палитра румян из 8 штук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43083350"/>
          <a:ext cx="6572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1219</xdr:row>
      <xdr:rowOff>76200</xdr:rowOff>
    </xdr:from>
    <xdr:to>
      <xdr:col>0</xdr:col>
      <xdr:colOff>762000</xdr:colOff>
      <xdr:row>1219</xdr:row>
      <xdr:rowOff>714375</xdr:rowOff>
    </xdr:to>
    <xdr:pic>
      <xdr:nvPicPr>
        <xdr:cNvPr id="282184" name="Picture 526" descr="Палитра теней из 15 штук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43892975"/>
          <a:ext cx="6191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1217</xdr:row>
      <xdr:rowOff>95250</xdr:rowOff>
    </xdr:from>
    <xdr:to>
      <xdr:col>0</xdr:col>
      <xdr:colOff>552450</xdr:colOff>
      <xdr:row>1217</xdr:row>
      <xdr:rowOff>704850</xdr:rowOff>
    </xdr:to>
    <xdr:pic>
      <xdr:nvPicPr>
        <xdr:cNvPr id="282185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42311825"/>
          <a:ext cx="2857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1285</xdr:row>
      <xdr:rowOff>76200</xdr:rowOff>
    </xdr:from>
    <xdr:to>
      <xdr:col>0</xdr:col>
      <xdr:colOff>866775</xdr:colOff>
      <xdr:row>1287</xdr:row>
      <xdr:rowOff>23812</xdr:rowOff>
    </xdr:to>
    <xdr:pic>
      <xdr:nvPicPr>
        <xdr:cNvPr id="28219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87805606"/>
          <a:ext cx="762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1288</xdr:row>
      <xdr:rowOff>333375</xdr:rowOff>
    </xdr:from>
    <xdr:to>
      <xdr:col>0</xdr:col>
      <xdr:colOff>866775</xdr:colOff>
      <xdr:row>1290</xdr:row>
      <xdr:rowOff>152400</xdr:rowOff>
    </xdr:to>
    <xdr:pic>
      <xdr:nvPicPr>
        <xdr:cNvPr id="28219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88631900"/>
          <a:ext cx="762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1280</xdr:row>
      <xdr:rowOff>276225</xdr:rowOff>
    </xdr:from>
    <xdr:to>
      <xdr:col>0</xdr:col>
      <xdr:colOff>895350</xdr:colOff>
      <xdr:row>1282</xdr:row>
      <xdr:rowOff>161926</xdr:rowOff>
    </xdr:to>
    <xdr:pic>
      <xdr:nvPicPr>
        <xdr:cNvPr id="28219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5040975"/>
          <a:ext cx="828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1293</xdr:row>
      <xdr:rowOff>28574</xdr:rowOff>
    </xdr:from>
    <xdr:to>
      <xdr:col>0</xdr:col>
      <xdr:colOff>876300</xdr:colOff>
      <xdr:row>1294</xdr:row>
      <xdr:rowOff>130966</xdr:rowOff>
    </xdr:to>
    <xdr:pic>
      <xdr:nvPicPr>
        <xdr:cNvPr id="28219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25178137"/>
          <a:ext cx="742950" cy="483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941</xdr:row>
      <xdr:rowOff>85725</xdr:rowOff>
    </xdr:from>
    <xdr:to>
      <xdr:col>0</xdr:col>
      <xdr:colOff>771525</xdr:colOff>
      <xdr:row>942</xdr:row>
      <xdr:rowOff>323849</xdr:rowOff>
    </xdr:to>
    <xdr:pic>
      <xdr:nvPicPr>
        <xdr:cNvPr id="282197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87006700"/>
          <a:ext cx="6191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192</xdr:row>
      <xdr:rowOff>180975</xdr:rowOff>
    </xdr:from>
    <xdr:to>
      <xdr:col>0</xdr:col>
      <xdr:colOff>742950</xdr:colOff>
      <xdr:row>193</xdr:row>
      <xdr:rowOff>352426</xdr:rowOff>
    </xdr:to>
    <xdr:pic>
      <xdr:nvPicPr>
        <xdr:cNvPr id="282199" name="Рисунок 355" descr="C:\Documents and Settings\Кристина\Рабочий стол\vovrealpeneyeliner.gif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8602800"/>
          <a:ext cx="428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219</xdr:row>
      <xdr:rowOff>390525</xdr:rowOff>
    </xdr:from>
    <xdr:to>
      <xdr:col>0</xdr:col>
      <xdr:colOff>895350</xdr:colOff>
      <xdr:row>221</xdr:row>
      <xdr:rowOff>285749</xdr:rowOff>
    </xdr:to>
    <xdr:pic>
      <xdr:nvPicPr>
        <xdr:cNvPr id="282200" name="Picture 239" descr="http://myvov.ru/good_img/A/AB/ABC/ABCC/ABCC001/VOV_lipliner_pencil2.gif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2147350"/>
          <a:ext cx="8096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410</xdr:row>
      <xdr:rowOff>152400</xdr:rowOff>
    </xdr:from>
    <xdr:to>
      <xdr:col>0</xdr:col>
      <xdr:colOff>904875</xdr:colOff>
      <xdr:row>410</xdr:row>
      <xdr:rowOff>714375</xdr:rowOff>
    </xdr:to>
    <xdr:pic>
      <xdr:nvPicPr>
        <xdr:cNvPr id="282201" name="Рисунок 299" descr="C:\Documents and Settings\Кристина\Рабочий стол\Безымянный.bmp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9745500"/>
          <a:ext cx="8477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571</xdr:row>
      <xdr:rowOff>66675</xdr:rowOff>
    </xdr:from>
    <xdr:to>
      <xdr:col>0</xdr:col>
      <xdr:colOff>885825</xdr:colOff>
      <xdr:row>572</xdr:row>
      <xdr:rowOff>390525</xdr:rowOff>
    </xdr:to>
    <xdr:pic>
      <xdr:nvPicPr>
        <xdr:cNvPr id="282202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3406075"/>
          <a:ext cx="733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959</xdr:row>
      <xdr:rowOff>152400</xdr:rowOff>
    </xdr:from>
    <xdr:to>
      <xdr:col>0</xdr:col>
      <xdr:colOff>895350</xdr:colOff>
      <xdr:row>961</xdr:row>
      <xdr:rowOff>19051</xdr:rowOff>
    </xdr:to>
    <xdr:pic>
      <xdr:nvPicPr>
        <xdr:cNvPr id="282205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4512400"/>
          <a:ext cx="800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1345</xdr:row>
      <xdr:rowOff>255685</xdr:rowOff>
    </xdr:from>
    <xdr:to>
      <xdr:col>0</xdr:col>
      <xdr:colOff>785813</xdr:colOff>
      <xdr:row>1347</xdr:row>
      <xdr:rowOff>314325</xdr:rowOff>
    </xdr:to>
    <xdr:pic>
      <xdr:nvPicPr>
        <xdr:cNvPr id="282210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46157841"/>
          <a:ext cx="566738" cy="939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429</xdr:row>
      <xdr:rowOff>104775</xdr:rowOff>
    </xdr:from>
    <xdr:to>
      <xdr:col>0</xdr:col>
      <xdr:colOff>819150</xdr:colOff>
      <xdr:row>429</xdr:row>
      <xdr:rowOff>723900</xdr:rowOff>
    </xdr:to>
    <xdr:pic>
      <xdr:nvPicPr>
        <xdr:cNvPr id="282214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63070975"/>
          <a:ext cx="638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904</xdr:row>
      <xdr:rowOff>276225</xdr:rowOff>
    </xdr:from>
    <xdr:to>
      <xdr:col>0</xdr:col>
      <xdr:colOff>857250</xdr:colOff>
      <xdr:row>906</xdr:row>
      <xdr:rowOff>190498</xdr:rowOff>
    </xdr:to>
    <xdr:pic>
      <xdr:nvPicPr>
        <xdr:cNvPr id="282216" name="Picture 2179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63022750"/>
          <a:ext cx="723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954</xdr:row>
      <xdr:rowOff>142875</xdr:rowOff>
    </xdr:from>
    <xdr:to>
      <xdr:col>0</xdr:col>
      <xdr:colOff>857250</xdr:colOff>
      <xdr:row>955</xdr:row>
      <xdr:rowOff>409574</xdr:rowOff>
    </xdr:to>
    <xdr:pic>
      <xdr:nvPicPr>
        <xdr:cNvPr id="282218" name="Picture 2189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22454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962</xdr:row>
      <xdr:rowOff>95250</xdr:rowOff>
    </xdr:from>
    <xdr:to>
      <xdr:col>0</xdr:col>
      <xdr:colOff>561975</xdr:colOff>
      <xdr:row>963</xdr:row>
      <xdr:rowOff>390524</xdr:rowOff>
    </xdr:to>
    <xdr:pic>
      <xdr:nvPicPr>
        <xdr:cNvPr id="282219" name="Picture 2193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5" t="7378" r="51244" b="5655"/>
        <a:stretch>
          <a:fillRect/>
        </a:stretch>
      </xdr:blipFill>
      <xdr:spPr bwMode="auto">
        <a:xfrm>
          <a:off x="257175" y="595722075"/>
          <a:ext cx="304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964</xdr:row>
      <xdr:rowOff>95250</xdr:rowOff>
    </xdr:from>
    <xdr:to>
      <xdr:col>0</xdr:col>
      <xdr:colOff>657225</xdr:colOff>
      <xdr:row>964</xdr:row>
      <xdr:rowOff>723900</xdr:rowOff>
    </xdr:to>
    <xdr:pic>
      <xdr:nvPicPr>
        <xdr:cNvPr id="282220" name="Рисунок 302" descr="C:\Documents and Settings\Кристина\Рабочий стол\images.jpg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96655525"/>
          <a:ext cx="371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976</xdr:row>
      <xdr:rowOff>85725</xdr:rowOff>
    </xdr:from>
    <xdr:to>
      <xdr:col>0</xdr:col>
      <xdr:colOff>600075</xdr:colOff>
      <xdr:row>976</xdr:row>
      <xdr:rowOff>723900</xdr:rowOff>
    </xdr:to>
    <xdr:pic>
      <xdr:nvPicPr>
        <xdr:cNvPr id="282221" name="Рисунок 331" descr="C:\Documents and Settings\Кристина\Рабочий стол\06.bmp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8" t="10081" r="15858" b="5405"/>
        <a:stretch>
          <a:fillRect/>
        </a:stretch>
      </xdr:blipFill>
      <xdr:spPr bwMode="auto">
        <a:xfrm>
          <a:off x="371475" y="603084900"/>
          <a:ext cx="228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978</xdr:row>
      <xdr:rowOff>104775</xdr:rowOff>
    </xdr:from>
    <xdr:to>
      <xdr:col>0</xdr:col>
      <xdr:colOff>800100</xdr:colOff>
      <xdr:row>978</xdr:row>
      <xdr:rowOff>704850</xdr:rowOff>
    </xdr:to>
    <xdr:pic>
      <xdr:nvPicPr>
        <xdr:cNvPr id="282222" name="Рисунок 8" descr="23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04704150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241</xdr:row>
      <xdr:rowOff>76200</xdr:rowOff>
    </xdr:from>
    <xdr:to>
      <xdr:col>0</xdr:col>
      <xdr:colOff>628650</xdr:colOff>
      <xdr:row>242</xdr:row>
      <xdr:rowOff>409575</xdr:rowOff>
    </xdr:to>
    <xdr:pic>
      <xdr:nvPicPr>
        <xdr:cNvPr id="282225" name="Рисунок 222" descr="лайнер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1891425"/>
          <a:ext cx="276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416</xdr:row>
      <xdr:rowOff>104775</xdr:rowOff>
    </xdr:from>
    <xdr:to>
      <xdr:col>0</xdr:col>
      <xdr:colOff>685800</xdr:colOff>
      <xdr:row>417</xdr:row>
      <xdr:rowOff>342900</xdr:rowOff>
    </xdr:to>
    <xdr:pic>
      <xdr:nvPicPr>
        <xdr:cNvPr id="282226" name="Рисунок 223" descr="маскрующее2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3145925"/>
          <a:ext cx="476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232</xdr:row>
      <xdr:rowOff>28575</xdr:rowOff>
    </xdr:from>
    <xdr:to>
      <xdr:col>0</xdr:col>
      <xdr:colOff>866775</xdr:colOff>
      <xdr:row>233</xdr:row>
      <xdr:rowOff>361950</xdr:rowOff>
    </xdr:to>
    <xdr:pic>
      <xdr:nvPicPr>
        <xdr:cNvPr id="282227" name="Picture 1053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7595650"/>
          <a:ext cx="819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880</xdr:row>
      <xdr:rowOff>104775</xdr:rowOff>
    </xdr:from>
    <xdr:to>
      <xdr:col>0</xdr:col>
      <xdr:colOff>895350</xdr:colOff>
      <xdr:row>882</xdr:row>
      <xdr:rowOff>142875</xdr:rowOff>
    </xdr:to>
    <xdr:pic>
      <xdr:nvPicPr>
        <xdr:cNvPr id="282228" name="Рисунок 224" descr="o0nqib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50068750"/>
          <a:ext cx="7905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200</xdr:row>
      <xdr:rowOff>152400</xdr:rowOff>
    </xdr:from>
    <xdr:to>
      <xdr:col>0</xdr:col>
      <xdr:colOff>533400</xdr:colOff>
      <xdr:row>200</xdr:row>
      <xdr:rowOff>676275</xdr:rowOff>
    </xdr:to>
    <xdr:pic>
      <xdr:nvPicPr>
        <xdr:cNvPr id="282229" name="Рисунок 225" descr="1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2698550"/>
          <a:ext cx="142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235</xdr:row>
      <xdr:rowOff>133350</xdr:rowOff>
    </xdr:from>
    <xdr:to>
      <xdr:col>0</xdr:col>
      <xdr:colOff>771525</xdr:colOff>
      <xdr:row>235</xdr:row>
      <xdr:rowOff>609600</xdr:rowOff>
    </xdr:to>
    <xdr:pic>
      <xdr:nvPicPr>
        <xdr:cNvPr id="282230" name="Рисунок 489" descr="C:\Documents and Settings\элита5\Рабочий стол\ФОТО В БЛАНК\маленькое\VOV_Supervery_Cream.jpg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8852950"/>
          <a:ext cx="542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83343</xdr:colOff>
      <xdr:row>977</xdr:row>
      <xdr:rowOff>250031</xdr:rowOff>
    </xdr:from>
    <xdr:to>
      <xdr:col>0</xdr:col>
      <xdr:colOff>911343</xdr:colOff>
      <xdr:row>977</xdr:row>
      <xdr:rowOff>610031</xdr:rowOff>
    </xdr:to>
    <xdr:pic>
      <xdr:nvPicPr>
        <xdr:cNvPr id="231" name="Рисунок 230"/>
        <xdr:cNvPicPr>
          <a:picLocks noChangeArrowheads="1"/>
        </xdr:cNvPicPr>
      </xdr:nvPicPr>
      <xdr:blipFill rotWithShape="1">
        <a:blip xmlns:r="http://schemas.openxmlformats.org/officeDocument/2006/relationships" r:embed="rId183" cstate="print">
          <a:duotone>
            <a:prstClr val="black"/>
            <a:schemeClr val="accent1">
              <a:tint val="45000"/>
              <a:satMod val="400000"/>
            </a:schemeClr>
          </a:duotone>
          <a:extLst/>
        </a:blip>
        <a:srcRect l="4866" t="6890" r="6137" b="9270"/>
        <a:stretch/>
      </xdr:blipFill>
      <xdr:spPr bwMode="auto">
        <a:xfrm>
          <a:off x="83343" y="603765937"/>
          <a:ext cx="828000" cy="360000"/>
        </a:xfrm>
        <a:prstGeom prst="homePlate">
          <a:avLst/>
        </a:prstGeom>
        <a:solidFill>
          <a:srgbClr val="FF0000"/>
        </a:solidFill>
        <a:effectLst>
          <a:outerShdw blurRad="50800" dist="50800" dir="5400000" algn="ctr" rotWithShape="0">
            <a:schemeClr val="tx1">
              <a:lumMod val="50000"/>
              <a:lumOff val="50000"/>
              <a:alpha val="55000"/>
            </a:schemeClr>
          </a:outerShdw>
        </a:effectLst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212271</xdr:colOff>
      <xdr:row>4</xdr:row>
      <xdr:rowOff>108857</xdr:rowOff>
    </xdr:from>
    <xdr:to>
      <xdr:col>0</xdr:col>
      <xdr:colOff>850446</xdr:colOff>
      <xdr:row>4</xdr:row>
      <xdr:rowOff>658585</xdr:rowOff>
    </xdr:to>
    <xdr:pic>
      <xdr:nvPicPr>
        <xdr:cNvPr id="282765" name="Рисунок 587" descr="C:\Documents and Settings\элита5\Рабочий стол\ФОТО В БЛАНК\маленькое\3W Clinic Fresh Mask Sheet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" y="10722428"/>
          <a:ext cx="638175" cy="549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251732</xdr:colOff>
      <xdr:row>7</xdr:row>
      <xdr:rowOff>138793</xdr:rowOff>
    </xdr:from>
    <xdr:to>
      <xdr:col>0</xdr:col>
      <xdr:colOff>785132</xdr:colOff>
      <xdr:row>7</xdr:row>
      <xdr:rowOff>681718</xdr:rowOff>
    </xdr:to>
    <xdr:pic>
      <xdr:nvPicPr>
        <xdr:cNvPr id="282766" name="Рисунок 589" descr="C:\Documents and Settings\элита5\Рабочий стол\ФОТО В БЛАНК\маленькое\Маска-салфетка 3W Clinic Fresh Mask Sheet (collagen - коллаген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2" y="13160829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213632</xdr:colOff>
      <xdr:row>8</xdr:row>
      <xdr:rowOff>145596</xdr:rowOff>
    </xdr:from>
    <xdr:to>
      <xdr:col>0</xdr:col>
      <xdr:colOff>804182</xdr:colOff>
      <xdr:row>8</xdr:row>
      <xdr:rowOff>707571</xdr:rowOff>
    </xdr:to>
    <xdr:pic>
      <xdr:nvPicPr>
        <xdr:cNvPr id="282767" name="Рисунок 590" descr="C:\Documents and Settings\элита5\Рабочий стол\ФОТО В БЛАНК\маленькое\3W Clinic Fresh Mask Sheet (cucumber - огурец)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32" y="13970453"/>
          <a:ext cx="590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172811</xdr:colOff>
      <xdr:row>9</xdr:row>
      <xdr:rowOff>84363</xdr:rowOff>
    </xdr:from>
    <xdr:to>
      <xdr:col>0</xdr:col>
      <xdr:colOff>801461</xdr:colOff>
      <xdr:row>9</xdr:row>
      <xdr:rowOff>662666</xdr:rowOff>
    </xdr:to>
    <xdr:pic>
      <xdr:nvPicPr>
        <xdr:cNvPr id="282768" name="Рисунок 591" descr="C:\Documents and Settings\элита5\Рабочий стол\ФОТО В БЛАНК\маленькое\3W Clinic Fresh Mask Sheet (green tea - зеленый чай)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11" y="14712042"/>
          <a:ext cx="628650" cy="57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10</xdr:row>
      <xdr:rowOff>38100</xdr:rowOff>
    </xdr:from>
    <xdr:to>
      <xdr:col>0</xdr:col>
      <xdr:colOff>790575</xdr:colOff>
      <xdr:row>10</xdr:row>
      <xdr:rowOff>581025</xdr:rowOff>
    </xdr:to>
    <xdr:pic>
      <xdr:nvPicPr>
        <xdr:cNvPr id="282769" name="Рисунок 592" descr="C:\Documents and Settings\элита5\Рабочий стол\ФОТО В БЛАНК\маленькое\3W Clinic Fresh Mask Sheet (lemon - лимон)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839825"/>
          <a:ext cx="609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12</xdr:row>
      <xdr:rowOff>47625</xdr:rowOff>
    </xdr:from>
    <xdr:to>
      <xdr:col>0</xdr:col>
      <xdr:colOff>771525</xdr:colOff>
      <xdr:row>12</xdr:row>
      <xdr:rowOff>590550</xdr:rowOff>
    </xdr:to>
    <xdr:pic>
      <xdr:nvPicPr>
        <xdr:cNvPr id="282770" name="Рисунок 594" descr="C:\Documents and Settings\элита5\Рабочий стол\ФОТО В БЛАНК\маленькое\3W Clinic Fresh Mask Sheet (placenta - плацента)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078075"/>
          <a:ext cx="609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13</xdr:row>
      <xdr:rowOff>19050</xdr:rowOff>
    </xdr:from>
    <xdr:to>
      <xdr:col>0</xdr:col>
      <xdr:colOff>752475</xdr:colOff>
      <xdr:row>13</xdr:row>
      <xdr:rowOff>612322</xdr:rowOff>
    </xdr:to>
    <xdr:pic>
      <xdr:nvPicPr>
        <xdr:cNvPr id="282771" name="Рисунок 595" descr="C:\Documents and Settings\элита5\Рабочий стол\ФОТО В БЛАНК\маленькое\3W Clinic Fresh Mask Sheet (pomegranate - гранат)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6686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14</xdr:row>
      <xdr:rowOff>28575</xdr:rowOff>
    </xdr:from>
    <xdr:to>
      <xdr:col>0</xdr:col>
      <xdr:colOff>781050</xdr:colOff>
      <xdr:row>14</xdr:row>
      <xdr:rowOff>581025</xdr:rowOff>
    </xdr:to>
    <xdr:pic>
      <xdr:nvPicPr>
        <xdr:cNvPr id="282772" name="Рисунок 596" descr="C:\Documents and Settings\элита5\Рабочий стол\ФОТО В БЛАНК\маленькое\3W Clinic Fresh Mask Sheet (potato - картофель)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287750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15</xdr:row>
      <xdr:rowOff>28575</xdr:rowOff>
    </xdr:from>
    <xdr:to>
      <xdr:col>0</xdr:col>
      <xdr:colOff>800100</xdr:colOff>
      <xdr:row>15</xdr:row>
      <xdr:rowOff>644979</xdr:rowOff>
    </xdr:to>
    <xdr:pic>
      <xdr:nvPicPr>
        <xdr:cNvPr id="282773" name="Рисунок 597" descr="C:\Documents and Settings\элита5\Рабочий стол\ФОТО В БЛАНК\маленькое\3W Clinic Fresh Mask Sheet (red ginseng - красный женьшень)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068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16</xdr:row>
      <xdr:rowOff>9525</xdr:rowOff>
    </xdr:from>
    <xdr:to>
      <xdr:col>0</xdr:col>
      <xdr:colOff>781050</xdr:colOff>
      <xdr:row>16</xdr:row>
      <xdr:rowOff>600075</xdr:rowOff>
    </xdr:to>
    <xdr:pic>
      <xdr:nvPicPr>
        <xdr:cNvPr id="282774" name="Рисунок 598" descr="C:\Documents and Settings\элита5\Рабочий стол\ФОТО В БЛАНК\маленькое\3W Clinic Fresh Mask Sheet (royal jelly - пчелинное маточное молочко)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506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153761</xdr:colOff>
      <xdr:row>17</xdr:row>
      <xdr:rowOff>111578</xdr:rowOff>
    </xdr:from>
    <xdr:to>
      <xdr:col>0</xdr:col>
      <xdr:colOff>782411</xdr:colOff>
      <xdr:row>17</xdr:row>
      <xdr:rowOff>635453</xdr:rowOff>
    </xdr:to>
    <xdr:pic>
      <xdr:nvPicPr>
        <xdr:cNvPr id="282775" name="Рисунок 599" descr="C:\Documents and Settings\элита5\Рабочий стол\ФОТО В БЛАНК\маленькое\3W Clinic Fresh Mask Sheet (snail - слизь улитки)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61" y="21161828"/>
          <a:ext cx="628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19</xdr:row>
      <xdr:rowOff>76200</xdr:rowOff>
    </xdr:from>
    <xdr:to>
      <xdr:col>0</xdr:col>
      <xdr:colOff>800100</xdr:colOff>
      <xdr:row>19</xdr:row>
      <xdr:rowOff>621847</xdr:rowOff>
    </xdr:to>
    <xdr:pic>
      <xdr:nvPicPr>
        <xdr:cNvPr id="282776" name="Рисунок 601" descr="C:\Documents and Settings\элита5\Рабочий стол\ФОТО В БЛАНК\маленькое\3W Clinic Fresh Mask Sheet (white - отбеливающая)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411950"/>
          <a:ext cx="619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18</xdr:row>
      <xdr:rowOff>19050</xdr:rowOff>
    </xdr:from>
    <xdr:to>
      <xdr:col>0</xdr:col>
      <xdr:colOff>790575</xdr:colOff>
      <xdr:row>18</xdr:row>
      <xdr:rowOff>571500</xdr:rowOff>
    </xdr:to>
    <xdr:pic>
      <xdr:nvPicPr>
        <xdr:cNvPr id="282777" name="Рисунок 600" descr="C:\Documents and Settings\элита5\Рабочий стол\ФОТО В БЛАНК\маленькое\3W Clinic Fresh Mask Sheet (syn-ake - змеиный яд)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745200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31</xdr:row>
      <xdr:rowOff>200025</xdr:rowOff>
    </xdr:from>
    <xdr:to>
      <xdr:col>0</xdr:col>
      <xdr:colOff>800100</xdr:colOff>
      <xdr:row>31</xdr:row>
      <xdr:rowOff>647700</xdr:rowOff>
    </xdr:to>
    <xdr:pic>
      <xdr:nvPicPr>
        <xdr:cNvPr id="282778" name="Рисунок 488" descr="C:\Documents and Settings\элита5\Рабочий стол\ФОТО В БЛАНК\маленькое\3W Clinic Pearl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4" t="25574" r="7539" b="16225"/>
        <a:stretch>
          <a:fillRect/>
        </a:stretch>
      </xdr:blipFill>
      <xdr:spPr bwMode="auto">
        <a:xfrm>
          <a:off x="152400" y="2894647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30</xdr:row>
      <xdr:rowOff>247650</xdr:rowOff>
    </xdr:from>
    <xdr:to>
      <xdr:col>0</xdr:col>
      <xdr:colOff>838200</xdr:colOff>
      <xdr:row>30</xdr:row>
      <xdr:rowOff>695325</xdr:rowOff>
    </xdr:to>
    <xdr:pic>
      <xdr:nvPicPr>
        <xdr:cNvPr id="282779" name="Рисунок 494" descr="C:\Documents and Settings\элита5\Рабочий стол\ФОТО В БЛАНК\маленькое\3W Clinic Мыло с наночастицами серебра 3W Clinic Nano Silver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3" t="19487" r="2293" b="18974"/>
        <a:stretch>
          <a:fillRect/>
        </a:stretch>
      </xdr:blipFill>
      <xdr:spPr bwMode="auto">
        <a:xfrm>
          <a:off x="171450" y="28194000"/>
          <a:ext cx="666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32</xdr:row>
      <xdr:rowOff>133350</xdr:rowOff>
    </xdr:from>
    <xdr:to>
      <xdr:col>0</xdr:col>
      <xdr:colOff>819150</xdr:colOff>
      <xdr:row>32</xdr:row>
      <xdr:rowOff>571500</xdr:rowOff>
    </xdr:to>
    <xdr:pic>
      <xdr:nvPicPr>
        <xdr:cNvPr id="282780" name="Рисунок 496" descr="C:\Documents and Settings\элита5\Рабочий стол\ФОТО В БЛАНК\маленькое\3W Clinic Мыло с рисом 3W Clinic Rice Peptide Soap 150 g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6" t="18965" r="8818" b="13985"/>
        <a:stretch>
          <a:fillRect/>
        </a:stretch>
      </xdr:blipFill>
      <xdr:spPr bwMode="auto">
        <a:xfrm>
          <a:off x="209550" y="29679900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142875</xdr:rowOff>
    </xdr:from>
    <xdr:to>
      <xdr:col>0</xdr:col>
      <xdr:colOff>904875</xdr:colOff>
      <xdr:row>22</xdr:row>
      <xdr:rowOff>666750</xdr:rowOff>
    </xdr:to>
    <xdr:pic>
      <xdr:nvPicPr>
        <xdr:cNvPr id="282781" name="Рисунок 498" descr="C:\Documents and Settings\элита5\Рабочий стол\ФОТО В БЛАНК\маленькое\3W Clinic Мыло с экстрактом икры 3W Clinic Caviar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9" t="10300" r="-630" b="8305"/>
        <a:stretch>
          <a:fillRect/>
        </a:stretch>
      </xdr:blipFill>
      <xdr:spPr bwMode="auto">
        <a:xfrm>
          <a:off x="161925" y="21688425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24</xdr:row>
      <xdr:rowOff>171450</xdr:rowOff>
    </xdr:from>
    <xdr:to>
      <xdr:col>0</xdr:col>
      <xdr:colOff>762000</xdr:colOff>
      <xdr:row>24</xdr:row>
      <xdr:rowOff>581025</xdr:rowOff>
    </xdr:to>
    <xdr:pic>
      <xdr:nvPicPr>
        <xdr:cNvPr id="282782" name="Рисунок 492" descr="C:\Documents and Settings\элита5\Рабочий стол\ФОТО В БЛАНК\маленькое\3W Clinic Мыло с коэнзимом Q10 3W Clinic Coenzyme Q10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" t="17741" r="346" b="21326"/>
        <a:stretch>
          <a:fillRect/>
        </a:stretch>
      </xdr:blipFill>
      <xdr:spPr bwMode="auto">
        <a:xfrm>
          <a:off x="152400" y="23317200"/>
          <a:ext cx="609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25</xdr:row>
      <xdr:rowOff>180975</xdr:rowOff>
    </xdr:from>
    <xdr:to>
      <xdr:col>0</xdr:col>
      <xdr:colOff>819150</xdr:colOff>
      <xdr:row>25</xdr:row>
      <xdr:rowOff>638175</xdr:rowOff>
    </xdr:to>
    <xdr:pic>
      <xdr:nvPicPr>
        <xdr:cNvPr id="282783" name="Рисунок 491" descr="C:\Documents and Settings\элита5\Рабочий стол\ФОТО В БЛАНК\маленькое\3W Clinic Мыло с коллагеном 3W Clinic Collagen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1" t="16579" r="-1640" b="19930"/>
        <a:stretch>
          <a:fillRect/>
        </a:stretch>
      </xdr:blipFill>
      <xdr:spPr bwMode="auto">
        <a:xfrm>
          <a:off x="209550" y="24126825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26</xdr:row>
      <xdr:rowOff>180975</xdr:rowOff>
    </xdr:from>
    <xdr:to>
      <xdr:col>0</xdr:col>
      <xdr:colOff>714375</xdr:colOff>
      <xdr:row>26</xdr:row>
      <xdr:rowOff>638175</xdr:rowOff>
    </xdr:to>
    <xdr:pic>
      <xdr:nvPicPr>
        <xdr:cNvPr id="282784" name="Рисунок 495" descr="C:\Documents and Settings\элита5\Рабочий стол\ФОТО В БЛАНК\маленькое\3W Clinic Мыло с огурцом 3W Clinic Cucumber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" t="16939" r="-2" b="17487"/>
        <a:stretch>
          <a:fillRect/>
        </a:stretch>
      </xdr:blipFill>
      <xdr:spPr bwMode="auto">
        <a:xfrm>
          <a:off x="142875" y="24926925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27</xdr:row>
      <xdr:rowOff>209550</xdr:rowOff>
    </xdr:from>
    <xdr:to>
      <xdr:col>0</xdr:col>
      <xdr:colOff>819150</xdr:colOff>
      <xdr:row>27</xdr:row>
      <xdr:rowOff>657225</xdr:rowOff>
    </xdr:to>
    <xdr:pic>
      <xdr:nvPicPr>
        <xdr:cNvPr id="282785" name="Рисунок 490" descr="C:\Documents and Settings\элита5\Рабочий стол\ФОТО В БЛАНК\маленькое\3W Clinic Мыло с зеленым чаем 3W Clinic Green Tea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64" b="18991"/>
        <a:stretch>
          <a:fillRect/>
        </a:stretch>
      </xdr:blipFill>
      <xdr:spPr bwMode="auto">
        <a:xfrm>
          <a:off x="152400" y="25755600"/>
          <a:ext cx="666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29</xdr:row>
      <xdr:rowOff>171450</xdr:rowOff>
    </xdr:from>
    <xdr:to>
      <xdr:col>0</xdr:col>
      <xdr:colOff>838200</xdr:colOff>
      <xdr:row>29</xdr:row>
      <xdr:rowOff>628650</xdr:rowOff>
    </xdr:to>
    <xdr:pic>
      <xdr:nvPicPr>
        <xdr:cNvPr id="282786" name="Рисунок 497" descr="C:\Documents and Settings\элита5\Рабочий стол\ФОТО В БЛАНК\маленькое\3W Clinic L-Gluta Rose Hill Soap 150 g.jpe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79" b="17921"/>
        <a:stretch>
          <a:fillRect/>
        </a:stretch>
      </xdr:blipFill>
      <xdr:spPr bwMode="auto">
        <a:xfrm>
          <a:off x="180975" y="2731770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35</xdr:row>
      <xdr:rowOff>95250</xdr:rowOff>
    </xdr:from>
    <xdr:to>
      <xdr:col>0</xdr:col>
      <xdr:colOff>762000</xdr:colOff>
      <xdr:row>35</xdr:row>
      <xdr:rowOff>657225</xdr:rowOff>
    </xdr:to>
    <xdr:pic>
      <xdr:nvPicPr>
        <xdr:cNvPr id="282787" name="Рисунок 603" descr="C:\Documents and Settings\элита5\Рабочий стол\ФОТО В БЛАНК\маленькое\3W CLINIC Пенка для умывания 3W Clinic Brown Rice Foam Cleansing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1623000"/>
          <a:ext cx="5238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36</xdr:row>
      <xdr:rowOff>28575</xdr:rowOff>
    </xdr:from>
    <xdr:to>
      <xdr:col>0</xdr:col>
      <xdr:colOff>762000</xdr:colOff>
      <xdr:row>36</xdr:row>
      <xdr:rowOff>581025</xdr:rowOff>
    </xdr:to>
    <xdr:pic>
      <xdr:nvPicPr>
        <xdr:cNvPr id="282788" name="Рисунок 604" descr="C:\Documents and Settings\элита5\Рабочий стол\ФОТО В БЛАНК\маленькое\3W CLINIC Пенка для умывания 3W Clinic Snail Foam Cleansing (anti sebum) 100 ml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2356425"/>
          <a:ext cx="485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37</xdr:row>
      <xdr:rowOff>76200</xdr:rowOff>
    </xdr:from>
    <xdr:to>
      <xdr:col>0</xdr:col>
      <xdr:colOff>695325</xdr:colOff>
      <xdr:row>37</xdr:row>
      <xdr:rowOff>590550</xdr:rowOff>
    </xdr:to>
    <xdr:pic>
      <xdr:nvPicPr>
        <xdr:cNvPr id="282789" name="Рисунок 605" descr="C:\Documents and Settings\элита5\Рабочий стол\ФОТО В БЛАНК\маленькое\3W CLINIC Пенка для умывания 3W Clinic Q10 Foam Cleansing (anti sebum) 100 ml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33" r="9052" b="16432"/>
        <a:stretch>
          <a:fillRect/>
        </a:stretch>
      </xdr:blipFill>
      <xdr:spPr bwMode="auto">
        <a:xfrm>
          <a:off x="285750" y="33204150"/>
          <a:ext cx="409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39</xdr:row>
      <xdr:rowOff>171450</xdr:rowOff>
    </xdr:from>
    <xdr:to>
      <xdr:col>0</xdr:col>
      <xdr:colOff>723900</xdr:colOff>
      <xdr:row>39</xdr:row>
      <xdr:rowOff>628650</xdr:rowOff>
    </xdr:to>
    <xdr:pic>
      <xdr:nvPicPr>
        <xdr:cNvPr id="282790" name="Рисунок 452" descr="C:\Documents and Settings\Кристина\Рабочий стол\CLI403853-7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899600"/>
          <a:ext cx="476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40</xdr:row>
      <xdr:rowOff>171450</xdr:rowOff>
    </xdr:from>
    <xdr:to>
      <xdr:col>0</xdr:col>
      <xdr:colOff>752475</xdr:colOff>
      <xdr:row>40</xdr:row>
      <xdr:rowOff>666750</xdr:rowOff>
    </xdr:to>
    <xdr:pic>
      <xdr:nvPicPr>
        <xdr:cNvPr id="282791" name="Рисунок 453" descr="C:\Documents and Settings\Кристина\Рабочий стол\1230074-315008-thickbox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5699700"/>
          <a:ext cx="457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42</xdr:row>
      <xdr:rowOff>190500</xdr:rowOff>
    </xdr:from>
    <xdr:to>
      <xdr:col>0</xdr:col>
      <xdr:colOff>742950</xdr:colOff>
      <xdr:row>42</xdr:row>
      <xdr:rowOff>666750</xdr:rowOff>
    </xdr:to>
    <xdr:pic>
      <xdr:nvPicPr>
        <xdr:cNvPr id="282792" name="Рисунок 455" descr="C:\Documents and Settings\Кристина\Рабочий стол\1570140000012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7318950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43</xdr:row>
      <xdr:rowOff>114300</xdr:rowOff>
    </xdr:from>
    <xdr:to>
      <xdr:col>0</xdr:col>
      <xdr:colOff>714375</xdr:colOff>
      <xdr:row>43</xdr:row>
      <xdr:rowOff>657225</xdr:rowOff>
    </xdr:to>
    <xdr:pic>
      <xdr:nvPicPr>
        <xdr:cNvPr id="282793" name="Рисунок 456" descr="C:\Documents and Settings\Кристина\Рабочий стол\3w_mt_006_03_light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80428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44</xdr:row>
      <xdr:rowOff>142875</xdr:rowOff>
    </xdr:from>
    <xdr:to>
      <xdr:col>0</xdr:col>
      <xdr:colOff>781050</xdr:colOff>
      <xdr:row>44</xdr:row>
      <xdr:rowOff>638175</xdr:rowOff>
    </xdr:to>
    <xdr:pic>
      <xdr:nvPicPr>
        <xdr:cNvPr id="282794" name="Рисунок 457" descr="C:\Documents and Settings\Кристина\Рабочий стол\3w_mt_006_05_light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871525"/>
          <a:ext cx="514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45</xdr:row>
      <xdr:rowOff>76200</xdr:rowOff>
    </xdr:from>
    <xdr:to>
      <xdr:col>0</xdr:col>
      <xdr:colOff>790575</xdr:colOff>
      <xdr:row>45</xdr:row>
      <xdr:rowOff>590550</xdr:rowOff>
    </xdr:to>
    <xdr:pic>
      <xdr:nvPicPr>
        <xdr:cNvPr id="282795" name="Рисунок 458" descr="C:\Documents and Settings\Кристина\Рабочий стол\3w_mt_006_06_light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960495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</xdr:row>
      <xdr:rowOff>142875</xdr:rowOff>
    </xdr:from>
    <xdr:to>
      <xdr:col>0</xdr:col>
      <xdr:colOff>800100</xdr:colOff>
      <xdr:row>2</xdr:row>
      <xdr:rowOff>742950</xdr:rowOff>
    </xdr:to>
    <xdr:pic>
      <xdr:nvPicPr>
        <xdr:cNvPr id="282796" name="Picture 1" descr="http://korean.uz/image/cache/data/3W%20CLINIC/3w%20clinic%20bb%20uv%20cream-600x600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448800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</xdr:row>
      <xdr:rowOff>152400</xdr:rowOff>
    </xdr:from>
    <xdr:to>
      <xdr:col>0</xdr:col>
      <xdr:colOff>733425</xdr:colOff>
      <xdr:row>5</xdr:row>
      <xdr:rowOff>714375</xdr:rowOff>
    </xdr:to>
    <xdr:pic>
      <xdr:nvPicPr>
        <xdr:cNvPr id="282797" name="Рисунок 417" descr="C:\Documents and Settings\Кристина\Рабочий стол\3W Clinic\яблоко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6249">
          <a:off x="333375" y="11568793"/>
          <a:ext cx="4000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227240</xdr:colOff>
      <xdr:row>6</xdr:row>
      <xdr:rowOff>137432</xdr:rowOff>
    </xdr:from>
    <xdr:to>
      <xdr:col>0</xdr:col>
      <xdr:colOff>779690</xdr:colOff>
      <xdr:row>6</xdr:row>
      <xdr:rowOff>718457</xdr:rowOff>
    </xdr:to>
    <xdr:pic>
      <xdr:nvPicPr>
        <xdr:cNvPr id="282798" name="Рисунок 588" descr="C:\Documents and Settings\элита5\Рабочий стол\ФОТО В БЛАНК\маленькое\3W Clinic Маска-салфетка 3W Clinic Fresh Mask Sheet (coenzyme Q10 - коэнзим) 23 ml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40" y="12356646"/>
          <a:ext cx="5524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21</xdr:row>
      <xdr:rowOff>123825</xdr:rowOff>
    </xdr:from>
    <xdr:to>
      <xdr:col>0</xdr:col>
      <xdr:colOff>790575</xdr:colOff>
      <xdr:row>21</xdr:row>
      <xdr:rowOff>609600</xdr:rowOff>
    </xdr:to>
    <xdr:pic>
      <xdr:nvPicPr>
        <xdr:cNvPr id="282799" name="Рисунок 487" descr="C:\Documents and Settings\элита5\Рабочий стол\ФОТО В БЛАНК\маленькое\3W_CLINIC_aloe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86" t="8548" r="8807" b="18803"/>
        <a:stretch>
          <a:fillRect/>
        </a:stretch>
      </xdr:blipFill>
      <xdr:spPr bwMode="auto">
        <a:xfrm>
          <a:off x="266700" y="20869275"/>
          <a:ext cx="523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23</xdr:row>
      <xdr:rowOff>123825</xdr:rowOff>
    </xdr:from>
    <xdr:to>
      <xdr:col>0</xdr:col>
      <xdr:colOff>838200</xdr:colOff>
      <xdr:row>23</xdr:row>
      <xdr:rowOff>657225</xdr:rowOff>
    </xdr:to>
    <xdr:pic>
      <xdr:nvPicPr>
        <xdr:cNvPr id="282800" name="Рисунок 489" descr="C:\Documents and Settings\элита5\Рабочий стол\ФОТО В БЛАНК\маленькое\3W Clinic Мыло с древесным углем 3W Clinic Charcoal Soap 150 g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51" t="20091" r="7188" b="17503"/>
        <a:stretch>
          <a:fillRect/>
        </a:stretch>
      </xdr:blipFill>
      <xdr:spPr bwMode="auto">
        <a:xfrm>
          <a:off x="161925" y="22469475"/>
          <a:ext cx="676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34</xdr:row>
      <xdr:rowOff>152400</xdr:rowOff>
    </xdr:from>
    <xdr:to>
      <xdr:col>0</xdr:col>
      <xdr:colOff>771525</xdr:colOff>
      <xdr:row>34</xdr:row>
      <xdr:rowOff>676275</xdr:rowOff>
    </xdr:to>
    <xdr:pic>
      <xdr:nvPicPr>
        <xdr:cNvPr id="282801" name="Рисунок 602" descr="C:\Documents and Settings\элита5\Рабочий стол\ФОТО В БЛАНК\маленькое\3w clinic foam cleansing 100ml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0880050"/>
          <a:ext cx="495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38</xdr:row>
      <xdr:rowOff>114300</xdr:rowOff>
    </xdr:from>
    <xdr:to>
      <xdr:col>0</xdr:col>
      <xdr:colOff>809625</xdr:colOff>
      <xdr:row>38</xdr:row>
      <xdr:rowOff>723900</xdr:rowOff>
    </xdr:to>
    <xdr:pic>
      <xdr:nvPicPr>
        <xdr:cNvPr id="282802" name="Рисунок 606" descr="C:\Documents and Settings\элита5\Рабочий стол\ФОТО В БЛАНК\маленькое\3W CLINIC Пенка для умывания 3W Clinic Snail Foam Cleansing (anti sebum) 100 ml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4042350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41</xdr:row>
      <xdr:rowOff>142875</xdr:rowOff>
    </xdr:from>
    <xdr:to>
      <xdr:col>0</xdr:col>
      <xdr:colOff>790575</xdr:colOff>
      <xdr:row>41</xdr:row>
      <xdr:rowOff>704850</xdr:rowOff>
    </xdr:to>
    <xdr:pic>
      <xdr:nvPicPr>
        <xdr:cNvPr id="282803" name="Рисунок 3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6471225"/>
          <a:ext cx="542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54</xdr:row>
      <xdr:rowOff>161925</xdr:rowOff>
    </xdr:from>
    <xdr:to>
      <xdr:col>0</xdr:col>
      <xdr:colOff>733425</xdr:colOff>
      <xdr:row>54</xdr:row>
      <xdr:rowOff>628650</xdr:rowOff>
    </xdr:to>
    <xdr:pic>
      <xdr:nvPicPr>
        <xdr:cNvPr id="282804" name="Рисунок 546" descr="C:\Documents and Settings\элита5\Рабочий стол\ФОТО В БЛАНК\маленькое\3W CLINIC Col. Крем для лица регенерирующий с коллагеном 3W CLINIC Collagen Regeneration Cream 60ml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623435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56</xdr:row>
      <xdr:rowOff>133350</xdr:rowOff>
    </xdr:from>
    <xdr:to>
      <xdr:col>0</xdr:col>
      <xdr:colOff>800100</xdr:colOff>
      <xdr:row>56</xdr:row>
      <xdr:rowOff>695325</xdr:rowOff>
    </xdr:to>
    <xdr:pic>
      <xdr:nvPicPr>
        <xdr:cNvPr id="282805" name="Рисунок 548" descr="C:\Documents and Settings\элита5\Рабочий стол\ФОТО В БЛАНК\маленькое\3W CLINIC Col. Набор для лица из 3-х предметов с коллагеном 3W CLINIC Collagen 3 Set (W-для женщин) + 2 мини-подарка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805975"/>
          <a:ext cx="5810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60</xdr:row>
      <xdr:rowOff>152400</xdr:rowOff>
    </xdr:from>
    <xdr:to>
      <xdr:col>0</xdr:col>
      <xdr:colOff>685800</xdr:colOff>
      <xdr:row>60</xdr:row>
      <xdr:rowOff>657225</xdr:rowOff>
    </xdr:to>
    <xdr:pic>
      <xdr:nvPicPr>
        <xdr:cNvPr id="282806" name="Рисунок 552" descr="C:\Documents and Settings\элита5\Рабочий стол\ФОТО В БЛАНК\маленькое\3W CLINIC Col. Увлажняющая ночная маска для лица 3W CLINIC Water Sleeping Pack 100ml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834925"/>
          <a:ext cx="428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63</xdr:row>
      <xdr:rowOff>142875</xdr:rowOff>
    </xdr:from>
    <xdr:to>
      <xdr:col>0</xdr:col>
      <xdr:colOff>752475</xdr:colOff>
      <xdr:row>63</xdr:row>
      <xdr:rowOff>685800</xdr:rowOff>
    </xdr:to>
    <xdr:pic>
      <xdr:nvPicPr>
        <xdr:cNvPr id="282807" name="Рисунок 556" descr="C:\Documents and Settings\элита5\Рабочий стол\ФОТО В БЛАНК\маленькое\3w clinic collagen regeneration emulsion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3197125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64</xdr:row>
      <xdr:rowOff>200025</xdr:rowOff>
    </xdr:from>
    <xdr:to>
      <xdr:col>0</xdr:col>
      <xdr:colOff>762000</xdr:colOff>
      <xdr:row>64</xdr:row>
      <xdr:rowOff>723900</xdr:rowOff>
    </xdr:to>
    <xdr:pic>
      <xdr:nvPicPr>
        <xdr:cNvPr id="282808" name="Рисунок 558" descr="C:\Documents and Settings\элита5\Рабочий стол\ФОТО В БЛАНК\маленькое\3W CLINIC Collagen Firming-up Essence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404485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193221</xdr:colOff>
      <xdr:row>59</xdr:row>
      <xdr:rowOff>76200</xdr:rowOff>
    </xdr:from>
    <xdr:to>
      <xdr:col>0</xdr:col>
      <xdr:colOff>774246</xdr:colOff>
      <xdr:row>59</xdr:row>
      <xdr:rowOff>678996</xdr:rowOff>
    </xdr:to>
    <xdr:pic>
      <xdr:nvPicPr>
        <xdr:cNvPr id="282809" name="Рисунок 551" descr="C:\Documents and Settings\элита5\Рабочий стол\ФОТО В БЛАНК\маленькое\3W CLINIC Col. Тоник для лица регенерирующий с коллагеном 3W CLINIC Collagen Regeneration Softener 150ml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21" y="53946879"/>
          <a:ext cx="581025" cy="602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61</xdr:row>
      <xdr:rowOff>114300</xdr:rowOff>
    </xdr:from>
    <xdr:to>
      <xdr:col>0</xdr:col>
      <xdr:colOff>685800</xdr:colOff>
      <xdr:row>61</xdr:row>
      <xdr:rowOff>561975</xdr:rowOff>
    </xdr:to>
    <xdr:pic>
      <xdr:nvPicPr>
        <xdr:cNvPr id="282810" name="Рисунок 486" descr="C:\Documents and Settings\Кристина\Рабочий стол\sku_851186466_1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15874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163286</xdr:colOff>
      <xdr:row>58</xdr:row>
      <xdr:rowOff>151039</xdr:rowOff>
    </xdr:from>
    <xdr:to>
      <xdr:col>0</xdr:col>
      <xdr:colOff>744311</xdr:colOff>
      <xdr:row>58</xdr:row>
      <xdr:rowOff>725260</xdr:rowOff>
    </xdr:to>
    <xdr:pic>
      <xdr:nvPicPr>
        <xdr:cNvPr id="282811" name="Рисунок 549" descr="C:\Documents and Settings\элита5\Рабочий стол\ФОТО В БЛАНК\маленькое\3W CLINIC Col. Подтягиващий крем кожи вокруг глаз с коллагеном 3W CLINIC Collagen Lifting Eye Cream 35ml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53218896"/>
          <a:ext cx="581025" cy="574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55</xdr:row>
      <xdr:rowOff>200025</xdr:rowOff>
    </xdr:from>
    <xdr:to>
      <xdr:col>0</xdr:col>
      <xdr:colOff>771525</xdr:colOff>
      <xdr:row>55</xdr:row>
      <xdr:rowOff>723900</xdr:rowOff>
    </xdr:to>
    <xdr:pic>
      <xdr:nvPicPr>
        <xdr:cNvPr id="282812" name="그림 2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072550"/>
          <a:ext cx="533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88446</xdr:colOff>
      <xdr:row>57</xdr:row>
      <xdr:rowOff>161925</xdr:rowOff>
    </xdr:from>
    <xdr:to>
      <xdr:col>0</xdr:col>
      <xdr:colOff>812346</xdr:colOff>
      <xdr:row>57</xdr:row>
      <xdr:rowOff>676275</xdr:rowOff>
    </xdr:to>
    <xdr:pic>
      <xdr:nvPicPr>
        <xdr:cNvPr id="282813" name="Рисунок 342" descr="C:\Documents and Settings\Кристина\Рабочий стол\Безымянный.bmp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" y="52426961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62</xdr:row>
      <xdr:rowOff>142875</xdr:rowOff>
    </xdr:from>
    <xdr:to>
      <xdr:col>0</xdr:col>
      <xdr:colOff>771525</xdr:colOff>
      <xdr:row>62</xdr:row>
      <xdr:rowOff>704850</xdr:rowOff>
    </xdr:to>
    <xdr:pic>
      <xdr:nvPicPr>
        <xdr:cNvPr id="282814" name="그림 10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406550"/>
          <a:ext cx="571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67</xdr:row>
      <xdr:rowOff>266700</xdr:rowOff>
    </xdr:from>
    <xdr:to>
      <xdr:col>0</xdr:col>
      <xdr:colOff>695325</xdr:colOff>
      <xdr:row>67</xdr:row>
      <xdr:rowOff>590550</xdr:rowOff>
    </xdr:to>
    <xdr:pic>
      <xdr:nvPicPr>
        <xdr:cNvPr id="282815" name="Рисунок 575" descr="C:\Documents and Settings\элита5\Рабочий стол\ФОТО В БЛАНК\маленькое\Red Ginseng Gold Whitening Cream 50ml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14" b="20001"/>
        <a:stretch>
          <a:fillRect/>
        </a:stretch>
      </xdr:blipFill>
      <xdr:spPr bwMode="auto">
        <a:xfrm>
          <a:off x="142875" y="56302275"/>
          <a:ext cx="552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66</xdr:row>
      <xdr:rowOff>19050</xdr:rowOff>
    </xdr:from>
    <xdr:to>
      <xdr:col>0</xdr:col>
      <xdr:colOff>723900</xdr:colOff>
      <xdr:row>66</xdr:row>
      <xdr:rowOff>542925</xdr:rowOff>
    </xdr:to>
    <xdr:pic>
      <xdr:nvPicPr>
        <xdr:cNvPr id="282816" name="lens_img" descr="170000000021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5445025"/>
          <a:ext cx="438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70</xdr:row>
      <xdr:rowOff>47625</xdr:rowOff>
    </xdr:from>
    <xdr:to>
      <xdr:col>0</xdr:col>
      <xdr:colOff>790575</xdr:colOff>
      <xdr:row>70</xdr:row>
      <xdr:rowOff>742950</xdr:rowOff>
    </xdr:to>
    <xdr:pic>
      <xdr:nvPicPr>
        <xdr:cNvPr id="282817" name="lens_img" descr="170000000025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8483500"/>
          <a:ext cx="638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71</xdr:row>
      <xdr:rowOff>47625</xdr:rowOff>
    </xdr:from>
    <xdr:to>
      <xdr:col>0</xdr:col>
      <xdr:colOff>762000</xdr:colOff>
      <xdr:row>71</xdr:row>
      <xdr:rowOff>781050</xdr:rowOff>
    </xdr:to>
    <xdr:pic>
      <xdr:nvPicPr>
        <xdr:cNvPr id="282818" name="lens_img" descr="1700000000272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283600"/>
          <a:ext cx="666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72</xdr:row>
      <xdr:rowOff>104775</xdr:rowOff>
    </xdr:from>
    <xdr:to>
      <xdr:col>0</xdr:col>
      <xdr:colOff>800100</xdr:colOff>
      <xdr:row>72</xdr:row>
      <xdr:rowOff>723900</xdr:rowOff>
    </xdr:to>
    <xdr:pic>
      <xdr:nvPicPr>
        <xdr:cNvPr id="282819" name="lens_img" descr="170000000022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0140850"/>
          <a:ext cx="685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123825</xdr:rowOff>
    </xdr:from>
    <xdr:to>
      <xdr:col>0</xdr:col>
      <xdr:colOff>828675</xdr:colOff>
      <xdr:row>68</xdr:row>
      <xdr:rowOff>695325</xdr:rowOff>
    </xdr:to>
    <xdr:pic>
      <xdr:nvPicPr>
        <xdr:cNvPr id="282820" name="lens_img" descr="170000000026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96" b="12592"/>
        <a:stretch>
          <a:fillRect/>
        </a:stretch>
      </xdr:blipFill>
      <xdr:spPr bwMode="auto">
        <a:xfrm>
          <a:off x="76200" y="56959500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69</xdr:row>
      <xdr:rowOff>66675</xdr:rowOff>
    </xdr:from>
    <xdr:to>
      <xdr:col>0</xdr:col>
      <xdr:colOff>790575</xdr:colOff>
      <xdr:row>69</xdr:row>
      <xdr:rowOff>742950</xdr:rowOff>
    </xdr:to>
    <xdr:pic>
      <xdr:nvPicPr>
        <xdr:cNvPr id="282821" name="그림 37" descr="http://www.xai.co.kr/shopimages/xaicos/1700000000243.jpg?1330399439">
          <a:hlinkClick xmlns:r="http://schemas.openxmlformats.org/officeDocument/2006/relationships" r:id="rId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702450"/>
          <a:ext cx="685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74</xdr:row>
      <xdr:rowOff>161925</xdr:rowOff>
    </xdr:from>
    <xdr:to>
      <xdr:col>0</xdr:col>
      <xdr:colOff>857250</xdr:colOff>
      <xdr:row>74</xdr:row>
      <xdr:rowOff>704850</xdr:rowOff>
    </xdr:to>
    <xdr:pic>
      <xdr:nvPicPr>
        <xdr:cNvPr id="282822" name="Рисунок 559" descr="C:\Documents and Settings\элита5\Рабочий стол\ФОТО В БЛАНК\маленькое\3W CLINIC Premium Placenta Age Repair Cream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13637" r="-10638" b="18182"/>
        <a:stretch>
          <a:fillRect/>
        </a:stretch>
      </xdr:blipFill>
      <xdr:spPr bwMode="auto">
        <a:xfrm>
          <a:off x="95250" y="61798200"/>
          <a:ext cx="7620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77</xdr:row>
      <xdr:rowOff>66675</xdr:rowOff>
    </xdr:from>
    <xdr:to>
      <xdr:col>0</xdr:col>
      <xdr:colOff>762001</xdr:colOff>
      <xdr:row>77</xdr:row>
      <xdr:rowOff>717992</xdr:rowOff>
    </xdr:to>
    <xdr:pic>
      <xdr:nvPicPr>
        <xdr:cNvPr id="282823" name="Рисунок 561" descr="C:\Documents and Settings\элита5\Рабочий стол\ФОТО В БЛАНК\маленькое\3W CLINIC Pl. Мягкий пиллинг-гель с экстрактом плаценты 3W CLINIC Placenta Soft Peeling Gel 180ml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67258746"/>
          <a:ext cx="704850" cy="651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141514</xdr:colOff>
      <xdr:row>78</xdr:row>
      <xdr:rowOff>81643</xdr:rowOff>
    </xdr:from>
    <xdr:to>
      <xdr:col>0</xdr:col>
      <xdr:colOff>846364</xdr:colOff>
      <xdr:row>78</xdr:row>
      <xdr:rowOff>753836</xdr:rowOff>
    </xdr:to>
    <xdr:pic>
      <xdr:nvPicPr>
        <xdr:cNvPr id="282824" name="Рисунок 563" descr="C:\Documents and Settings\элита5\Рабочий стол\ФОТО В БЛАНК\маленькое\3W CLINIC Pl. Набор для лица из 2-х предметов с плацентой 3W CLINIC Premium Placenta 2 Set (для мужчин)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14" y="68076536"/>
          <a:ext cx="704850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81</xdr:row>
      <xdr:rowOff>95250</xdr:rowOff>
    </xdr:from>
    <xdr:to>
      <xdr:col>0</xdr:col>
      <xdr:colOff>885825</xdr:colOff>
      <xdr:row>81</xdr:row>
      <xdr:rowOff>762000</xdr:rowOff>
    </xdr:to>
    <xdr:pic>
      <xdr:nvPicPr>
        <xdr:cNvPr id="282825" name="Рисунок 565" descr="C:\Documents and Settings\элита5\Рабочий стол\ФОТО В БЛАНК\маленькое\3wclinicpremiumplacenta7set(w)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04" b="-5219"/>
        <a:stretch>
          <a:fillRect/>
        </a:stretch>
      </xdr:blipFill>
      <xdr:spPr bwMode="auto">
        <a:xfrm>
          <a:off x="104775" y="67151250"/>
          <a:ext cx="781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88</xdr:row>
      <xdr:rowOff>76200</xdr:rowOff>
    </xdr:from>
    <xdr:to>
      <xdr:col>0</xdr:col>
      <xdr:colOff>838200</xdr:colOff>
      <xdr:row>88</xdr:row>
      <xdr:rowOff>742950</xdr:rowOff>
    </xdr:to>
    <xdr:pic>
      <xdr:nvPicPr>
        <xdr:cNvPr id="282826" name="Рисунок 569" descr="C:\Documents and Settings\элита5\Рабочий стол\ФОТО В БЛАНК\маленькое\3W CLINIC Premium Placenta Age Repair Toner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2313800"/>
          <a:ext cx="638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91</xdr:row>
      <xdr:rowOff>40822</xdr:rowOff>
    </xdr:from>
    <xdr:to>
      <xdr:col>0</xdr:col>
      <xdr:colOff>845851</xdr:colOff>
      <xdr:row>91</xdr:row>
      <xdr:rowOff>752475</xdr:rowOff>
    </xdr:to>
    <xdr:pic>
      <xdr:nvPicPr>
        <xdr:cNvPr id="282827" name="Рисунок 571" descr="C:\Documents and Settings\элита5\Рабочий стол\ФОТО В БЛАНК\маленькое\3W CLINIC Pl. Эмульсия для лица с плацентой возрастное восстановление 3W CLINIC Premium Placenta Age Repair Emulsion 145ml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8472393"/>
          <a:ext cx="683926" cy="71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92</xdr:row>
      <xdr:rowOff>76200</xdr:rowOff>
    </xdr:from>
    <xdr:to>
      <xdr:col>0</xdr:col>
      <xdr:colOff>790575</xdr:colOff>
      <xdr:row>92</xdr:row>
      <xdr:rowOff>704850</xdr:rowOff>
    </xdr:to>
    <xdr:pic>
      <xdr:nvPicPr>
        <xdr:cNvPr id="282828" name="Рисунок 572" descr="C:\Documents and Settings\элита5\Рабочий стол\ФОТО В БЛАНК\маленькое\3W CLINIC Premium Placenta Age Repair Essence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514200"/>
          <a:ext cx="533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82</xdr:row>
      <xdr:rowOff>104775</xdr:rowOff>
    </xdr:from>
    <xdr:to>
      <xdr:col>0</xdr:col>
      <xdr:colOff>885825</xdr:colOff>
      <xdr:row>82</xdr:row>
      <xdr:rowOff>742950</xdr:rowOff>
    </xdr:to>
    <xdr:pic>
      <xdr:nvPicPr>
        <xdr:cNvPr id="282829" name="Рисунок 566" descr="C:\Documents and Settings\элита5\Рабочий стол\ФОТО В БЛАНК\маленькое\3W CLINIC Pl. Ночная маска с экстрактом плаценты 3W CLINIC Placenta Sleeping Pack 100 g.pn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76"/>
        <a:stretch>
          <a:fillRect/>
        </a:stretch>
      </xdr:blipFill>
      <xdr:spPr bwMode="auto">
        <a:xfrm>
          <a:off x="152400" y="67960875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144237</xdr:colOff>
      <xdr:row>83</xdr:row>
      <xdr:rowOff>59871</xdr:rowOff>
    </xdr:from>
    <xdr:to>
      <xdr:col>0</xdr:col>
      <xdr:colOff>857251</xdr:colOff>
      <xdr:row>83</xdr:row>
      <xdr:rowOff>738104</xdr:rowOff>
    </xdr:to>
    <xdr:pic>
      <xdr:nvPicPr>
        <xdr:cNvPr id="282830" name="Рисунок 567" descr="C:\Documents and Settings\элита5\Рабочий стол\ФОТО В БЛАНК\маленькое\082528 Пиллинг-гель для лица_enl.jp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37" y="72068871"/>
          <a:ext cx="713014" cy="678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85</xdr:row>
      <xdr:rowOff>95250</xdr:rowOff>
    </xdr:from>
    <xdr:to>
      <xdr:col>0</xdr:col>
      <xdr:colOff>628650</xdr:colOff>
      <xdr:row>85</xdr:row>
      <xdr:rowOff>762000</xdr:rowOff>
    </xdr:to>
    <xdr:pic>
      <xdr:nvPicPr>
        <xdr:cNvPr id="282831" name="Рисунок 573" descr="C:\Documents and Settings\элита5\Рабочий стол\ФОТО В БЛАНК\маленькое\3W CLINIC Placenta Brightening Day Eye Serum.pn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0351650"/>
          <a:ext cx="295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76</xdr:row>
      <xdr:rowOff>171450</xdr:rowOff>
    </xdr:from>
    <xdr:to>
      <xdr:col>0</xdr:col>
      <xdr:colOff>819150</xdr:colOff>
      <xdr:row>76</xdr:row>
      <xdr:rowOff>752475</xdr:rowOff>
    </xdr:to>
    <xdr:pic>
      <xdr:nvPicPr>
        <xdr:cNvPr id="282832" name="Рисунок 562" descr="C:\Documents and Settings\элита5\Рабочий стол\ФОТО В БЛАНК\маленькое\3W CLINIC Premium Placenta Soft Massage Cream.jp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21"/>
        <a:stretch>
          <a:fillRect/>
        </a:stretch>
      </xdr:blipFill>
      <xdr:spPr bwMode="auto">
        <a:xfrm>
          <a:off x="123825" y="6340792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75</xdr:row>
      <xdr:rowOff>85725</xdr:rowOff>
    </xdr:from>
    <xdr:to>
      <xdr:col>0</xdr:col>
      <xdr:colOff>742950</xdr:colOff>
      <xdr:row>75</xdr:row>
      <xdr:rowOff>762000</xdr:rowOff>
    </xdr:to>
    <xdr:pic>
      <xdr:nvPicPr>
        <xdr:cNvPr id="282833" name="Рисунок 19" descr="18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49"/>
        <a:stretch>
          <a:fillRect/>
        </a:stretch>
      </xdr:blipFill>
      <xdr:spPr bwMode="auto">
        <a:xfrm>
          <a:off x="190500" y="62522100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84</xdr:row>
      <xdr:rowOff>152400</xdr:rowOff>
    </xdr:from>
    <xdr:to>
      <xdr:col>0</xdr:col>
      <xdr:colOff>914400</xdr:colOff>
      <xdr:row>84</xdr:row>
      <xdr:rowOff>676275</xdr:rowOff>
    </xdr:to>
    <xdr:pic>
      <xdr:nvPicPr>
        <xdr:cNvPr id="282834" name="Рисунок 27" descr="2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94"/>
        <a:stretch>
          <a:fillRect/>
        </a:stretch>
      </xdr:blipFill>
      <xdr:spPr bwMode="auto">
        <a:xfrm>
          <a:off x="85725" y="69608700"/>
          <a:ext cx="828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86</xdr:row>
      <xdr:rowOff>66675</xdr:rowOff>
    </xdr:from>
    <xdr:to>
      <xdr:col>0</xdr:col>
      <xdr:colOff>828675</xdr:colOff>
      <xdr:row>86</xdr:row>
      <xdr:rowOff>723900</xdr:rowOff>
    </xdr:to>
    <xdr:pic>
      <xdr:nvPicPr>
        <xdr:cNvPr id="282835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123175"/>
          <a:ext cx="628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87</xdr:row>
      <xdr:rowOff>76200</xdr:rowOff>
    </xdr:from>
    <xdr:to>
      <xdr:col>0</xdr:col>
      <xdr:colOff>847725</xdr:colOff>
      <xdr:row>87</xdr:row>
      <xdr:rowOff>742950</xdr:rowOff>
    </xdr:to>
    <xdr:pic>
      <xdr:nvPicPr>
        <xdr:cNvPr id="282836" name="lens_img" descr="165000000039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1513700"/>
          <a:ext cx="6191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79</xdr:row>
      <xdr:rowOff>95250</xdr:rowOff>
    </xdr:from>
    <xdr:to>
      <xdr:col>0</xdr:col>
      <xdr:colOff>895350</xdr:colOff>
      <xdr:row>79</xdr:row>
      <xdr:rowOff>762000</xdr:rowOff>
    </xdr:to>
    <xdr:pic>
      <xdr:nvPicPr>
        <xdr:cNvPr id="28283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5551050"/>
          <a:ext cx="828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80</xdr:row>
      <xdr:rowOff>95250</xdr:rowOff>
    </xdr:from>
    <xdr:to>
      <xdr:col>0</xdr:col>
      <xdr:colOff>847725</xdr:colOff>
      <xdr:row>80</xdr:row>
      <xdr:rowOff>742950</xdr:rowOff>
    </xdr:to>
    <xdr:pic>
      <xdr:nvPicPr>
        <xdr:cNvPr id="282838" name="lens_img" descr="1650000000362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351150"/>
          <a:ext cx="666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89</xdr:row>
      <xdr:rowOff>85725</xdr:rowOff>
    </xdr:from>
    <xdr:to>
      <xdr:col>0</xdr:col>
      <xdr:colOff>781050</xdr:colOff>
      <xdr:row>89</xdr:row>
      <xdr:rowOff>733425</xdr:rowOff>
    </xdr:to>
    <xdr:pic>
      <xdr:nvPicPr>
        <xdr:cNvPr id="282839" name="그림 34" descr="http://www.xai.co.kr/shopimages/xaicos/1650000000313.jpg?133039892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3123425"/>
          <a:ext cx="590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96611</xdr:colOff>
      <xdr:row>90</xdr:row>
      <xdr:rowOff>66675</xdr:rowOff>
    </xdr:from>
    <xdr:to>
      <xdr:col>0</xdr:col>
      <xdr:colOff>801461</xdr:colOff>
      <xdr:row>90</xdr:row>
      <xdr:rowOff>723900</xdr:rowOff>
    </xdr:to>
    <xdr:pic>
      <xdr:nvPicPr>
        <xdr:cNvPr id="282840" name="그림 28" descr="http://www.xai.co.kr/shopimages/xaicos/1650000000383.jpg?133039892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11" y="7769542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94</xdr:row>
      <xdr:rowOff>161925</xdr:rowOff>
    </xdr:from>
    <xdr:to>
      <xdr:col>0</xdr:col>
      <xdr:colOff>914400</xdr:colOff>
      <xdr:row>94</xdr:row>
      <xdr:rowOff>676275</xdr:rowOff>
    </xdr:to>
    <xdr:pic>
      <xdr:nvPicPr>
        <xdr:cNvPr id="282841" name="Рисунок 540" descr="C:\Documents and Settings\элита5\Рабочий стол\ФОТО В БЛАНК\маленькое\3W CLINIC Fl. Крем для лица увлажняющий 3W CLINIC Flower Effect Extra Moisturizing Cream 50 g.jp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94" b="16211"/>
        <a:stretch>
          <a:fillRect/>
        </a:stretch>
      </xdr:blipFill>
      <xdr:spPr bwMode="auto">
        <a:xfrm>
          <a:off x="38100" y="77200125"/>
          <a:ext cx="876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97</xdr:row>
      <xdr:rowOff>38100</xdr:rowOff>
    </xdr:from>
    <xdr:to>
      <xdr:col>0</xdr:col>
      <xdr:colOff>819150</xdr:colOff>
      <xdr:row>97</xdr:row>
      <xdr:rowOff>704850</xdr:rowOff>
    </xdr:to>
    <xdr:pic>
      <xdr:nvPicPr>
        <xdr:cNvPr id="282842" name="Рисунок 542" descr="C:\Documents and Settings\элита5\Рабочий стол\ФОТО В БЛАНК\маленькое\3W CLINIC Flower Effect Extra Moisturizing Emulsion.jp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2280"/>
        <a:stretch>
          <a:fillRect/>
        </a:stretch>
      </xdr:blipFill>
      <xdr:spPr bwMode="auto">
        <a:xfrm>
          <a:off x="57150" y="79476600"/>
          <a:ext cx="762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96</xdr:row>
      <xdr:rowOff>114300</xdr:rowOff>
    </xdr:from>
    <xdr:to>
      <xdr:col>0</xdr:col>
      <xdr:colOff>752475</xdr:colOff>
      <xdr:row>96</xdr:row>
      <xdr:rowOff>742950</xdr:rowOff>
    </xdr:to>
    <xdr:pic>
      <xdr:nvPicPr>
        <xdr:cNvPr id="282843" name="Рисунок 543" descr="C:\Documents and Settings\элита5\Рабочий стол\ФОТО В БЛАНК\маленькое\3W CLINIC Flower Effect Extra Moisturizing Skin Softener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2" b="13255"/>
        <a:stretch>
          <a:fillRect/>
        </a:stretch>
      </xdr:blipFill>
      <xdr:spPr bwMode="auto">
        <a:xfrm>
          <a:off x="57150" y="78752700"/>
          <a:ext cx="695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95</xdr:row>
      <xdr:rowOff>85725</xdr:rowOff>
    </xdr:from>
    <xdr:to>
      <xdr:col>0</xdr:col>
      <xdr:colOff>790575</xdr:colOff>
      <xdr:row>95</xdr:row>
      <xdr:rowOff>771525</xdr:rowOff>
    </xdr:to>
    <xdr:pic>
      <xdr:nvPicPr>
        <xdr:cNvPr id="282844" name="Рисунок 439" descr="C:\Documents and Settings\Кристина\Рабочий стол\4fa8147c0a8999ef33560780fa8fd6ae.jp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7924025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101</xdr:row>
      <xdr:rowOff>76200</xdr:rowOff>
    </xdr:from>
    <xdr:to>
      <xdr:col>0</xdr:col>
      <xdr:colOff>790575</xdr:colOff>
      <xdr:row>101</xdr:row>
      <xdr:rowOff>752475</xdr:rowOff>
    </xdr:to>
    <xdr:pic>
      <xdr:nvPicPr>
        <xdr:cNvPr id="282845" name="Рисунок 580" descr="C:\Documents and Settings\элита5\Рабочий стол\ФОТО В БЛАНК\маленькое\3W CLINIC SNAIL MUCUS MOISTURE LOTION 150ml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2715100"/>
          <a:ext cx="704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104</xdr:row>
      <xdr:rowOff>95250</xdr:rowOff>
    </xdr:from>
    <xdr:to>
      <xdr:col>0</xdr:col>
      <xdr:colOff>828675</xdr:colOff>
      <xdr:row>104</xdr:row>
      <xdr:rowOff>762000</xdr:rowOff>
    </xdr:to>
    <xdr:pic>
      <xdr:nvPicPr>
        <xdr:cNvPr id="282846" name="Рисунок 583" descr="C:\Documents and Settings\элита5\Рабочий стол\ФОТО В БЛАНК\маленькое\Snail Mucus Peeling Gel 180 ml.jp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134450"/>
          <a:ext cx="771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107</xdr:row>
      <xdr:rowOff>76200</xdr:rowOff>
    </xdr:from>
    <xdr:to>
      <xdr:col>0</xdr:col>
      <xdr:colOff>847725</xdr:colOff>
      <xdr:row>107</xdr:row>
      <xdr:rowOff>762000</xdr:rowOff>
    </xdr:to>
    <xdr:pic>
      <xdr:nvPicPr>
        <xdr:cNvPr id="282847" name="Рисунок 585" descr="C:\Documents and Settings\элита5\Рабочий стол\ФОТО В БЛАНК\маленькое\SNAIL MUCUS MOISTURE SKIN  150ml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7096600"/>
          <a:ext cx="742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148318</xdr:colOff>
      <xdr:row>103</xdr:row>
      <xdr:rowOff>122464</xdr:rowOff>
    </xdr:from>
    <xdr:to>
      <xdr:col>0</xdr:col>
      <xdr:colOff>738868</xdr:colOff>
      <xdr:row>103</xdr:row>
      <xdr:rowOff>703489</xdr:rowOff>
    </xdr:to>
    <xdr:pic>
      <xdr:nvPicPr>
        <xdr:cNvPr id="282848" name="Рисунок 582" descr="C:\Documents and Settings\элита5\Рабочий стол\ФОТО В БЛАНК\маленькое\Ночная маска с экстрактом слизи улитки 3W CLINIC Snail Mucus Sleeping Pack 100 g.jp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7" t="18268" r="14771" b="12051"/>
        <a:stretch>
          <a:fillRect/>
        </a:stretch>
      </xdr:blipFill>
      <xdr:spPr bwMode="auto">
        <a:xfrm>
          <a:off x="148318" y="86908821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108</xdr:row>
      <xdr:rowOff>76200</xdr:rowOff>
    </xdr:from>
    <xdr:to>
      <xdr:col>0</xdr:col>
      <xdr:colOff>771525</xdr:colOff>
      <xdr:row>108</xdr:row>
      <xdr:rowOff>704850</xdr:rowOff>
    </xdr:to>
    <xdr:pic>
      <xdr:nvPicPr>
        <xdr:cNvPr id="282849" name="Рисунок 586" descr="C:\Documents and Settings\элита5\Рабочий стол\ФОТО В БЛАНК\маленькое\SNAIL MUCUS WRINKLE CREAM  50ml.jp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7906225"/>
          <a:ext cx="676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99</xdr:row>
      <xdr:rowOff>76200</xdr:rowOff>
    </xdr:from>
    <xdr:to>
      <xdr:col>0</xdr:col>
      <xdr:colOff>800100</xdr:colOff>
      <xdr:row>99</xdr:row>
      <xdr:rowOff>771525</xdr:rowOff>
    </xdr:to>
    <xdr:pic>
      <xdr:nvPicPr>
        <xdr:cNvPr id="282850" name="Рисунок 11" descr="C:\Users\Band\Desktop\$_35.JP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111490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106</xdr:row>
      <xdr:rowOff>38100</xdr:rowOff>
    </xdr:from>
    <xdr:to>
      <xdr:col>0</xdr:col>
      <xdr:colOff>857250</xdr:colOff>
      <xdr:row>106</xdr:row>
      <xdr:rowOff>771525</xdr:rowOff>
    </xdr:to>
    <xdr:pic>
      <xdr:nvPicPr>
        <xdr:cNvPr id="282851" name="lens_img" descr="1570120000092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6677500"/>
          <a:ext cx="790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100</xdr:row>
      <xdr:rowOff>95250</xdr:rowOff>
    </xdr:from>
    <xdr:to>
      <xdr:col>0</xdr:col>
      <xdr:colOff>733425</xdr:colOff>
      <xdr:row>100</xdr:row>
      <xdr:rowOff>619125</xdr:rowOff>
    </xdr:to>
    <xdr:pic>
      <xdr:nvPicPr>
        <xdr:cNvPr id="282852" name="Рисунок 579" descr="C:\Documents and Settings\элита5\Рабочий стол\ФОТО В БЛАНК\маленькое\Крем для глаз против морщин с экстрактом слизи улитки 3W CLINIC Snail Mucus Age Repair Eye Cream 30ml.jp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1934050"/>
          <a:ext cx="466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102</xdr:row>
      <xdr:rowOff>85725</xdr:rowOff>
    </xdr:from>
    <xdr:to>
      <xdr:col>0</xdr:col>
      <xdr:colOff>885825</xdr:colOff>
      <xdr:row>102</xdr:row>
      <xdr:rowOff>714375</xdr:rowOff>
    </xdr:to>
    <xdr:pic>
      <xdr:nvPicPr>
        <xdr:cNvPr id="282853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524725"/>
          <a:ext cx="819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105</xdr:row>
      <xdr:rowOff>38100</xdr:rowOff>
    </xdr:from>
    <xdr:to>
      <xdr:col>0</xdr:col>
      <xdr:colOff>857250</xdr:colOff>
      <xdr:row>105</xdr:row>
      <xdr:rowOff>733425</xdr:rowOff>
    </xdr:to>
    <xdr:pic>
      <xdr:nvPicPr>
        <xdr:cNvPr id="282854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92"/>
        <a:stretch>
          <a:fillRect/>
        </a:stretch>
      </xdr:blipFill>
      <xdr:spPr bwMode="auto">
        <a:xfrm>
          <a:off x="57150" y="85877400"/>
          <a:ext cx="800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234042</xdr:colOff>
      <xdr:row>111</xdr:row>
      <xdr:rowOff>231322</xdr:rowOff>
    </xdr:from>
    <xdr:to>
      <xdr:col>0</xdr:col>
      <xdr:colOff>767442</xdr:colOff>
      <xdr:row>111</xdr:row>
      <xdr:rowOff>640897</xdr:rowOff>
    </xdr:to>
    <xdr:pic>
      <xdr:nvPicPr>
        <xdr:cNvPr id="282855" name="Picture 215" descr="MISS JULIA The original snail moist Cream 50ml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6543" r="10197"/>
        <a:stretch>
          <a:fillRect/>
        </a:stretch>
      </xdr:blipFill>
      <xdr:spPr bwMode="auto">
        <a:xfrm>
          <a:off x="234042" y="9270546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114</xdr:row>
      <xdr:rowOff>28575</xdr:rowOff>
    </xdr:from>
    <xdr:to>
      <xdr:col>0</xdr:col>
      <xdr:colOff>647700</xdr:colOff>
      <xdr:row>114</xdr:row>
      <xdr:rowOff>752475</xdr:rowOff>
    </xdr:to>
    <xdr:pic>
      <xdr:nvPicPr>
        <xdr:cNvPr id="282856" name="Picture 221" descr="MISS JULIA The original snail moist SKIN Toner 150ml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2497275"/>
          <a:ext cx="352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112</xdr:row>
      <xdr:rowOff>28575</xdr:rowOff>
    </xdr:from>
    <xdr:to>
      <xdr:col>0</xdr:col>
      <xdr:colOff>657225</xdr:colOff>
      <xdr:row>112</xdr:row>
      <xdr:rowOff>762000</xdr:rowOff>
    </xdr:to>
    <xdr:pic>
      <xdr:nvPicPr>
        <xdr:cNvPr id="282857" name="Picture 222" descr="MISS JULIA The original snail moist MOIST EMULSION 150ml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0897075"/>
          <a:ext cx="371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113</xdr:row>
      <xdr:rowOff>104775</xdr:rowOff>
    </xdr:from>
    <xdr:to>
      <xdr:col>0</xdr:col>
      <xdr:colOff>666750</xdr:colOff>
      <xdr:row>113</xdr:row>
      <xdr:rowOff>762000</xdr:rowOff>
    </xdr:to>
    <xdr:pic>
      <xdr:nvPicPr>
        <xdr:cNvPr id="282858" name="Picture 223" descr="MISS JULIA The original snail moist Essence 50ml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03"/>
        <a:stretch>
          <a:fillRect/>
        </a:stretch>
      </xdr:blipFill>
      <xdr:spPr bwMode="auto">
        <a:xfrm>
          <a:off x="266700" y="91773375"/>
          <a:ext cx="400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110</xdr:row>
      <xdr:rowOff>66675</xdr:rowOff>
    </xdr:from>
    <xdr:to>
      <xdr:col>0</xdr:col>
      <xdr:colOff>666750</xdr:colOff>
      <xdr:row>110</xdr:row>
      <xdr:rowOff>771525</xdr:rowOff>
    </xdr:to>
    <xdr:pic>
      <xdr:nvPicPr>
        <xdr:cNvPr id="282859" name="Picture 224" descr="MISS JULIA The original snail moist EYE Cream 50ml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4" t="19901" r="18939"/>
        <a:stretch>
          <a:fillRect/>
        </a:stretch>
      </xdr:blipFill>
      <xdr:spPr bwMode="auto">
        <a:xfrm>
          <a:off x="285750" y="89515950"/>
          <a:ext cx="381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116</xdr:row>
      <xdr:rowOff>152400</xdr:rowOff>
    </xdr:from>
    <xdr:to>
      <xdr:col>0</xdr:col>
      <xdr:colOff>809625</xdr:colOff>
      <xdr:row>116</xdr:row>
      <xdr:rowOff>685800</xdr:rowOff>
    </xdr:to>
    <xdr:pic>
      <xdr:nvPicPr>
        <xdr:cNvPr id="282860" name="Рисунок 451" descr="C:\Documents and Settings\Кристина\Рабочий стол\CLI403853-7.jp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4221300"/>
          <a:ext cx="647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134</xdr:row>
      <xdr:rowOff>57150</xdr:rowOff>
    </xdr:from>
    <xdr:to>
      <xdr:col>0</xdr:col>
      <xdr:colOff>923925</xdr:colOff>
      <xdr:row>134</xdr:row>
      <xdr:rowOff>714375</xdr:rowOff>
    </xdr:to>
    <xdr:pic>
      <xdr:nvPicPr>
        <xdr:cNvPr id="282861" name="Рисунок 451" descr="C:\Documents and Settings\Кристина\Рабочий стол\083327_neox_snail_mucus_steam_eye_cream.jp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7594400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135</xdr:row>
      <xdr:rowOff>209550</xdr:rowOff>
    </xdr:from>
    <xdr:to>
      <xdr:col>0</xdr:col>
      <xdr:colOff>923925</xdr:colOff>
      <xdr:row>135</xdr:row>
      <xdr:rowOff>704850</xdr:rowOff>
    </xdr:to>
    <xdr:pic>
      <xdr:nvPicPr>
        <xdr:cNvPr id="282862" name="Рисунок 1" descr="1992_0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8565950"/>
          <a:ext cx="809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136</xdr:row>
      <xdr:rowOff>95250</xdr:rowOff>
    </xdr:from>
    <xdr:to>
      <xdr:col>0</xdr:col>
      <xdr:colOff>895350</xdr:colOff>
      <xdr:row>136</xdr:row>
      <xdr:rowOff>742950</xdr:rowOff>
    </xdr:to>
    <xdr:pic>
      <xdr:nvPicPr>
        <xdr:cNvPr id="282863" name="Рисунок 456" descr="C:\Documents and Settings\Кристина\Рабочий стол\2210000000072.jp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927080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137</xdr:row>
      <xdr:rowOff>76200</xdr:rowOff>
    </xdr:from>
    <xdr:to>
      <xdr:col>0</xdr:col>
      <xdr:colOff>676275</xdr:colOff>
      <xdr:row>137</xdr:row>
      <xdr:rowOff>762000</xdr:rowOff>
    </xdr:to>
    <xdr:pic>
      <xdr:nvPicPr>
        <xdr:cNvPr id="282864" name="Рисунок 457" descr="C:\Documents and Settings\Кристина\Рабочий стол\970942601_394.jp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0070900"/>
          <a:ext cx="390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139</xdr:row>
      <xdr:rowOff>47625</xdr:rowOff>
    </xdr:from>
    <xdr:to>
      <xdr:col>0</xdr:col>
      <xdr:colOff>704850</xdr:colOff>
      <xdr:row>139</xdr:row>
      <xdr:rowOff>723900</xdr:rowOff>
    </xdr:to>
    <xdr:pic>
      <xdr:nvPicPr>
        <xdr:cNvPr id="282865" name="Рисунок 458" descr="C:\Documents and Settings\Кристина\Рабочий стол\781_shop2_390040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1680625"/>
          <a:ext cx="428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138</xdr:row>
      <xdr:rowOff>66675</xdr:rowOff>
    </xdr:from>
    <xdr:to>
      <xdr:col>0</xdr:col>
      <xdr:colOff>704850</xdr:colOff>
      <xdr:row>138</xdr:row>
      <xdr:rowOff>742950</xdr:rowOff>
    </xdr:to>
    <xdr:pic>
      <xdr:nvPicPr>
        <xdr:cNvPr id="282866" name="Рисунок 459" descr="C:\Documents and Settings\Кристина\Рабочий стол\tn (2).jp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0880525"/>
          <a:ext cx="438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132</xdr:row>
      <xdr:rowOff>57150</xdr:rowOff>
    </xdr:from>
    <xdr:to>
      <xdr:col>0</xdr:col>
      <xdr:colOff>885825</xdr:colOff>
      <xdr:row>132</xdr:row>
      <xdr:rowOff>723900</xdr:rowOff>
    </xdr:to>
    <xdr:pic>
      <xdr:nvPicPr>
        <xdr:cNvPr id="282867" name="Рисунок 5" descr="20150406171623_1318292292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5956100"/>
          <a:ext cx="7905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133</xdr:row>
      <xdr:rowOff>114300</xdr:rowOff>
    </xdr:from>
    <xdr:to>
      <xdr:col>0</xdr:col>
      <xdr:colOff>885825</xdr:colOff>
      <xdr:row>133</xdr:row>
      <xdr:rowOff>657225</xdr:rowOff>
    </xdr:to>
    <xdr:pic>
      <xdr:nvPicPr>
        <xdr:cNvPr id="282868" name="Рисунок 3" descr="2210000000262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6832400"/>
          <a:ext cx="790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131</xdr:row>
      <xdr:rowOff>123825</xdr:rowOff>
    </xdr:from>
    <xdr:to>
      <xdr:col>0</xdr:col>
      <xdr:colOff>923925</xdr:colOff>
      <xdr:row>131</xdr:row>
      <xdr:rowOff>638175</xdr:rowOff>
    </xdr:to>
    <xdr:pic>
      <xdr:nvPicPr>
        <xdr:cNvPr id="282869" name="Рисунок 4" descr="083327_neox_snail_mucus_steam_eye_cream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5213150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179614</xdr:colOff>
      <xdr:row>121</xdr:row>
      <xdr:rowOff>81644</xdr:rowOff>
    </xdr:from>
    <xdr:to>
      <xdr:col>0</xdr:col>
      <xdr:colOff>884464</xdr:colOff>
      <xdr:row>122</xdr:row>
      <xdr:rowOff>240846</xdr:rowOff>
    </xdr:to>
    <xdr:pic>
      <xdr:nvPicPr>
        <xdr:cNvPr id="282870" name="Рисунок 486" descr="C:\Documents and Settings\элита5\Рабочий стол\ФОТО В БЛАНК\маленькое\Wholesale-Korea-dodo-font-b-3W-b-font-font-b-CLINIC-b-font-whitening-Moisturizing-skincare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98964751"/>
          <a:ext cx="7048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360590</xdr:colOff>
      <xdr:row>150</xdr:row>
      <xdr:rowOff>104775</xdr:rowOff>
    </xdr:from>
    <xdr:to>
      <xdr:col>0</xdr:col>
      <xdr:colOff>522515</xdr:colOff>
      <xdr:row>151</xdr:row>
      <xdr:rowOff>314323</xdr:rowOff>
    </xdr:to>
    <xdr:pic>
      <xdr:nvPicPr>
        <xdr:cNvPr id="282871" name="Рисунок 395" descr="http://img.koreanmall.com/goods_img/20160624/219759/219759_a_500.jpg?20160624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819" t="15456" r="2182" b="14726"/>
        <a:stretch>
          <a:fillRect/>
        </a:stretch>
      </xdr:blipFill>
      <xdr:spPr bwMode="auto">
        <a:xfrm>
          <a:off x="360590" y="118201168"/>
          <a:ext cx="161925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375557</xdr:colOff>
      <xdr:row>146</xdr:row>
      <xdr:rowOff>141515</xdr:rowOff>
    </xdr:from>
    <xdr:to>
      <xdr:col>0</xdr:col>
      <xdr:colOff>537482</xdr:colOff>
      <xdr:row>147</xdr:row>
      <xdr:rowOff>341538</xdr:rowOff>
    </xdr:to>
    <xdr:pic>
      <xdr:nvPicPr>
        <xdr:cNvPr id="282872" name="Рисунок 396" descr="http://img.koreanmall.com/goods_img/20160624/219759/219759_a_500.jpg?20160624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54" t="14726" r="21091" b="14726"/>
        <a:stretch>
          <a:fillRect/>
        </a:stretch>
      </xdr:blipFill>
      <xdr:spPr bwMode="auto">
        <a:xfrm>
          <a:off x="375557" y="116550622"/>
          <a:ext cx="161925" cy="621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393247</xdr:colOff>
      <xdr:row>142</xdr:row>
      <xdr:rowOff>144235</xdr:rowOff>
    </xdr:from>
    <xdr:to>
      <xdr:col>0</xdr:col>
      <xdr:colOff>574222</xdr:colOff>
      <xdr:row>143</xdr:row>
      <xdr:rowOff>325209</xdr:rowOff>
    </xdr:to>
    <xdr:pic>
      <xdr:nvPicPr>
        <xdr:cNvPr id="282873" name="Рисунок 397" descr="http://img.koreanmall.com/goods_img/20160624/219759/219759_a_500.jpg?20160624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26" r="79091" b="14546"/>
        <a:stretch>
          <a:fillRect/>
        </a:stretch>
      </xdr:blipFill>
      <xdr:spPr bwMode="auto">
        <a:xfrm>
          <a:off x="393247" y="114866056"/>
          <a:ext cx="180975" cy="602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144</xdr:row>
      <xdr:rowOff>153761</xdr:rowOff>
    </xdr:from>
    <xdr:to>
      <xdr:col>0</xdr:col>
      <xdr:colOff>533400</xdr:colOff>
      <xdr:row>145</xdr:row>
      <xdr:rowOff>353787</xdr:rowOff>
    </xdr:to>
    <xdr:pic>
      <xdr:nvPicPr>
        <xdr:cNvPr id="282874" name="Рисунок 398" descr="http://img.koreanmall.com/goods_img/20160624/219759/219759_a_500.jpg?20160624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91" t="14182" r="59637" b="12909"/>
        <a:stretch>
          <a:fillRect/>
        </a:stretch>
      </xdr:blipFill>
      <xdr:spPr bwMode="auto">
        <a:xfrm>
          <a:off x="352425" y="115719225"/>
          <a:ext cx="180975" cy="621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386443</xdr:colOff>
      <xdr:row>148</xdr:row>
      <xdr:rowOff>146957</xdr:rowOff>
    </xdr:from>
    <xdr:to>
      <xdr:col>0</xdr:col>
      <xdr:colOff>548368</xdr:colOff>
      <xdr:row>149</xdr:row>
      <xdr:rowOff>337457</xdr:rowOff>
    </xdr:to>
    <xdr:pic>
      <xdr:nvPicPr>
        <xdr:cNvPr id="282875" name="Рисунок 399" descr="http://img.koreanmall.com/goods_img/20160624/219759/219759_a_500.jpg?20160624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82" t="14726" r="40546" b="14546"/>
        <a:stretch>
          <a:fillRect/>
        </a:stretch>
      </xdr:blipFill>
      <xdr:spPr bwMode="auto">
        <a:xfrm>
          <a:off x="386443" y="117399707"/>
          <a:ext cx="161925" cy="61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153</xdr:row>
      <xdr:rowOff>66675</xdr:rowOff>
    </xdr:from>
    <xdr:to>
      <xdr:col>0</xdr:col>
      <xdr:colOff>847725</xdr:colOff>
      <xdr:row>153</xdr:row>
      <xdr:rowOff>771525</xdr:rowOff>
    </xdr:to>
    <xdr:pic>
      <xdr:nvPicPr>
        <xdr:cNvPr id="282876" name="Рисунок 390" descr="Nightingale Derma Repair Raybeam Cream 50 ml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00"/>
        <a:stretch>
          <a:fillRect/>
        </a:stretch>
      </xdr:blipFill>
      <xdr:spPr bwMode="auto">
        <a:xfrm>
          <a:off x="123825" y="119995950"/>
          <a:ext cx="723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154</xdr:row>
      <xdr:rowOff>276225</xdr:rowOff>
    </xdr:from>
    <xdr:to>
      <xdr:col>0</xdr:col>
      <xdr:colOff>771525</xdr:colOff>
      <xdr:row>154</xdr:row>
      <xdr:rowOff>676275</xdr:rowOff>
    </xdr:to>
    <xdr:pic>
      <xdr:nvPicPr>
        <xdr:cNvPr id="282877" name="Рисунок 400" descr="$_1 (1)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16750" r="13000" b="14500"/>
        <a:stretch>
          <a:fillRect/>
        </a:stretch>
      </xdr:blipFill>
      <xdr:spPr bwMode="auto">
        <a:xfrm>
          <a:off x="257175" y="121015125"/>
          <a:ext cx="514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156</xdr:row>
      <xdr:rowOff>95250</xdr:rowOff>
    </xdr:from>
    <xdr:to>
      <xdr:col>0</xdr:col>
      <xdr:colOff>923925</xdr:colOff>
      <xdr:row>156</xdr:row>
      <xdr:rowOff>704850</xdr:rowOff>
    </xdr:to>
    <xdr:pic>
      <xdr:nvPicPr>
        <xdr:cNvPr id="282878" name="Рисунок 401" descr="51qG7AjN9eL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2462925"/>
          <a:ext cx="838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163</xdr:row>
      <xdr:rowOff>47625</xdr:rowOff>
    </xdr:from>
    <xdr:to>
      <xdr:col>0</xdr:col>
      <xdr:colOff>723900</xdr:colOff>
      <xdr:row>163</xdr:row>
      <xdr:rowOff>704850</xdr:rowOff>
    </xdr:to>
    <xdr:pic>
      <xdr:nvPicPr>
        <xdr:cNvPr id="282879" name="Рисунок 403" descr="$_1 (3)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2" r="23587" b="10188"/>
        <a:stretch>
          <a:fillRect/>
        </a:stretch>
      </xdr:blipFill>
      <xdr:spPr bwMode="auto">
        <a:xfrm>
          <a:off x="219075" y="125787150"/>
          <a:ext cx="504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165</xdr:row>
      <xdr:rowOff>38100</xdr:rowOff>
    </xdr:from>
    <xdr:to>
      <xdr:col>0</xdr:col>
      <xdr:colOff>733425</xdr:colOff>
      <xdr:row>165</xdr:row>
      <xdr:rowOff>733425</xdr:rowOff>
    </xdr:to>
    <xdr:pic>
      <xdr:nvPicPr>
        <xdr:cNvPr id="282880" name="Рисунок 404" descr="nightingale-daily-derma-eraser-toner-lemon-tea-tree-300ml-korea-cosmetics-5a55d4fafa76d5035e828c510fe04c0b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2" r="16441"/>
        <a:stretch>
          <a:fillRect/>
        </a:stretch>
      </xdr:blipFill>
      <xdr:spPr bwMode="auto">
        <a:xfrm>
          <a:off x="190500" y="127415925"/>
          <a:ext cx="542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166</xdr:row>
      <xdr:rowOff>66675</xdr:rowOff>
    </xdr:from>
    <xdr:to>
      <xdr:col>0</xdr:col>
      <xdr:colOff>695325</xdr:colOff>
      <xdr:row>166</xdr:row>
      <xdr:rowOff>752475</xdr:rowOff>
    </xdr:to>
    <xdr:pic>
      <xdr:nvPicPr>
        <xdr:cNvPr id="282881" name="Рисунок 405" descr="C:\Users\Екатерина (Michelle)\AppData\Local\Microsoft\Windows\INetCache\Content.Word\thumb-1794264036_1nYzC6Rx_to_5_290x360.jp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8" t="8333" r="18591" b="6250"/>
        <a:stretch>
          <a:fillRect/>
        </a:stretch>
      </xdr:blipFill>
      <xdr:spPr bwMode="auto">
        <a:xfrm>
          <a:off x="200025" y="128101725"/>
          <a:ext cx="495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164</xdr:row>
      <xdr:rowOff>85725</xdr:rowOff>
    </xdr:from>
    <xdr:to>
      <xdr:col>0</xdr:col>
      <xdr:colOff>752475</xdr:colOff>
      <xdr:row>164</xdr:row>
      <xdr:rowOff>762000</xdr:rowOff>
    </xdr:to>
    <xdr:pic>
      <xdr:nvPicPr>
        <xdr:cNvPr id="282882" name="Рисунок 406" descr="71175bpic1453165588 (1)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83" r="16795"/>
        <a:stretch>
          <a:fillRect/>
        </a:stretch>
      </xdr:blipFill>
      <xdr:spPr bwMode="auto">
        <a:xfrm>
          <a:off x="180975" y="126644400"/>
          <a:ext cx="571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167</xdr:row>
      <xdr:rowOff>38100</xdr:rowOff>
    </xdr:from>
    <xdr:to>
      <xdr:col>0</xdr:col>
      <xdr:colOff>685800</xdr:colOff>
      <xdr:row>167</xdr:row>
      <xdr:rowOff>762000</xdr:rowOff>
    </xdr:to>
    <xdr:pic>
      <xdr:nvPicPr>
        <xdr:cNvPr id="282883" name="Рисунок 409" descr="$_1 (2)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r="22243"/>
        <a:stretch>
          <a:fillRect/>
        </a:stretch>
      </xdr:blipFill>
      <xdr:spPr bwMode="auto">
        <a:xfrm>
          <a:off x="161925" y="12888277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171</xdr:row>
      <xdr:rowOff>104775</xdr:rowOff>
    </xdr:from>
    <xdr:to>
      <xdr:col>0</xdr:col>
      <xdr:colOff>742950</xdr:colOff>
      <xdr:row>171</xdr:row>
      <xdr:rowOff>733425</xdr:rowOff>
    </xdr:to>
    <xdr:pic>
      <xdr:nvPicPr>
        <xdr:cNvPr id="282884" name="Рисунок 499" descr="C:\Documents and Settings\элита5\Рабочий стол\ФОТО В БЛАНК\маленькое\Bidanpo Baek-Myeong MTS Mediental Clinic Mask.jpg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1797425"/>
          <a:ext cx="561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173</xdr:row>
      <xdr:rowOff>104775</xdr:rowOff>
    </xdr:from>
    <xdr:to>
      <xdr:col>0</xdr:col>
      <xdr:colOff>742950</xdr:colOff>
      <xdr:row>173</xdr:row>
      <xdr:rowOff>723900</xdr:rowOff>
    </xdr:to>
    <xdr:pic>
      <xdr:nvPicPr>
        <xdr:cNvPr id="282885" name="Рисунок 500" descr="C:\Documents and Settings\элита5\Рабочий стол\ФОТО В БЛАНК\маленькое\Bidanpo Маска-салфетка Bidanpo Balhyo-Boyangsu Mediental Healing Mask (ML-52) (питательная) 25 ml.jpg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416675"/>
          <a:ext cx="561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174</xdr:row>
      <xdr:rowOff>95250</xdr:rowOff>
    </xdr:from>
    <xdr:to>
      <xdr:col>0</xdr:col>
      <xdr:colOff>714375</xdr:colOff>
      <xdr:row>174</xdr:row>
      <xdr:rowOff>704850</xdr:rowOff>
    </xdr:to>
    <xdr:pic>
      <xdr:nvPicPr>
        <xdr:cNvPr id="282886" name="Рисунок 501" descr="C:\Documents and Settings\элита5\Рабочий стол\ФОТО В БЛАНК\маленькое\Bidanpo Маска-салфетка Bidanpo Balhyo-Jinjeong Mediental Healing Mask (ML-53) (для чувствительной кожи) 25 ml.jpg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4216775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172</xdr:row>
      <xdr:rowOff>142875</xdr:rowOff>
    </xdr:from>
    <xdr:to>
      <xdr:col>0</xdr:col>
      <xdr:colOff>723900</xdr:colOff>
      <xdr:row>172</xdr:row>
      <xdr:rowOff>723900</xdr:rowOff>
    </xdr:to>
    <xdr:pic>
      <xdr:nvPicPr>
        <xdr:cNvPr id="282887" name="Рисунок 502" descr="C:\Documents and Settings\элита5\Рабочий стол\ФОТО В БЛАНК\маленькое\Bidanpo Маска-салфетка Bidanpo Hwa-Chim TCA Mediental Clinic Mask (ML-57) (для проблемной кожи) 25 ml.jpg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2645150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176</xdr:row>
      <xdr:rowOff>95250</xdr:rowOff>
    </xdr:from>
    <xdr:to>
      <xdr:col>0</xdr:col>
      <xdr:colOff>771525</xdr:colOff>
      <xdr:row>176</xdr:row>
      <xdr:rowOff>704850</xdr:rowOff>
    </xdr:to>
    <xdr:pic>
      <xdr:nvPicPr>
        <xdr:cNvPr id="282888" name="Рисунок 503" descr="C:\Documents and Settings\элита5\Рабочий стол\ФОТО В БЛАНК\маленькое\Mediental Маска-салфетка Mediental Double Zone Effect Mask (Aqua effect) (ML-62) (смягчающая для верхней зоны) 18 g+20 g.jpg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5445500"/>
          <a:ext cx="571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180</xdr:row>
      <xdr:rowOff>85725</xdr:rowOff>
    </xdr:from>
    <xdr:to>
      <xdr:col>0</xdr:col>
      <xdr:colOff>676275</xdr:colOff>
      <xdr:row>180</xdr:row>
      <xdr:rowOff>685800</xdr:rowOff>
    </xdr:to>
    <xdr:pic>
      <xdr:nvPicPr>
        <xdr:cNvPr id="282889" name="Рисунок 512" descr="C:\Documents and Settings\элита5\Рабочий стол\ФОТО В БЛАНК\маленькое\Mediheal Маска-салфетка Mediheal Vita Lightbeam Essential Mask (ML-11) (осветляющая) 25 ml.jpg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8674475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186</xdr:row>
      <xdr:rowOff>57150</xdr:rowOff>
    </xdr:from>
    <xdr:to>
      <xdr:col>0</xdr:col>
      <xdr:colOff>657225</xdr:colOff>
      <xdr:row>186</xdr:row>
      <xdr:rowOff>638175</xdr:rowOff>
    </xdr:to>
    <xdr:pic>
      <xdr:nvPicPr>
        <xdr:cNvPr id="282890" name="Рисунок 513" descr="C:\Documents and Settings\элита5\Рабочий стол\ФОТО В БЛАНК\маленькое\Mediheal Маска-салфетка Mediheal Wrinkle Minus Smart Tox Mask (ML-29) (против морщин) 25 ml.jpeg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352270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184</xdr:row>
      <xdr:rowOff>38100</xdr:rowOff>
    </xdr:from>
    <xdr:to>
      <xdr:col>0</xdr:col>
      <xdr:colOff>666750</xdr:colOff>
      <xdr:row>184</xdr:row>
      <xdr:rowOff>647700</xdr:rowOff>
    </xdr:to>
    <xdr:pic>
      <xdr:nvPicPr>
        <xdr:cNvPr id="282891" name="Рисунок 504" descr="C:\Documents and Settings\элита5\Рабочий стол\ФОТО В БЛАНК\маленькое\Mediheal Маска-салфетка Mediheal Aqua Double Smart Filler Mask (ML-24) (увлажняющая) 25 ml.jpg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1884400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178</xdr:row>
      <xdr:rowOff>38100</xdr:rowOff>
    </xdr:from>
    <xdr:to>
      <xdr:col>0</xdr:col>
      <xdr:colOff>676275</xdr:colOff>
      <xdr:row>178</xdr:row>
      <xdr:rowOff>657225</xdr:rowOff>
    </xdr:to>
    <xdr:pic>
      <xdr:nvPicPr>
        <xdr:cNvPr id="282892" name="Рисунок 505" descr="C:\Documents and Settings\элита5\Рабочий стол\ФОТО В БЛАНК\маленькое\Mediheal Маска-салфетка Mediheal E.G.T Timetox Ampoule Mask (ML-14) (для упругости кожи) 25 ml.jpeg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7007600"/>
          <a:ext cx="600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181</xdr:row>
      <xdr:rowOff>28575</xdr:rowOff>
    </xdr:from>
    <xdr:to>
      <xdr:col>0</xdr:col>
      <xdr:colOff>619125</xdr:colOff>
      <xdr:row>181</xdr:row>
      <xdr:rowOff>647700</xdr:rowOff>
    </xdr:to>
    <xdr:pic>
      <xdr:nvPicPr>
        <xdr:cNvPr id="282893" name="Рисунок 506" descr="C:\Documents and Settings\элита5\Рабочий стол\ФОТО В БЛАНК\маленькое\Mediheal Маска-салфетка Mediheal I.P.I Double Zone Effect Mask (ML-32) (осветляющая) 25 ml.jpeg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9426950"/>
          <a:ext cx="533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187</xdr:row>
      <xdr:rowOff>76200</xdr:rowOff>
    </xdr:from>
    <xdr:to>
      <xdr:col>0</xdr:col>
      <xdr:colOff>647700</xdr:colOff>
      <xdr:row>187</xdr:row>
      <xdr:rowOff>657225</xdr:rowOff>
    </xdr:to>
    <xdr:pic>
      <xdr:nvPicPr>
        <xdr:cNvPr id="282894" name="Рисунок 507" descr="C:\Documents and Settings\элита5\Рабочий стол\ФОТО В БЛАНК\маленькое\Mediheal Маска-салфетка Mediheal M.E.N Timetox Charcoal Mineral Mask (ML-16) (мужская угольная очищающая) 25 ml.jpeg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4351375"/>
          <a:ext cx="6096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182</xdr:row>
      <xdr:rowOff>104775</xdr:rowOff>
    </xdr:from>
    <xdr:to>
      <xdr:col>0</xdr:col>
      <xdr:colOff>600075</xdr:colOff>
      <xdr:row>182</xdr:row>
      <xdr:rowOff>609600</xdr:rowOff>
    </xdr:to>
    <xdr:pic>
      <xdr:nvPicPr>
        <xdr:cNvPr id="282895" name="Рисунок 508" descr="C:\Documents and Settings\элита5\Рабочий стол\ФОТО В БЛАНК\маленькое\Mediheal Маска-салфетка Mediheal N.M.F Double Zone Effect Mask (ML-30) (увлажняющая) 25 ml.jpeg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0312775"/>
          <a:ext cx="514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179</xdr:row>
      <xdr:rowOff>38100</xdr:rowOff>
    </xdr:from>
    <xdr:to>
      <xdr:col>0</xdr:col>
      <xdr:colOff>666750</xdr:colOff>
      <xdr:row>179</xdr:row>
      <xdr:rowOff>685800</xdr:rowOff>
    </xdr:to>
    <xdr:pic>
      <xdr:nvPicPr>
        <xdr:cNvPr id="282896" name="Рисунок 509" descr="C:\Documents and Settings\элита5\Рабочий стол\ФОТО В БЛАНК\маленькое\Mediheal Маска-салфетка Mediheal P.D.F AC-Dressing Ampoule Mask (ML-13) (для проблемной кожи) 25 ml.jpe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7817225"/>
          <a:ext cx="590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183</xdr:row>
      <xdr:rowOff>38100</xdr:rowOff>
    </xdr:from>
    <xdr:to>
      <xdr:col>0</xdr:col>
      <xdr:colOff>609600</xdr:colOff>
      <xdr:row>183</xdr:row>
      <xdr:rowOff>647700</xdr:rowOff>
    </xdr:to>
    <xdr:pic>
      <xdr:nvPicPr>
        <xdr:cNvPr id="282897" name="Рисунок 510" descr="C:\Documents and Settings\элита5\Рабочий стол\ФОТО В БЛАНК\маленькое\Mediheal Маска-салфетка Mediheal P.D.F Double Zone Effect Mask (ML-33) (для проблемной кожи заживляющая) 25 ml.JP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1065250"/>
          <a:ext cx="581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185</xdr:row>
      <xdr:rowOff>47625</xdr:rowOff>
    </xdr:from>
    <xdr:to>
      <xdr:col>0</xdr:col>
      <xdr:colOff>609600</xdr:colOff>
      <xdr:row>185</xdr:row>
      <xdr:rowOff>666750</xdr:rowOff>
    </xdr:to>
    <xdr:pic>
      <xdr:nvPicPr>
        <xdr:cNvPr id="282898" name="Рисунок 511" descr="C:\Documents and Settings\элита5\Рабочий стол\ФОТО В БЛАНК\маленькое\Mediheal Маска-салфетка Mediheal Pore Down Smart Tox Mask (ML-26) (очищающая и сужающая поры) 25 ml.JPG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2703550"/>
          <a:ext cx="571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190</xdr:row>
      <xdr:rowOff>76200</xdr:rowOff>
    </xdr:from>
    <xdr:to>
      <xdr:col>0</xdr:col>
      <xdr:colOff>723900</xdr:colOff>
      <xdr:row>190</xdr:row>
      <xdr:rowOff>714375</xdr:rowOff>
    </xdr:to>
    <xdr:pic>
      <xdr:nvPicPr>
        <xdr:cNvPr id="282899" name="Рисунок 528" descr="C:\Documents and Settings\элита5\Рабочий стол\ФОТО В БЛАНК\маленькое\21969201481915_b_the_faceshop__CHIA_SEED_MOISTURE_HOLDING_SEED_CREAM_1.jpg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6475450"/>
          <a:ext cx="647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191</xdr:row>
      <xdr:rowOff>104775</xdr:rowOff>
    </xdr:from>
    <xdr:to>
      <xdr:col>0</xdr:col>
      <xdr:colOff>762000</xdr:colOff>
      <xdr:row>191</xdr:row>
      <xdr:rowOff>742950</xdr:rowOff>
    </xdr:to>
    <xdr:pic>
      <xdr:nvPicPr>
        <xdr:cNvPr id="282900" name="Рисунок 530" descr="C:\Documents and Settings\элита5\Рабочий стол\ФОТО В БЛАНК\маленькое\Лосьон увлажняющий с Чиа.jpe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7313650"/>
          <a:ext cx="695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193</xdr:row>
      <xdr:rowOff>133350</xdr:rowOff>
    </xdr:from>
    <xdr:to>
      <xdr:col>0</xdr:col>
      <xdr:colOff>657225</xdr:colOff>
      <xdr:row>193</xdr:row>
      <xdr:rowOff>742950</xdr:rowOff>
    </xdr:to>
    <xdr:pic>
      <xdr:nvPicPr>
        <xdr:cNvPr id="282901" name="Рисунок 531" descr="C:\Documents and Settings\элита5\Рабочий стол\ФОТО В БЛАНК\маленькое\TFS CHIA SEED Тоник увлажняющий с Чиа THE FACE SHOP CHIA SEED WATERY TONER 145 ml.jp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8961475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192</xdr:row>
      <xdr:rowOff>95250</xdr:rowOff>
    </xdr:from>
    <xdr:to>
      <xdr:col>0</xdr:col>
      <xdr:colOff>752475</xdr:colOff>
      <xdr:row>192</xdr:row>
      <xdr:rowOff>733425</xdr:rowOff>
    </xdr:to>
    <xdr:pic>
      <xdr:nvPicPr>
        <xdr:cNvPr id="282902" name="Рисунок 532" descr="C:\Documents and Settings\элита5\Рабочий стол\ФОТО В БЛАНК\маленькое\TFS CHIA SEED Маска-салфетка увлажняющая с Чиа THE FACE SHOP CHIA SEED HYDRATING MASK SHEET 20 ml.jpg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8113750"/>
          <a:ext cx="647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194</xdr:row>
      <xdr:rowOff>38100</xdr:rowOff>
    </xdr:from>
    <xdr:to>
      <xdr:col>0</xdr:col>
      <xdr:colOff>609600</xdr:colOff>
      <xdr:row>194</xdr:row>
      <xdr:rowOff>771525</xdr:rowOff>
    </xdr:to>
    <xdr:pic>
      <xdr:nvPicPr>
        <xdr:cNvPr id="282903" name="Рисунок 533" descr="C:\Documents and Settings\элита5\Рабочий стол\ФОТО В БЛАНК\маленькое\TFS CHIA SEED Тоник-спрей успокаивающий с Чиа THE FACE SHOP CHIA SEED SOOTHING MIST TONER 170 ml.jpg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84" r="16309"/>
        <a:stretch>
          <a:fillRect/>
        </a:stretch>
      </xdr:blipFill>
      <xdr:spPr bwMode="auto">
        <a:xfrm>
          <a:off x="123825" y="149675850"/>
          <a:ext cx="485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195</xdr:row>
      <xdr:rowOff>114300</xdr:rowOff>
    </xdr:from>
    <xdr:to>
      <xdr:col>0</xdr:col>
      <xdr:colOff>590550</xdr:colOff>
      <xdr:row>195</xdr:row>
      <xdr:rowOff>762000</xdr:rowOff>
    </xdr:to>
    <xdr:pic>
      <xdr:nvPicPr>
        <xdr:cNvPr id="282904" name="Рисунок 534" descr="C:\Documents and Settings\элита5\Рабочий стол\ФОТО В БЛАНК\маленькое\TFS CHIA SEED Эссенция для глаз увлажняющая с Чиа THE FACE SHOP CHIA SEED WATERY EYE &amp; SPOT ESSENCE 30 ml.jpeg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07" r="11111"/>
        <a:stretch>
          <a:fillRect/>
        </a:stretch>
      </xdr:blipFill>
      <xdr:spPr bwMode="auto">
        <a:xfrm>
          <a:off x="95250" y="150561675"/>
          <a:ext cx="495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196</xdr:row>
      <xdr:rowOff>66675</xdr:rowOff>
    </xdr:from>
    <xdr:to>
      <xdr:col>0</xdr:col>
      <xdr:colOff>723900</xdr:colOff>
      <xdr:row>196</xdr:row>
      <xdr:rowOff>723900</xdr:rowOff>
    </xdr:to>
    <xdr:pic>
      <xdr:nvPicPr>
        <xdr:cNvPr id="282905" name="Рисунок 535" descr="C:\Documents and Settings\элита5\Рабочий стол\ФОТО В БЛАНК\маленькое\TFS CHIA SEED THE FACE SHOP CHIA SEED MOISTURE - HOLDING SEED ESSENCE 50 ml.jpg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1323675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200</xdr:row>
      <xdr:rowOff>114300</xdr:rowOff>
    </xdr:from>
    <xdr:to>
      <xdr:col>0</xdr:col>
      <xdr:colOff>733425</xdr:colOff>
      <xdr:row>200</xdr:row>
      <xdr:rowOff>714375</xdr:rowOff>
    </xdr:to>
    <xdr:pic>
      <xdr:nvPicPr>
        <xdr:cNvPr id="282906" name="Рисунок 537" descr="C:\Documents and Settings\элита5\Рабочий стол\ФОТО В БЛАНК\маленькое\TFS CLEAN FACE Маска-салфетка успокаивающая для проблемной кожи THE FACE SHOP CLEAN FACE SEBUM CONTROL SOOTHING MASK SHEET 21 ml.jpg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4609800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205</xdr:row>
      <xdr:rowOff>85725</xdr:rowOff>
    </xdr:from>
    <xdr:to>
      <xdr:col>0</xdr:col>
      <xdr:colOff>752475</xdr:colOff>
      <xdr:row>205</xdr:row>
      <xdr:rowOff>742950</xdr:rowOff>
    </xdr:to>
    <xdr:pic>
      <xdr:nvPicPr>
        <xdr:cNvPr id="282907" name="Рисунок 539" descr="C:\Documents and Settings\элита5\Рабочий стол\ФОТО В БЛАНК\маленькое\TFS CLEAN FACE Стик антибактериальный THE FACE SHOP CLEAN FACE ANTI TROUBLE SPOT 10 ml.jpg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648400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206</xdr:row>
      <xdr:rowOff>95250</xdr:rowOff>
    </xdr:from>
    <xdr:to>
      <xdr:col>0</xdr:col>
      <xdr:colOff>733425</xdr:colOff>
      <xdr:row>206</xdr:row>
      <xdr:rowOff>771525</xdr:rowOff>
    </xdr:to>
    <xdr:pic>
      <xdr:nvPicPr>
        <xdr:cNvPr id="282908" name="Рисунок 540" descr="C:\Documents and Settings\элита5\Рабочий стол\ФОТО В БЛАНК\маленькое\TFS CLEAN FACE Тоник для жирной и проблемной кожи THE FACE SHOP CLEAN FACE MILD TONER 130 ml.jpg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9467550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207</xdr:row>
      <xdr:rowOff>114300</xdr:rowOff>
    </xdr:from>
    <xdr:to>
      <xdr:col>0</xdr:col>
      <xdr:colOff>742950</xdr:colOff>
      <xdr:row>207</xdr:row>
      <xdr:rowOff>742950</xdr:rowOff>
    </xdr:to>
    <xdr:pic>
      <xdr:nvPicPr>
        <xdr:cNvPr id="282909" name="Рисунок 541" descr="C:\Documents and Settings\элита5\Рабочий стол\ФОТО В БЛАНК\маленькое\THE FACE SHOP CLEAN FACE BLEMISH ZERO CLARIFYING TONER 200 ml.jpg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296225"/>
          <a:ext cx="581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208</xdr:row>
      <xdr:rowOff>104775</xdr:rowOff>
    </xdr:from>
    <xdr:to>
      <xdr:col>0</xdr:col>
      <xdr:colOff>685800</xdr:colOff>
      <xdr:row>208</xdr:row>
      <xdr:rowOff>695325</xdr:rowOff>
    </xdr:to>
    <xdr:pic>
      <xdr:nvPicPr>
        <xdr:cNvPr id="282910" name="Рисунок 542" descr="C:\Documents and Settings\элита5\Рабочий стол\ФОТО В БЛАНК\маленькое\TFS CLEAN FACE Эмульсия для проблемной кожи успокаивающая THE FACE SHOP CLEAN FACE BLEMISH ZERO CLINIC SOLUTION 150 ml.jpg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1096325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199</xdr:row>
      <xdr:rowOff>133350</xdr:rowOff>
    </xdr:from>
    <xdr:to>
      <xdr:col>0</xdr:col>
      <xdr:colOff>771525</xdr:colOff>
      <xdr:row>199</xdr:row>
      <xdr:rowOff>714375</xdr:rowOff>
    </xdr:to>
    <xdr:pic>
      <xdr:nvPicPr>
        <xdr:cNvPr id="282911" name="Рисунок 479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3819225"/>
          <a:ext cx="6096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202</xdr:row>
      <xdr:rowOff>133350</xdr:rowOff>
    </xdr:from>
    <xdr:to>
      <xdr:col>0</xdr:col>
      <xdr:colOff>819150</xdr:colOff>
      <xdr:row>202</xdr:row>
      <xdr:rowOff>742950</xdr:rowOff>
    </xdr:to>
    <xdr:pic>
      <xdr:nvPicPr>
        <xdr:cNvPr id="282912" name="Рисунок 480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6257625"/>
          <a:ext cx="723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203</xdr:row>
      <xdr:rowOff>142875</xdr:rowOff>
    </xdr:from>
    <xdr:to>
      <xdr:col>0</xdr:col>
      <xdr:colOff>742950</xdr:colOff>
      <xdr:row>203</xdr:row>
      <xdr:rowOff>742950</xdr:rowOff>
    </xdr:to>
    <xdr:pic>
      <xdr:nvPicPr>
        <xdr:cNvPr id="282913" name="Рисунок 481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7086300"/>
          <a:ext cx="542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198</xdr:row>
      <xdr:rowOff>104775</xdr:rowOff>
    </xdr:from>
    <xdr:to>
      <xdr:col>0</xdr:col>
      <xdr:colOff>866775</xdr:colOff>
      <xdr:row>198</xdr:row>
      <xdr:rowOff>676275</xdr:rowOff>
    </xdr:to>
    <xdr:pic>
      <xdr:nvPicPr>
        <xdr:cNvPr id="282914" name="Picture 94084" descr="feysshopoylfri-jpg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981025"/>
          <a:ext cx="695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204</xdr:row>
      <xdr:rowOff>85725</xdr:rowOff>
    </xdr:from>
    <xdr:to>
      <xdr:col>0</xdr:col>
      <xdr:colOff>828675</xdr:colOff>
      <xdr:row>204</xdr:row>
      <xdr:rowOff>762000</xdr:rowOff>
    </xdr:to>
    <xdr:pic>
      <xdr:nvPicPr>
        <xdr:cNvPr id="282915" name="Picture 1" descr="http://www.make-upshop.ru/images/mv1174.jpg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7838775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211</xdr:row>
      <xdr:rowOff>57150</xdr:rowOff>
    </xdr:from>
    <xdr:to>
      <xdr:col>0</xdr:col>
      <xdr:colOff>847725</xdr:colOff>
      <xdr:row>211</xdr:row>
      <xdr:rowOff>733425</xdr:rowOff>
    </xdr:to>
    <xdr:pic>
      <xdr:nvPicPr>
        <xdr:cNvPr id="282916" name="Рисунок 544" descr="C:\Documents and Settings\элита5\Рабочий стол\ФОТО В БЛАНК\маленькое\TFS MANGO SEED Крем-масло увлажняющий с Манго THE FACE SHOP MANGO SEED SILK MOISTURIZING FACIAL BUTTER 50 ml.jpg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347757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212</xdr:row>
      <xdr:rowOff>66675</xdr:rowOff>
    </xdr:from>
    <xdr:to>
      <xdr:col>0</xdr:col>
      <xdr:colOff>838200</xdr:colOff>
      <xdr:row>212</xdr:row>
      <xdr:rowOff>762000</xdr:rowOff>
    </xdr:to>
    <xdr:pic>
      <xdr:nvPicPr>
        <xdr:cNvPr id="282917" name="Рисунок 545" descr="C:\Documents and Settings\элита5\Рабочий стол\ФОТО В БЛАНК\маленькое\THE FACE SHOP MANGO SEED SILK MOISTURIZING LOTION 125 ml.jpg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64296725"/>
          <a:ext cx="590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213</xdr:row>
      <xdr:rowOff>47625</xdr:rowOff>
    </xdr:from>
    <xdr:to>
      <xdr:col>0</xdr:col>
      <xdr:colOff>838200</xdr:colOff>
      <xdr:row>213</xdr:row>
      <xdr:rowOff>752475</xdr:rowOff>
    </xdr:to>
    <xdr:pic>
      <xdr:nvPicPr>
        <xdr:cNvPr id="282918" name="Рисунок 546" descr="C:\Documents and Settings\элита5\Рабочий стол\ФОТО В БЛАНК\маленькое\TFS MANGO SEED Маска-салфетка увлажняющая с Манго THE FACE SHOP MANGO SEED MOISTURIZING MASK SHEET 23 g.jpg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5087300"/>
          <a:ext cx="733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215</xdr:row>
      <xdr:rowOff>123825</xdr:rowOff>
    </xdr:from>
    <xdr:to>
      <xdr:col>0</xdr:col>
      <xdr:colOff>752475</xdr:colOff>
      <xdr:row>215</xdr:row>
      <xdr:rowOff>704850</xdr:rowOff>
    </xdr:to>
    <xdr:pic>
      <xdr:nvPicPr>
        <xdr:cNvPr id="282919" name="Рисунок 547" descr="C:\Documents and Settings\элита5\Рабочий стол\ФОТО В БЛАНК\маленькое\TFS MANGO SEED Тоник увлажняющий двухфазный с Манго THE FACE SHOP MANGO SEED SILK MOISTURIZING TONER 145 ml.jp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6782750"/>
          <a:ext cx="638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216</xdr:row>
      <xdr:rowOff>104775</xdr:rowOff>
    </xdr:from>
    <xdr:to>
      <xdr:col>0</xdr:col>
      <xdr:colOff>733425</xdr:colOff>
      <xdr:row>216</xdr:row>
      <xdr:rowOff>733425</xdr:rowOff>
    </xdr:to>
    <xdr:pic>
      <xdr:nvPicPr>
        <xdr:cNvPr id="282920" name="Рисунок 548" descr="C:\Documents and Settings\элита5\Рабочий стол\ФОТО В БЛАНК\маленькое\TFS MANGO SEED Эссенция двухфазная с Манго THE FACE SHOP MANGO SEED GOOD RADIANCE ESSENCE 50 ml.jpg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7573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210</xdr:row>
      <xdr:rowOff>57150</xdr:rowOff>
    </xdr:from>
    <xdr:to>
      <xdr:col>0</xdr:col>
      <xdr:colOff>819150</xdr:colOff>
      <xdr:row>210</xdr:row>
      <xdr:rowOff>742950</xdr:rowOff>
    </xdr:to>
    <xdr:pic>
      <xdr:nvPicPr>
        <xdr:cNvPr id="282921" name="Рисунок 482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2667950"/>
          <a:ext cx="628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214</xdr:row>
      <xdr:rowOff>104775</xdr:rowOff>
    </xdr:from>
    <xdr:to>
      <xdr:col>0</xdr:col>
      <xdr:colOff>723900</xdr:colOff>
      <xdr:row>214</xdr:row>
      <xdr:rowOff>771525</xdr:rowOff>
    </xdr:to>
    <xdr:pic>
      <xdr:nvPicPr>
        <xdr:cNvPr id="282922" name="Picture 94085" descr="ee3c517eeebc6d2c7ec548db6e3ea475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5954075"/>
          <a:ext cx="400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218</xdr:row>
      <xdr:rowOff>38100</xdr:rowOff>
    </xdr:from>
    <xdr:to>
      <xdr:col>0</xdr:col>
      <xdr:colOff>695325</xdr:colOff>
      <xdr:row>218</xdr:row>
      <xdr:rowOff>609600</xdr:rowOff>
    </xdr:to>
    <xdr:pic>
      <xdr:nvPicPr>
        <xdr:cNvPr id="282923" name="Рисунок 549" descr="C:\Documents and Settings\элита5\Рабочий стол\ФОТО В БЛАНК\маленькое\THS PORE MINIMIZER Крем сужающий поры THE FACE SHOP PORE MINIMIZER CONTROLLING CREAM 50 ml.jpg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90" t="13654" r="13940" b="15051"/>
        <a:stretch>
          <a:fillRect/>
        </a:stretch>
      </xdr:blipFill>
      <xdr:spPr bwMode="auto">
        <a:xfrm>
          <a:off x="152400" y="16912590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221</xdr:row>
      <xdr:rowOff>152400</xdr:rowOff>
    </xdr:from>
    <xdr:to>
      <xdr:col>0</xdr:col>
      <xdr:colOff>600075</xdr:colOff>
      <xdr:row>221</xdr:row>
      <xdr:rowOff>714375</xdr:rowOff>
    </xdr:to>
    <xdr:pic>
      <xdr:nvPicPr>
        <xdr:cNvPr id="282924" name="Рисунок 553" descr="C:\Documents and Settings\элита5\Рабочий стол\ФОТО В БЛАНК\маленькое\THS PORE MINIMIZER Эссенция сужающая поры THE FACE SHOP PORE MINIMIZER CONTROLLING ESSENCE 40 ml.png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83" r="19887"/>
        <a:stretch>
          <a:fillRect/>
        </a:stretch>
      </xdr:blipFill>
      <xdr:spPr bwMode="auto">
        <a:xfrm>
          <a:off x="285750" y="171669075"/>
          <a:ext cx="3143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219</xdr:row>
      <xdr:rowOff>57150</xdr:rowOff>
    </xdr:from>
    <xdr:to>
      <xdr:col>0</xdr:col>
      <xdr:colOff>657225</xdr:colOff>
      <xdr:row>219</xdr:row>
      <xdr:rowOff>752475</xdr:rowOff>
    </xdr:to>
    <xdr:pic>
      <xdr:nvPicPr>
        <xdr:cNvPr id="282925" name="Рисунок 550" descr="C:\Documents and Settings\элита5\Рабочий стол\ФОТО В БЛАНК\маленькое\THS PORE MINIMIZER Тоник сужающий поры THE FACE SHOP PORE MINIMIZER CONTROLLING TONER WITH POWDER 130 ml.jpeg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9954575"/>
          <a:ext cx="438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220</xdr:row>
      <xdr:rowOff>57150</xdr:rowOff>
    </xdr:from>
    <xdr:to>
      <xdr:col>0</xdr:col>
      <xdr:colOff>514350</xdr:colOff>
      <xdr:row>220</xdr:row>
      <xdr:rowOff>771525</xdr:rowOff>
    </xdr:to>
    <xdr:pic>
      <xdr:nvPicPr>
        <xdr:cNvPr id="282926" name="Рисунок 552" descr="C:\Documents and Settings\элита5\Рабочий стол\ФОТО В БЛАНК\маленькое\THS PORE MINIMIZER Эмульсия сужающая поры THE FACE SHOP PORE MINIMIZER CONTROLLING EMULSION 130 ml.png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70764200"/>
          <a:ext cx="209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224</xdr:row>
      <xdr:rowOff>85725</xdr:rowOff>
    </xdr:from>
    <xdr:to>
      <xdr:col>0</xdr:col>
      <xdr:colOff>723900</xdr:colOff>
      <xdr:row>224</xdr:row>
      <xdr:rowOff>638175</xdr:rowOff>
    </xdr:to>
    <xdr:pic>
      <xdr:nvPicPr>
        <xdr:cNvPr id="282927" name="Рисунок 506" descr="C:\Documents and Settings\элита5\Рабочий стол\ФОТО В БЛАНК\маленькое\THS Маска гидрогелевая для глаз с Малиной THE FACE SHOP RASPBERRY ROOTS COLLAGEN EYE PATCH 2,5 g (2 patches).jpeg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3602650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225</xdr:row>
      <xdr:rowOff>95250</xdr:rowOff>
    </xdr:from>
    <xdr:to>
      <xdr:col>0</xdr:col>
      <xdr:colOff>704850</xdr:colOff>
      <xdr:row>225</xdr:row>
      <xdr:rowOff>733425</xdr:rowOff>
    </xdr:to>
    <xdr:pic>
      <xdr:nvPicPr>
        <xdr:cNvPr id="282928" name="Рисунок 490" descr="C:\Documents and Settings\элита5\Рабочий стол\ФОТО В БЛАНК\маленькое\THS Маска ночная с Малиной THE FACE SHOP RASPBERRY ROOTS SLEEPING MASK 110 ml.jpg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4421800"/>
          <a:ext cx="5715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223</xdr:row>
      <xdr:rowOff>95250</xdr:rowOff>
    </xdr:from>
    <xdr:to>
      <xdr:col>0</xdr:col>
      <xdr:colOff>581025</xdr:colOff>
      <xdr:row>223</xdr:row>
      <xdr:rowOff>676275</xdr:rowOff>
    </xdr:to>
    <xdr:pic>
      <xdr:nvPicPr>
        <xdr:cNvPr id="282929" name="Picture 94086" descr="raspberry-roots-depuffing-eye-gel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2802550"/>
          <a:ext cx="2476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230</xdr:row>
      <xdr:rowOff>133350</xdr:rowOff>
    </xdr:from>
    <xdr:to>
      <xdr:col>0</xdr:col>
      <xdr:colOff>723900</xdr:colOff>
      <xdr:row>230</xdr:row>
      <xdr:rowOff>742950</xdr:rowOff>
    </xdr:to>
    <xdr:pic>
      <xdr:nvPicPr>
        <xdr:cNvPr id="282930" name="Рисунок 518" descr="C:\Documents and Settings\элита5\Рабочий стол\ФОТО В БЛАНК\маленькое\THE FACE SHOP NATURES FLORAL WATER MIST.jpg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8508025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228</xdr:row>
      <xdr:rowOff>57150</xdr:rowOff>
    </xdr:from>
    <xdr:to>
      <xdr:col>0</xdr:col>
      <xdr:colOff>800100</xdr:colOff>
      <xdr:row>228</xdr:row>
      <xdr:rowOff>723900</xdr:rowOff>
    </xdr:to>
    <xdr:pic>
      <xdr:nvPicPr>
        <xdr:cNvPr id="282931" name="Рисунок 519" descr="C:\Documents and Settings\элита5\Рабочий стол\ФОТО В БЛАНК\маленькое\TFS Спрей-эссенция увлажняющая медовая THE FACE SHOP NATURES HONEY ESSENCE MIST 50 ml.jpeg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76812575"/>
          <a:ext cx="657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253</xdr:row>
      <xdr:rowOff>114300</xdr:rowOff>
    </xdr:from>
    <xdr:to>
      <xdr:col>0</xdr:col>
      <xdr:colOff>819150</xdr:colOff>
      <xdr:row>253</xdr:row>
      <xdr:rowOff>733425</xdr:rowOff>
    </xdr:to>
    <xdr:pic>
      <xdr:nvPicPr>
        <xdr:cNvPr id="282932" name="Рисунок 337" descr="C:\Documents and Settings\Кристина\Рабочий стол\ОПИСАНИЯ\THE FACE SHOP\ФОТО\THE FACE SHOP SMART PEELING HONEY BLACK SUGAR SCRUB 120 ml.jpg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7034150"/>
          <a:ext cx="7143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249</xdr:row>
      <xdr:rowOff>114300</xdr:rowOff>
    </xdr:from>
    <xdr:to>
      <xdr:col>0</xdr:col>
      <xdr:colOff>838200</xdr:colOff>
      <xdr:row>249</xdr:row>
      <xdr:rowOff>742950</xdr:rowOff>
    </xdr:to>
    <xdr:pic>
      <xdr:nvPicPr>
        <xdr:cNvPr id="282933" name="Рисунок 338" descr="C:\Documents and Settings\Кристина\Рабочий стол\ОПИСАНИЯ\THE FACE SHOP\ФОТО\THE FACE SHOP SMART PEELING JELLY APPLE PEELING 120 ml.jpg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3795650"/>
          <a:ext cx="7429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251</xdr:row>
      <xdr:rowOff>57150</xdr:rowOff>
    </xdr:from>
    <xdr:to>
      <xdr:col>0</xdr:col>
      <xdr:colOff>838200</xdr:colOff>
      <xdr:row>251</xdr:row>
      <xdr:rowOff>733425</xdr:rowOff>
    </xdr:to>
    <xdr:pic>
      <xdr:nvPicPr>
        <xdr:cNvPr id="282934" name="Рисунок 340" descr="C:\Documents and Settings\Кристина\Рабочий стол\ОПИСАНИЯ\THE FACE SHOP\ФОТО\THE FACE SHOP SMART PEELING WHITE JEWEL PEELING 120 ml.jpg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5357750"/>
          <a:ext cx="771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233</xdr:row>
      <xdr:rowOff>66675</xdr:rowOff>
    </xdr:from>
    <xdr:to>
      <xdr:col>0</xdr:col>
      <xdr:colOff>895350</xdr:colOff>
      <xdr:row>233</xdr:row>
      <xdr:rowOff>723900</xdr:rowOff>
    </xdr:to>
    <xdr:pic>
      <xdr:nvPicPr>
        <xdr:cNvPr id="282935" name="Рисунок 341" descr="C:\Documents and Settings\Кристина\Рабочий стол\ОПИСАНИЯ\THE FACE SHOP\ФОТО\THE FACE SHOP HERBDAY LIP&amp;EYE REMOVER (SENSITIVE) 130 ml.jpg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0813075"/>
          <a:ext cx="762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232</xdr:row>
      <xdr:rowOff>85725</xdr:rowOff>
    </xdr:from>
    <xdr:to>
      <xdr:col>0</xdr:col>
      <xdr:colOff>876300</xdr:colOff>
      <xdr:row>232</xdr:row>
      <xdr:rowOff>733425</xdr:rowOff>
    </xdr:to>
    <xdr:pic>
      <xdr:nvPicPr>
        <xdr:cNvPr id="282936" name="Рисунок 342" descr="C:\Documents and Settings\Кристина\Рабочий стол\ОПИСАНИЯ\THE FACE SHOP\ФОТО\THE FACE SHOP HERBDAY LIP&amp;EYE REMOVER (WATERPROOF) 130 ml.jpg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032025"/>
          <a:ext cx="781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234</xdr:row>
      <xdr:rowOff>76200</xdr:rowOff>
    </xdr:from>
    <xdr:to>
      <xdr:col>0</xdr:col>
      <xdr:colOff>828675</xdr:colOff>
      <xdr:row>234</xdr:row>
      <xdr:rowOff>733425</xdr:rowOff>
    </xdr:to>
    <xdr:pic>
      <xdr:nvPicPr>
        <xdr:cNvPr id="282937" name="Рисунок 343" descr="C:\Documents and Settings\Кристина\Рабочий стол\ОПИСАНИЯ\THE FACE SHOP\ФОТО\THE FACE SHOP HERBDAY MASSAGE CREAM (CUCUMBER) 150 ml.jpg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1622700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235</xdr:row>
      <xdr:rowOff>57150</xdr:rowOff>
    </xdr:from>
    <xdr:to>
      <xdr:col>0</xdr:col>
      <xdr:colOff>866775</xdr:colOff>
      <xdr:row>235</xdr:row>
      <xdr:rowOff>733425</xdr:rowOff>
    </xdr:to>
    <xdr:pic>
      <xdr:nvPicPr>
        <xdr:cNvPr id="282938" name="Рисунок 344" descr="C:\Documents and Settings\Кристина\Рабочий стол\ОПИСАНИЯ\THE FACE SHOP\ФОТО\THE FACE SHOP HERBDAY MASSAGE CREAM (MUGWORT) 150 ml.jpg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240375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236</xdr:row>
      <xdr:rowOff>85725</xdr:rowOff>
    </xdr:from>
    <xdr:to>
      <xdr:col>0</xdr:col>
      <xdr:colOff>866775</xdr:colOff>
      <xdr:row>236</xdr:row>
      <xdr:rowOff>781050</xdr:rowOff>
    </xdr:to>
    <xdr:pic>
      <xdr:nvPicPr>
        <xdr:cNvPr id="282939" name="Рисунок 345" descr="C:\Documents and Settings\Кристина\Рабочий стол\ОПИСАНИЯ\THE FACE SHOP\ФОТО\THE FACE SHOP HERB DAY CLEANSING CREAM (5 COMBINED CEREAL) 150 ml.jpg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32514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237</xdr:row>
      <xdr:rowOff>95250</xdr:rowOff>
    </xdr:from>
    <xdr:to>
      <xdr:col>0</xdr:col>
      <xdr:colOff>885825</xdr:colOff>
      <xdr:row>237</xdr:row>
      <xdr:rowOff>762000</xdr:rowOff>
    </xdr:to>
    <xdr:pic>
      <xdr:nvPicPr>
        <xdr:cNvPr id="282940" name="Рисунок 346" descr="C:\Documents and Settings\Кристина\Рабочий стол\ОПИСАНИЯ\THE FACE SHOP\ФОТО\THE FACE SHOP HERB DAY CLEANSING CREAM (ALOE) 150 ml.jpg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4070625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238</xdr:row>
      <xdr:rowOff>133350</xdr:rowOff>
    </xdr:from>
    <xdr:to>
      <xdr:col>0</xdr:col>
      <xdr:colOff>857250</xdr:colOff>
      <xdr:row>238</xdr:row>
      <xdr:rowOff>723900</xdr:rowOff>
    </xdr:to>
    <xdr:pic>
      <xdr:nvPicPr>
        <xdr:cNvPr id="282941" name="Рисунок 347" descr="C:\Documents and Settings\Кристина\Рабочий стол\ОПИСАНИЯ\THE FACE SHOP\ФОТО\THE FACE SHOP HERB DAY CLEANSING CREAM (FRUIT MIX) 150 ml.jpg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4918350"/>
          <a:ext cx="6858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239</xdr:row>
      <xdr:rowOff>123825</xdr:rowOff>
    </xdr:from>
    <xdr:to>
      <xdr:col>0</xdr:col>
      <xdr:colOff>866775</xdr:colOff>
      <xdr:row>239</xdr:row>
      <xdr:rowOff>800100</xdr:rowOff>
    </xdr:to>
    <xdr:pic>
      <xdr:nvPicPr>
        <xdr:cNvPr id="282942" name="Рисунок 348" descr="C:\Documents and Settings\Кристина\Рабочий стол\ОПИСАНИЯ\THE FACE SHOP\ФОТО\THE FACE SHOP HERB DAY CLEANSING CREAM (GREEN TEA) 150 ml.jpg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5718450"/>
          <a:ext cx="733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252</xdr:row>
      <xdr:rowOff>85725</xdr:rowOff>
    </xdr:from>
    <xdr:to>
      <xdr:col>0</xdr:col>
      <xdr:colOff>876300</xdr:colOff>
      <xdr:row>252</xdr:row>
      <xdr:rowOff>723900</xdr:rowOff>
    </xdr:to>
    <xdr:pic>
      <xdr:nvPicPr>
        <xdr:cNvPr id="282943" name="Рисунок 349" descr="C:\Documents and Settings\Кристина\Рабочий стол\ОПИСАНИЯ\THE FACE SHOP\ФОТО\THE FACE SHOP HERB DAY LIP&amp;EYE MAKE UP REMOVER TISSUE (30sheets).jpg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6195950"/>
          <a:ext cx="800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241</xdr:row>
      <xdr:rowOff>76200</xdr:rowOff>
    </xdr:from>
    <xdr:to>
      <xdr:col>0</xdr:col>
      <xdr:colOff>895350</xdr:colOff>
      <xdr:row>241</xdr:row>
      <xdr:rowOff>742950</xdr:rowOff>
    </xdr:to>
    <xdr:pic>
      <xdr:nvPicPr>
        <xdr:cNvPr id="282944" name="Рисунок 350" descr="C:\Documents and Settings\Кристина\Рабочий стол\ОПИСАНИЯ\THE FACE SHOP\ФОТО\THE FACE SHOP HERB DAY 365 CLEANSING FOAM (ACERORA) 170 ml.jpg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7299600"/>
          <a:ext cx="781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242</xdr:row>
      <xdr:rowOff>76200</xdr:rowOff>
    </xdr:from>
    <xdr:to>
      <xdr:col>0</xdr:col>
      <xdr:colOff>904875</xdr:colOff>
      <xdr:row>242</xdr:row>
      <xdr:rowOff>723900</xdr:rowOff>
    </xdr:to>
    <xdr:pic>
      <xdr:nvPicPr>
        <xdr:cNvPr id="282945" name="Рисунок 351" descr="C:\Documents and Settings\Кристина\Рабочий стол\ОПИСАНИЯ\THE FACE SHOP\ФОТО\THE FACE SHOP HERB DAY 365 CLEANSING FOAM (ALOE) 170 ml.jpg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8099700"/>
          <a:ext cx="781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243</xdr:row>
      <xdr:rowOff>76200</xdr:rowOff>
    </xdr:from>
    <xdr:to>
      <xdr:col>0</xdr:col>
      <xdr:colOff>895350</xdr:colOff>
      <xdr:row>243</xdr:row>
      <xdr:rowOff>742950</xdr:rowOff>
    </xdr:to>
    <xdr:pic>
      <xdr:nvPicPr>
        <xdr:cNvPr id="282946" name="Рисунок 352" descr="C:\Documents and Settings\Кристина\Рабочий стол\ОПИСАНИЯ\THE FACE SHOP\ФОТО\THE FACE SHOP HERB DAY 365 CLEANSING FOAM (LEMON) 170 ml.jpg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8899800"/>
          <a:ext cx="781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244</xdr:row>
      <xdr:rowOff>66675</xdr:rowOff>
    </xdr:from>
    <xdr:to>
      <xdr:col>0</xdr:col>
      <xdr:colOff>923925</xdr:colOff>
      <xdr:row>244</xdr:row>
      <xdr:rowOff>752475</xdr:rowOff>
    </xdr:to>
    <xdr:pic>
      <xdr:nvPicPr>
        <xdr:cNvPr id="282947" name="Рисунок 353" descr="C:\Documents and Settings\Кристина\Рабочий стол\ОПИСАНИЯ\THE FACE SHOP\ФОТО\THE FACE SHOP HERB DAY 365 CLEANSING FOAM (MUNG BEANS) 170 ml.jpg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9690375"/>
          <a:ext cx="800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245</xdr:row>
      <xdr:rowOff>85725</xdr:rowOff>
    </xdr:from>
    <xdr:to>
      <xdr:col>0</xdr:col>
      <xdr:colOff>876300</xdr:colOff>
      <xdr:row>245</xdr:row>
      <xdr:rowOff>762000</xdr:rowOff>
    </xdr:to>
    <xdr:pic>
      <xdr:nvPicPr>
        <xdr:cNvPr id="282948" name="Рисунок 354" descr="C:\Documents and Settings\Кристина\Рабочий стол\ОПИСАНИЯ\THE FACE SHOP\ФОТО\THE FACE SHOP HERB DAY 365 CLEANSING FOAM (PEACH) 170 ml.jpg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28575"/>
          <a:ext cx="790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246</xdr:row>
      <xdr:rowOff>66675</xdr:rowOff>
    </xdr:from>
    <xdr:to>
      <xdr:col>0</xdr:col>
      <xdr:colOff>885825</xdr:colOff>
      <xdr:row>246</xdr:row>
      <xdr:rowOff>762000</xdr:rowOff>
    </xdr:to>
    <xdr:pic>
      <xdr:nvPicPr>
        <xdr:cNvPr id="282949" name="Рисунок 355" descr="C:\Documents and Settings\Кристина\Рабочий стол\ОПИСАНИЯ\THE FACE SHOP\ФОТО\THE FACE SHOP HERB DAY 365 CLEANSING FOAM (SPEARMINT) 170 ml.jpg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1319150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247</xdr:row>
      <xdr:rowOff>85725</xdr:rowOff>
    </xdr:from>
    <xdr:to>
      <xdr:col>0</xdr:col>
      <xdr:colOff>676275</xdr:colOff>
      <xdr:row>247</xdr:row>
      <xdr:rowOff>733425</xdr:rowOff>
    </xdr:to>
    <xdr:pic>
      <xdr:nvPicPr>
        <xdr:cNvPr id="282950" name="Picture 94554" descr="0635430902480578452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0" r="24800"/>
        <a:stretch>
          <a:fillRect/>
        </a:stretch>
      </xdr:blipFill>
      <xdr:spPr bwMode="auto">
        <a:xfrm>
          <a:off x="257175" y="192147825"/>
          <a:ext cx="419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248</xdr:row>
      <xdr:rowOff>114300</xdr:rowOff>
    </xdr:from>
    <xdr:to>
      <xdr:col>0</xdr:col>
      <xdr:colOff>847725</xdr:colOff>
      <xdr:row>248</xdr:row>
      <xdr:rowOff>790575</xdr:rowOff>
    </xdr:to>
    <xdr:pic>
      <xdr:nvPicPr>
        <xdr:cNvPr id="282951" name="Picture 94555" descr="41jt6hVY5BL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59" r="10127"/>
        <a:stretch>
          <a:fillRect/>
        </a:stretch>
      </xdr:blipFill>
      <xdr:spPr bwMode="auto">
        <a:xfrm>
          <a:off x="257175" y="192986025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240</xdr:row>
      <xdr:rowOff>104775</xdr:rowOff>
    </xdr:from>
    <xdr:to>
      <xdr:col>0</xdr:col>
      <xdr:colOff>628650</xdr:colOff>
      <xdr:row>240</xdr:row>
      <xdr:rowOff>742950</xdr:rowOff>
    </xdr:to>
    <xdr:pic>
      <xdr:nvPicPr>
        <xdr:cNvPr id="282952" name="Рисунок 492" descr="D:\KATYA (D)\b6fb53_b6e0b3ae919d423faa3abd9d2ed0012f.jpg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6518550"/>
          <a:ext cx="447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265</xdr:row>
      <xdr:rowOff>47625</xdr:rowOff>
    </xdr:from>
    <xdr:to>
      <xdr:col>0</xdr:col>
      <xdr:colOff>742950</xdr:colOff>
      <xdr:row>265</xdr:row>
      <xdr:rowOff>771525</xdr:rowOff>
    </xdr:to>
    <xdr:pic>
      <xdr:nvPicPr>
        <xdr:cNvPr id="282953" name="Picture 95029" descr="3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668297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261</xdr:row>
      <xdr:rowOff>57150</xdr:rowOff>
    </xdr:from>
    <xdr:to>
      <xdr:col>0</xdr:col>
      <xdr:colOff>676275</xdr:colOff>
      <xdr:row>261</xdr:row>
      <xdr:rowOff>733425</xdr:rowOff>
    </xdr:to>
    <xdr:pic>
      <xdr:nvPicPr>
        <xdr:cNvPr id="282954" name="Picture 95030" descr="4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3454000"/>
          <a:ext cx="447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257</xdr:row>
      <xdr:rowOff>38100</xdr:rowOff>
    </xdr:from>
    <xdr:to>
      <xdr:col>0</xdr:col>
      <xdr:colOff>676275</xdr:colOff>
      <xdr:row>257</xdr:row>
      <xdr:rowOff>781050</xdr:rowOff>
    </xdr:to>
    <xdr:pic>
      <xdr:nvPicPr>
        <xdr:cNvPr id="282955" name="Picture 95031" descr="5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196450"/>
          <a:ext cx="495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258</xdr:row>
      <xdr:rowOff>47625</xdr:rowOff>
    </xdr:from>
    <xdr:to>
      <xdr:col>0</xdr:col>
      <xdr:colOff>647700</xdr:colOff>
      <xdr:row>258</xdr:row>
      <xdr:rowOff>752475</xdr:rowOff>
    </xdr:to>
    <xdr:pic>
      <xdr:nvPicPr>
        <xdr:cNvPr id="282956" name="Picture 95032" descr="2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1015600"/>
          <a:ext cx="476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264</xdr:row>
      <xdr:rowOff>38100</xdr:rowOff>
    </xdr:from>
    <xdr:to>
      <xdr:col>0</xdr:col>
      <xdr:colOff>733425</xdr:colOff>
      <xdr:row>264</xdr:row>
      <xdr:rowOff>790575</xdr:rowOff>
    </xdr:to>
    <xdr:pic>
      <xdr:nvPicPr>
        <xdr:cNvPr id="282957" name="Picture 95033" descr="1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5863825"/>
          <a:ext cx="5143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262</xdr:row>
      <xdr:rowOff>47625</xdr:rowOff>
    </xdr:from>
    <xdr:to>
      <xdr:col>0</xdr:col>
      <xdr:colOff>704850</xdr:colOff>
      <xdr:row>262</xdr:row>
      <xdr:rowOff>752475</xdr:rowOff>
    </xdr:to>
    <xdr:pic>
      <xdr:nvPicPr>
        <xdr:cNvPr id="282958" name="Picture 95034" descr="01_32500339_TSX2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4254100"/>
          <a:ext cx="476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259</xdr:row>
      <xdr:rowOff>47625</xdr:rowOff>
    </xdr:from>
    <xdr:to>
      <xdr:col>0</xdr:col>
      <xdr:colOff>666750</xdr:colOff>
      <xdr:row>259</xdr:row>
      <xdr:rowOff>781050</xdr:rowOff>
    </xdr:to>
    <xdr:pic>
      <xdr:nvPicPr>
        <xdr:cNvPr id="282959" name="Picture 95035" descr="faces-scmask004_large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1825225"/>
          <a:ext cx="476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256</xdr:row>
      <xdr:rowOff>57150</xdr:rowOff>
    </xdr:from>
    <xdr:to>
      <xdr:col>0</xdr:col>
      <xdr:colOff>676275</xdr:colOff>
      <xdr:row>256</xdr:row>
      <xdr:rowOff>771525</xdr:rowOff>
    </xdr:to>
    <xdr:pic>
      <xdr:nvPicPr>
        <xdr:cNvPr id="282960" name="Picture 95278" descr="faces-scmask003_large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9405875"/>
          <a:ext cx="457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260</xdr:row>
      <xdr:rowOff>47625</xdr:rowOff>
    </xdr:from>
    <xdr:to>
      <xdr:col>0</xdr:col>
      <xdr:colOff>685800</xdr:colOff>
      <xdr:row>260</xdr:row>
      <xdr:rowOff>752475</xdr:rowOff>
    </xdr:to>
    <xdr:pic>
      <xdr:nvPicPr>
        <xdr:cNvPr id="282961" name="Picture 95279" descr="the-faceshop-character-mask-monkey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2634850"/>
          <a:ext cx="457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263</xdr:row>
      <xdr:rowOff>28575</xdr:rowOff>
    </xdr:from>
    <xdr:to>
      <xdr:col>0</xdr:col>
      <xdr:colOff>752475</xdr:colOff>
      <xdr:row>263</xdr:row>
      <xdr:rowOff>762000</xdr:rowOff>
    </xdr:to>
    <xdr:pic>
      <xdr:nvPicPr>
        <xdr:cNvPr id="282962" name="Picture 95280" descr="01_32500337_TSX2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5044675"/>
          <a:ext cx="5048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267</xdr:row>
      <xdr:rowOff>95250</xdr:rowOff>
    </xdr:from>
    <xdr:to>
      <xdr:col>0</xdr:col>
      <xdr:colOff>714375</xdr:colOff>
      <xdr:row>267</xdr:row>
      <xdr:rowOff>695325</xdr:rowOff>
    </xdr:to>
    <xdr:pic>
      <xdr:nvPicPr>
        <xdr:cNvPr id="282963" name="Picture 95526" descr="003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8349850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269</xdr:row>
      <xdr:rowOff>114300</xdr:rowOff>
    </xdr:from>
    <xdr:to>
      <xdr:col>0</xdr:col>
      <xdr:colOff>695325</xdr:colOff>
      <xdr:row>269</xdr:row>
      <xdr:rowOff>685800</xdr:rowOff>
    </xdr:to>
    <xdr:pic>
      <xdr:nvPicPr>
        <xdr:cNvPr id="282964" name="Picture 95527" descr="001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0026250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268</xdr:row>
      <xdr:rowOff>104775</xdr:rowOff>
    </xdr:from>
    <xdr:to>
      <xdr:col>0</xdr:col>
      <xdr:colOff>733425</xdr:colOff>
      <xdr:row>268</xdr:row>
      <xdr:rowOff>704850</xdr:rowOff>
    </xdr:to>
    <xdr:pic>
      <xdr:nvPicPr>
        <xdr:cNvPr id="282965" name="Picture 95528" descr="004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9197575"/>
          <a:ext cx="504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270</xdr:row>
      <xdr:rowOff>104775</xdr:rowOff>
    </xdr:from>
    <xdr:to>
      <xdr:col>0</xdr:col>
      <xdr:colOff>742950</xdr:colOff>
      <xdr:row>270</xdr:row>
      <xdr:rowOff>676275</xdr:rowOff>
    </xdr:to>
    <xdr:pic>
      <xdr:nvPicPr>
        <xdr:cNvPr id="282966" name="Picture 95529" descr="002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0826350"/>
          <a:ext cx="523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273</xdr:row>
      <xdr:rowOff>85725</xdr:rowOff>
    </xdr:from>
    <xdr:to>
      <xdr:col>0</xdr:col>
      <xdr:colOff>733425</xdr:colOff>
      <xdr:row>273</xdr:row>
      <xdr:rowOff>695325</xdr:rowOff>
    </xdr:to>
    <xdr:pic>
      <xdr:nvPicPr>
        <xdr:cNvPr id="282967" name="Picture 95779" descr="11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3236175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271</xdr:row>
      <xdr:rowOff>133350</xdr:rowOff>
    </xdr:from>
    <xdr:to>
      <xdr:col>0</xdr:col>
      <xdr:colOff>723900</xdr:colOff>
      <xdr:row>271</xdr:row>
      <xdr:rowOff>685800</xdr:rowOff>
    </xdr:to>
    <xdr:pic>
      <xdr:nvPicPr>
        <xdr:cNvPr id="282968" name="Picture 95780" descr="33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1664550"/>
          <a:ext cx="4667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272</xdr:row>
      <xdr:rowOff>57150</xdr:rowOff>
    </xdr:from>
    <xdr:to>
      <xdr:col>0</xdr:col>
      <xdr:colOff>723900</xdr:colOff>
      <xdr:row>272</xdr:row>
      <xdr:rowOff>628650</xdr:rowOff>
    </xdr:to>
    <xdr:pic>
      <xdr:nvPicPr>
        <xdr:cNvPr id="282969" name="Picture 95781" descr="22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12397975"/>
          <a:ext cx="485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275</xdr:row>
      <xdr:rowOff>66675</xdr:rowOff>
    </xdr:from>
    <xdr:to>
      <xdr:col>0</xdr:col>
      <xdr:colOff>771525</xdr:colOff>
      <xdr:row>275</xdr:row>
      <xdr:rowOff>752475</xdr:rowOff>
    </xdr:to>
    <xdr:pic>
      <xdr:nvPicPr>
        <xdr:cNvPr id="282970" name="Рисунок 498" descr="C:\Documents and Settings\элита5\Рабочий стол\ФОТО В БЛАНК\маленькое\THS Маска-салфетка #01 с Асаи THE FACE SHOP REAL NATURE MASK (ACAI BERRY) 23 g.jpeg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82" t="5492" r="15147" b="5557"/>
        <a:stretch>
          <a:fillRect/>
        </a:stretch>
      </xdr:blipFill>
      <xdr:spPr bwMode="auto">
        <a:xfrm>
          <a:off x="171450" y="214836375"/>
          <a:ext cx="600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278</xdr:row>
      <xdr:rowOff>47625</xdr:rowOff>
    </xdr:from>
    <xdr:to>
      <xdr:col>0</xdr:col>
      <xdr:colOff>838200</xdr:colOff>
      <xdr:row>278</xdr:row>
      <xdr:rowOff>762000</xdr:rowOff>
    </xdr:to>
    <xdr:pic>
      <xdr:nvPicPr>
        <xdr:cNvPr id="282971" name="Рисунок 501" descr="C:\Documents and Settings\элита5\Рабочий стол\ФОТО В БЛАНК\маленькое\THS Маска-салфетка #05 с Голубикой THE FACE SHOP REAL NATURE MASK (BLUEBERRY) 23 g.jpeg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5" t="7729" r="13089" b="6281"/>
        <a:stretch>
          <a:fillRect/>
        </a:stretch>
      </xdr:blipFill>
      <xdr:spPr bwMode="auto">
        <a:xfrm>
          <a:off x="133350" y="217246200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281</xdr:row>
      <xdr:rowOff>9525</xdr:rowOff>
    </xdr:from>
    <xdr:to>
      <xdr:col>0</xdr:col>
      <xdr:colOff>790575</xdr:colOff>
      <xdr:row>281</xdr:row>
      <xdr:rowOff>762000</xdr:rowOff>
    </xdr:to>
    <xdr:pic>
      <xdr:nvPicPr>
        <xdr:cNvPr id="282972" name="Рисунок 504" descr="C:\Documents and Settings\элита5\Рабочий стол\ФОТО В БЛАНК\маленькое\THS Маска-салфетка #08 с Медом THE FACE SHOP REAL NATURE MASK (HONEY) 23 g.jp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80" t="4382" r="14024" b="5832"/>
        <a:stretch>
          <a:fillRect/>
        </a:stretch>
      </xdr:blipFill>
      <xdr:spPr bwMode="auto">
        <a:xfrm>
          <a:off x="180975" y="219646500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282</xdr:row>
      <xdr:rowOff>76200</xdr:rowOff>
    </xdr:from>
    <xdr:to>
      <xdr:col>0</xdr:col>
      <xdr:colOff>723900</xdr:colOff>
      <xdr:row>282</xdr:row>
      <xdr:rowOff>733425</xdr:rowOff>
    </xdr:to>
    <xdr:pic>
      <xdr:nvPicPr>
        <xdr:cNvPr id="282973" name="Рисунок 505" descr="C:\Documents and Settings\элита5\Рабочий стол\ФОТО В БЛАНК\маленькое\THS Маска-салфетка #09 с Ламинарией THE FACE SHOP REAL NATURE MASK (KELP) 23 g.jpg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57" t="7574" r="19519" b="7291"/>
        <a:stretch>
          <a:fillRect/>
        </a:stretch>
      </xdr:blipFill>
      <xdr:spPr bwMode="auto">
        <a:xfrm>
          <a:off x="180975" y="220522800"/>
          <a:ext cx="5429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283</xdr:row>
      <xdr:rowOff>57150</xdr:rowOff>
    </xdr:from>
    <xdr:to>
      <xdr:col>0</xdr:col>
      <xdr:colOff>733425</xdr:colOff>
      <xdr:row>283</xdr:row>
      <xdr:rowOff>752475</xdr:rowOff>
    </xdr:to>
    <xdr:pic>
      <xdr:nvPicPr>
        <xdr:cNvPr id="282974" name="Рисунок 506" descr="C:\Documents and Settings\элита5\Рабочий стол\ФОТО В БЛАНК\маленькое\THS Маска-салфетка #10 с Лимоном THE FACE SHOP REAL NATURE MASK (LEMON) 23 g.jpg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1" t="6760" r="20326" b="4155"/>
        <a:stretch>
          <a:fillRect/>
        </a:stretch>
      </xdr:blipFill>
      <xdr:spPr bwMode="auto">
        <a:xfrm>
          <a:off x="180975" y="221313375"/>
          <a:ext cx="5524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288</xdr:row>
      <xdr:rowOff>66675</xdr:rowOff>
    </xdr:from>
    <xdr:to>
      <xdr:col>0</xdr:col>
      <xdr:colOff>723900</xdr:colOff>
      <xdr:row>288</xdr:row>
      <xdr:rowOff>762000</xdr:rowOff>
    </xdr:to>
    <xdr:pic>
      <xdr:nvPicPr>
        <xdr:cNvPr id="282975" name="Рисунок 511" descr="C:\Documents and Settings\элита5\Рабочий стол\ФОТО В БЛАНК\маленькое\the face shop real nature mask rice.jpg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3" t="3346" r="5318" b="2641"/>
        <a:stretch>
          <a:fillRect/>
        </a:stretch>
      </xdr:blipFill>
      <xdr:spPr bwMode="auto">
        <a:xfrm>
          <a:off x="200025" y="225380550"/>
          <a:ext cx="523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277</xdr:row>
      <xdr:rowOff>57150</xdr:rowOff>
    </xdr:from>
    <xdr:to>
      <xdr:col>0</xdr:col>
      <xdr:colOff>800100</xdr:colOff>
      <xdr:row>277</xdr:row>
      <xdr:rowOff>752475</xdr:rowOff>
    </xdr:to>
    <xdr:pic>
      <xdr:nvPicPr>
        <xdr:cNvPr id="282976" name="Рисунок 483" descr="C:\Documents and Settings\Кристина\Рабочий стол\8226522.jpg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87" r="16141" b="5351"/>
        <a:stretch>
          <a:fillRect/>
        </a:stretch>
      </xdr:blipFill>
      <xdr:spPr bwMode="auto">
        <a:xfrm>
          <a:off x="180975" y="216446100"/>
          <a:ext cx="619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285</xdr:row>
      <xdr:rowOff>57150</xdr:rowOff>
    </xdr:from>
    <xdr:to>
      <xdr:col>0</xdr:col>
      <xdr:colOff>762000</xdr:colOff>
      <xdr:row>285</xdr:row>
      <xdr:rowOff>752475</xdr:rowOff>
    </xdr:to>
    <xdr:pic>
      <xdr:nvPicPr>
        <xdr:cNvPr id="282977" name="Рисунок 508" descr="C:\Documents and Settings\элита5\Рабочий стол\ФОТО В БЛАНК\маленькое\THS Маска-салфетка #12 с Оливой THE FACE SHOP REAL NATURE MASK (OLIVE) 23 g.jpeg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06" t="6290" r="17915" b="5745"/>
        <a:stretch>
          <a:fillRect/>
        </a:stretch>
      </xdr:blipFill>
      <xdr:spPr bwMode="auto">
        <a:xfrm>
          <a:off x="190500" y="222932625"/>
          <a:ext cx="571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286</xdr:row>
      <xdr:rowOff>95250</xdr:rowOff>
    </xdr:from>
    <xdr:to>
      <xdr:col>0</xdr:col>
      <xdr:colOff>723900</xdr:colOff>
      <xdr:row>286</xdr:row>
      <xdr:rowOff>771525</xdr:rowOff>
    </xdr:to>
    <xdr:pic>
      <xdr:nvPicPr>
        <xdr:cNvPr id="282978" name="Рисунок 509" descr="C:\Documents and Settings\элита5\Рабочий стол\ФОТО В БЛАНК\маленькое\THS Маска-салфетка #13 с Гранатом THE FACE SHOP REAL NATURE MASK (POMEGRANATE) 23 g.jpeg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46" t="6065" r="18913" b="5673"/>
        <a:stretch>
          <a:fillRect/>
        </a:stretch>
      </xdr:blipFill>
      <xdr:spPr bwMode="auto">
        <a:xfrm>
          <a:off x="171450" y="223780350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294</xdr:row>
      <xdr:rowOff>57150</xdr:rowOff>
    </xdr:from>
    <xdr:to>
      <xdr:col>0</xdr:col>
      <xdr:colOff>771525</xdr:colOff>
      <xdr:row>294</xdr:row>
      <xdr:rowOff>771525</xdr:rowOff>
    </xdr:to>
    <xdr:pic>
      <xdr:nvPicPr>
        <xdr:cNvPr id="282979" name="Picture 96286" descr="lot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017162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289</xdr:row>
      <xdr:rowOff>57150</xdr:rowOff>
    </xdr:from>
    <xdr:to>
      <xdr:col>0</xdr:col>
      <xdr:colOff>819150</xdr:colOff>
      <xdr:row>289</xdr:row>
      <xdr:rowOff>771525</xdr:rowOff>
    </xdr:to>
    <xdr:pic>
      <xdr:nvPicPr>
        <xdr:cNvPr id="282980" name="Picture 96287" descr="cal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61711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292</xdr:row>
      <xdr:rowOff>47625</xdr:rowOff>
    </xdr:from>
    <xdr:to>
      <xdr:col>0</xdr:col>
      <xdr:colOff>781050</xdr:colOff>
      <xdr:row>292</xdr:row>
      <xdr:rowOff>762000</xdr:rowOff>
    </xdr:to>
    <xdr:pic>
      <xdr:nvPicPr>
        <xdr:cNvPr id="282981" name="Picture 96288" descr="lin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8561900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290</xdr:row>
      <xdr:rowOff>47625</xdr:rowOff>
    </xdr:from>
    <xdr:to>
      <xdr:col>0</xdr:col>
      <xdr:colOff>800100</xdr:colOff>
      <xdr:row>290</xdr:row>
      <xdr:rowOff>762000</xdr:rowOff>
    </xdr:to>
    <xdr:pic>
      <xdr:nvPicPr>
        <xdr:cNvPr id="282982" name="Picture 96289" descr="gb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6961700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293</xdr:row>
      <xdr:rowOff>47625</xdr:rowOff>
    </xdr:from>
    <xdr:to>
      <xdr:col>0</xdr:col>
      <xdr:colOff>800100</xdr:colOff>
      <xdr:row>293</xdr:row>
      <xdr:rowOff>752475</xdr:rowOff>
    </xdr:to>
    <xdr:pic>
      <xdr:nvPicPr>
        <xdr:cNvPr id="282983" name="Picture 96290" descr="lon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9362000"/>
          <a:ext cx="723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295</xdr:row>
      <xdr:rowOff>66675</xdr:rowOff>
    </xdr:from>
    <xdr:to>
      <xdr:col>0</xdr:col>
      <xdr:colOff>771525</xdr:colOff>
      <xdr:row>295</xdr:row>
      <xdr:rowOff>762000</xdr:rowOff>
    </xdr:to>
    <xdr:pic>
      <xdr:nvPicPr>
        <xdr:cNvPr id="282984" name="Picture 96291" descr="31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098125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291</xdr:row>
      <xdr:rowOff>38100</xdr:rowOff>
    </xdr:from>
    <xdr:to>
      <xdr:col>0</xdr:col>
      <xdr:colOff>800100</xdr:colOff>
      <xdr:row>291</xdr:row>
      <xdr:rowOff>771525</xdr:rowOff>
    </xdr:to>
    <xdr:pic>
      <xdr:nvPicPr>
        <xdr:cNvPr id="282985" name="Picture 96292" descr="lily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7752275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296</xdr:row>
      <xdr:rowOff>47625</xdr:rowOff>
    </xdr:from>
    <xdr:to>
      <xdr:col>0</xdr:col>
      <xdr:colOff>781050</xdr:colOff>
      <xdr:row>296</xdr:row>
      <xdr:rowOff>752475</xdr:rowOff>
    </xdr:to>
    <xdr:pic>
      <xdr:nvPicPr>
        <xdr:cNvPr id="282986" name="Picture 96293" descr="wt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1762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287</xdr:row>
      <xdr:rowOff>66675</xdr:rowOff>
    </xdr:from>
    <xdr:to>
      <xdr:col>0</xdr:col>
      <xdr:colOff>800100</xdr:colOff>
      <xdr:row>287</xdr:row>
      <xdr:rowOff>762000</xdr:rowOff>
    </xdr:to>
    <xdr:pic>
      <xdr:nvPicPr>
        <xdr:cNvPr id="282987" name="Picture 96294" descr="rg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4561400"/>
          <a:ext cx="619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276</xdr:row>
      <xdr:rowOff>38100</xdr:rowOff>
    </xdr:from>
    <xdr:to>
      <xdr:col>0</xdr:col>
      <xdr:colOff>771525</xdr:colOff>
      <xdr:row>276</xdr:row>
      <xdr:rowOff>752475</xdr:rowOff>
    </xdr:to>
    <xdr:pic>
      <xdr:nvPicPr>
        <xdr:cNvPr id="282988" name="Рисунок 499" descr="C:\Documents and Settings\элита5\Рабочий стол\ФОТО В БЛАНК\маленькое\THS Маска-салфетка #02 с Алоэ THE FACE SHOP REAL NATURE MASK (ALOE) 23 g.jpeg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49" t="5263" r="15378" b="5263"/>
        <a:stretch>
          <a:fillRect/>
        </a:stretch>
      </xdr:blipFill>
      <xdr:spPr bwMode="auto">
        <a:xfrm>
          <a:off x="190500" y="215617425"/>
          <a:ext cx="5810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280</xdr:row>
      <xdr:rowOff>38100</xdr:rowOff>
    </xdr:from>
    <xdr:to>
      <xdr:col>0</xdr:col>
      <xdr:colOff>762000</xdr:colOff>
      <xdr:row>280</xdr:row>
      <xdr:rowOff>752475</xdr:rowOff>
    </xdr:to>
    <xdr:pic>
      <xdr:nvPicPr>
        <xdr:cNvPr id="282989" name="Рисунок 503" descr="C:\Documents and Settings\элита5\Рабочий стол\ФОТО В БЛАНК\маленькое\THS Маска-салфетка #07 с Зеленым Чаем THE FACE SHOP REAL NATURE MASK (GREEN TEA) 23 g.jpeg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97" t="5293" r="18137" b="4767"/>
        <a:stretch>
          <a:fillRect/>
        </a:stretch>
      </xdr:blipFill>
      <xdr:spPr bwMode="auto">
        <a:xfrm>
          <a:off x="180975" y="218865450"/>
          <a:ext cx="5810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279</xdr:row>
      <xdr:rowOff>57150</xdr:rowOff>
    </xdr:from>
    <xdr:to>
      <xdr:col>0</xdr:col>
      <xdr:colOff>771525</xdr:colOff>
      <xdr:row>279</xdr:row>
      <xdr:rowOff>752475</xdr:rowOff>
    </xdr:to>
    <xdr:pic>
      <xdr:nvPicPr>
        <xdr:cNvPr id="282990" name="Рисунок 502" descr="C:\Documents and Settings\элита5\Рабочий стол\ФОТО В БЛАНК\маленькое\THS Маска-салфетка #06 с Огурцом THE FACE SHOP REAL NATURE MASK (CUCUMBER) 23 g.jpg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4" t="6087" r="17432" b="5077"/>
        <a:stretch>
          <a:fillRect/>
        </a:stretch>
      </xdr:blipFill>
      <xdr:spPr bwMode="auto">
        <a:xfrm>
          <a:off x="152400" y="218065350"/>
          <a:ext cx="619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284</xdr:row>
      <xdr:rowOff>66675</xdr:rowOff>
    </xdr:from>
    <xdr:to>
      <xdr:col>0</xdr:col>
      <xdr:colOff>762000</xdr:colOff>
      <xdr:row>284</xdr:row>
      <xdr:rowOff>771525</xdr:rowOff>
    </xdr:to>
    <xdr:pic>
      <xdr:nvPicPr>
        <xdr:cNvPr id="282991" name="Рисунок 507" descr="C:\Documents and Settings\элита5\Рабочий стол\ФОТО В БЛАНК\маленькое\THS Маска-салфетка #11 с Бобами Мунг THE FACE SHOP REAL NATURE MASK (MUNG BEAN) 23 g.jpg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99" t="5263" r="17032" b="4825"/>
        <a:stretch>
          <a:fillRect/>
        </a:stretch>
      </xdr:blipFill>
      <xdr:spPr bwMode="auto">
        <a:xfrm>
          <a:off x="180975" y="222132525"/>
          <a:ext cx="5810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299</xdr:row>
      <xdr:rowOff>114300</xdr:rowOff>
    </xdr:from>
    <xdr:to>
      <xdr:col>0</xdr:col>
      <xdr:colOff>638175</xdr:colOff>
      <xdr:row>299</xdr:row>
      <xdr:rowOff>695325</xdr:rowOff>
    </xdr:to>
    <xdr:pic>
      <xdr:nvPicPr>
        <xdr:cNvPr id="282992" name="Рисунок 493" descr="C:\Documents and Settings\элита5\Рабочий стол\ФОТО В БЛАНК\маленькое\THS Маска-пластырь для носа от черных точек с Алоэ THE FACE SHOP BLACKHEAD OUT ALOE NOSE STRIPS (7EA).jpg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26" t="7919" r="23515" b="4961"/>
        <a:stretch>
          <a:fillRect/>
        </a:stretch>
      </xdr:blipFill>
      <xdr:spPr bwMode="auto">
        <a:xfrm>
          <a:off x="304800" y="234229275"/>
          <a:ext cx="333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300</xdr:row>
      <xdr:rowOff>133350</xdr:rowOff>
    </xdr:from>
    <xdr:to>
      <xdr:col>0</xdr:col>
      <xdr:colOff>609600</xdr:colOff>
      <xdr:row>300</xdr:row>
      <xdr:rowOff>723900</xdr:rowOff>
    </xdr:to>
    <xdr:pic>
      <xdr:nvPicPr>
        <xdr:cNvPr id="282993" name="Рисунок 494" descr="C:\Documents and Settings\элита5\Рабочий стол\ФОТО В БЛАНК\маленькое\THS Маска-пластырь для носа от черных точек с Углем THE FACE SHOP BLACKHEAD OUT CHARCOAL NOSE STRIPS (7EA).jpg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82" t="6583" r="24718" b="5356"/>
        <a:stretch>
          <a:fillRect/>
        </a:stretch>
      </xdr:blipFill>
      <xdr:spPr bwMode="auto">
        <a:xfrm>
          <a:off x="266700" y="235048425"/>
          <a:ext cx="342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302</xdr:row>
      <xdr:rowOff>133350</xdr:rowOff>
    </xdr:from>
    <xdr:to>
      <xdr:col>0</xdr:col>
      <xdr:colOff>933450</xdr:colOff>
      <xdr:row>302</xdr:row>
      <xdr:rowOff>723900</xdr:rowOff>
    </xdr:to>
    <xdr:pic>
      <xdr:nvPicPr>
        <xdr:cNvPr id="282994" name="Рисунок 505" descr="C:\Documents and Settings\элита5\Рабочий стол\ФОТО В БЛАНК\маленькое\THS Маска гидрогелевая для глаз моделирующая THE FACE SHOP BRIGHT EYES MODELING GEL PATCH 4 g (2 patches).jpeg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7" t="23965" r="2570" b="17487"/>
        <a:stretch>
          <a:fillRect/>
        </a:stretch>
      </xdr:blipFill>
      <xdr:spPr bwMode="auto">
        <a:xfrm>
          <a:off x="66675" y="236648625"/>
          <a:ext cx="866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304</xdr:row>
      <xdr:rowOff>76200</xdr:rowOff>
    </xdr:from>
    <xdr:to>
      <xdr:col>0</xdr:col>
      <xdr:colOff>819150</xdr:colOff>
      <xdr:row>304</xdr:row>
      <xdr:rowOff>762000</xdr:rowOff>
    </xdr:to>
    <xdr:pic>
      <xdr:nvPicPr>
        <xdr:cNvPr id="282995" name="Рисунок 507" descr="C:\Documents and Settings\элита5\Рабочий стол\ФОТО В БЛАНК\маленькое\THS Маска гидрогелевая для носогубной области THE FACE SHOP GOOD BYE SMILE FOLD MODELING GEL PATCH 3,6 g (2 patches).jpeg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8191675"/>
          <a:ext cx="704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305</xdr:row>
      <xdr:rowOff>38100</xdr:rowOff>
    </xdr:from>
    <xdr:to>
      <xdr:col>0</xdr:col>
      <xdr:colOff>800100</xdr:colOff>
      <xdr:row>305</xdr:row>
      <xdr:rowOff>752475</xdr:rowOff>
    </xdr:to>
    <xdr:pic>
      <xdr:nvPicPr>
        <xdr:cNvPr id="282996" name="Рисунок 508" descr="C:\Documents and Settings\элита5\Рабочий стол\ФОТО В БЛАНК\маленькое\THS Маска гидрогелевая с Витамином C THE FACE SHOP HYDRO VITA C GEL MASK SHEET 25 g.jpg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80" t="2644" r="22240" b="1199"/>
        <a:stretch>
          <a:fillRect/>
        </a:stretch>
      </xdr:blipFill>
      <xdr:spPr bwMode="auto">
        <a:xfrm>
          <a:off x="171450" y="238953675"/>
          <a:ext cx="6286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307</xdr:row>
      <xdr:rowOff>85725</xdr:rowOff>
    </xdr:from>
    <xdr:to>
      <xdr:col>0</xdr:col>
      <xdr:colOff>800100</xdr:colOff>
      <xdr:row>307</xdr:row>
      <xdr:rowOff>771525</xdr:rowOff>
    </xdr:to>
    <xdr:pic>
      <xdr:nvPicPr>
        <xdr:cNvPr id="282997" name="Рисунок 485" descr="C:\Documents and Settings\элита5\Рабочий стол\ФОТО В БЛАНК\маленькое\THS Маска гидрогелевая с Витамином В THE FACE SHOP HYDRO VITA B GEL MASK SHEET 25 g.jpeg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86" t="6750" r="8270" b="6026"/>
        <a:stretch>
          <a:fillRect/>
        </a:stretch>
      </xdr:blipFill>
      <xdr:spPr bwMode="auto">
        <a:xfrm>
          <a:off x="200025" y="240601500"/>
          <a:ext cx="600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298</xdr:row>
      <xdr:rowOff>114300</xdr:rowOff>
    </xdr:from>
    <xdr:to>
      <xdr:col>0</xdr:col>
      <xdr:colOff>847725</xdr:colOff>
      <xdr:row>298</xdr:row>
      <xdr:rowOff>752475</xdr:rowOff>
    </xdr:to>
    <xdr:pic>
      <xdr:nvPicPr>
        <xdr:cNvPr id="282998" name="Рисунок 492" descr="C:\Documents and Settings\элита5\Рабочий стол\ФОТО В БЛАНК\маленькое\THS Маска-пластырь для носа от черных точек (2-шаговая) THE FACE SHOP BLACKHEAD OUT DUAL NOSE STRIPS.JPG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33429175"/>
          <a:ext cx="7143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306</xdr:row>
      <xdr:rowOff>66675</xdr:rowOff>
    </xdr:from>
    <xdr:to>
      <xdr:col>0</xdr:col>
      <xdr:colOff>790575</xdr:colOff>
      <xdr:row>306</xdr:row>
      <xdr:rowOff>752475</xdr:rowOff>
    </xdr:to>
    <xdr:pic>
      <xdr:nvPicPr>
        <xdr:cNvPr id="282999" name="Рисунок 484" descr="C:\Documents and Settings\элита5\Рабочий стол\ФОТО В БЛАНК\маленькое\THS Маска гидрогелевая с Витамином E THE FACE SHOP HYDRO VITA E GEL MASK SHEET 25 g.jpeg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53" t="3754" r="5911" b="3354"/>
        <a:stretch>
          <a:fillRect/>
        </a:stretch>
      </xdr:blipFill>
      <xdr:spPr bwMode="auto">
        <a:xfrm>
          <a:off x="200025" y="239782350"/>
          <a:ext cx="590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303</xdr:row>
      <xdr:rowOff>95250</xdr:rowOff>
    </xdr:from>
    <xdr:to>
      <xdr:col>0</xdr:col>
      <xdr:colOff>895350</xdr:colOff>
      <xdr:row>303</xdr:row>
      <xdr:rowOff>666750</xdr:rowOff>
    </xdr:to>
    <xdr:pic>
      <xdr:nvPicPr>
        <xdr:cNvPr id="283000" name="Picture 94556" descr="fslm009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7410625"/>
          <a:ext cx="81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308</xdr:row>
      <xdr:rowOff>76200</xdr:rowOff>
    </xdr:from>
    <xdr:to>
      <xdr:col>0</xdr:col>
      <xdr:colOff>838200</xdr:colOff>
      <xdr:row>308</xdr:row>
      <xdr:rowOff>762000</xdr:rowOff>
    </xdr:to>
    <xdr:pic>
      <xdr:nvPicPr>
        <xdr:cNvPr id="283001" name="Рисунок 365" descr="C:\Documents and Settings\Кристина\Рабочий стол\ОПИСАНИЯ\THE FACE SHOP\ФОТО\THE FACE SHOP BABY FACE HYDROGEL MASK HYALURONIC ACID 25 g.jpg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46" t="4672" r="11066" b="3271"/>
        <a:stretch>
          <a:fillRect/>
        </a:stretch>
      </xdr:blipFill>
      <xdr:spPr bwMode="auto">
        <a:xfrm>
          <a:off x="171450" y="241392075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309</xdr:row>
      <xdr:rowOff>95250</xdr:rowOff>
    </xdr:from>
    <xdr:to>
      <xdr:col>0</xdr:col>
      <xdr:colOff>800100</xdr:colOff>
      <xdr:row>309</xdr:row>
      <xdr:rowOff>704850</xdr:rowOff>
    </xdr:to>
    <xdr:pic>
      <xdr:nvPicPr>
        <xdr:cNvPr id="283002" name="Рисунок 364" descr="C:\Documents and Settings\Кристина\Рабочий стол\ОПИСАНИЯ\THE FACE SHOP\ФОТО\THE FACE SHOP BABY FACE HYDROGEL MASK COLLAGEN 25 g.jpg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8" t="4890" r="11687" b="4890"/>
        <a:stretch>
          <a:fillRect/>
        </a:stretch>
      </xdr:blipFill>
      <xdr:spPr bwMode="auto">
        <a:xfrm>
          <a:off x="190500" y="242211225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310</xdr:row>
      <xdr:rowOff>104775</xdr:rowOff>
    </xdr:from>
    <xdr:to>
      <xdr:col>0</xdr:col>
      <xdr:colOff>781050</xdr:colOff>
      <xdr:row>310</xdr:row>
      <xdr:rowOff>733425</xdr:rowOff>
    </xdr:to>
    <xdr:pic>
      <xdr:nvPicPr>
        <xdr:cNvPr id="283003" name="Рисунок 366" descr="C:\Documents and Settings\Кристина\Рабочий стол\ОПИСАНИЯ\THE FACE SHOP\ФОТО\THE FACE SHOP ESSENTIAL MASK SHEET COLLAGEN 22 ml.jpg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55" t="5058" r="12727" b="5466"/>
        <a:stretch>
          <a:fillRect/>
        </a:stretch>
      </xdr:blipFill>
      <xdr:spPr bwMode="auto">
        <a:xfrm>
          <a:off x="171450" y="243020850"/>
          <a:ext cx="609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312</xdr:row>
      <xdr:rowOff>38100</xdr:rowOff>
    </xdr:from>
    <xdr:to>
      <xdr:col>0</xdr:col>
      <xdr:colOff>666750</xdr:colOff>
      <xdr:row>312</xdr:row>
      <xdr:rowOff>762000</xdr:rowOff>
    </xdr:to>
    <xdr:pic>
      <xdr:nvPicPr>
        <xdr:cNvPr id="283004" name="Рисунок 363" descr="C:\Documents and Settings\Кристина\Рабочий стол\ОПИСАНИЯ\THE FACE SHOP\ФОТО\THE FACE SHOP BLACKHEAD OUT WHITE CLAY NOSE PACK 50 ml.jpg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67" t="5760" r="28185" b="4712"/>
        <a:stretch>
          <a:fillRect/>
        </a:stretch>
      </xdr:blipFill>
      <xdr:spPr bwMode="auto">
        <a:xfrm>
          <a:off x="285750" y="244516275"/>
          <a:ext cx="38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314</xdr:row>
      <xdr:rowOff>28575</xdr:rowOff>
    </xdr:from>
    <xdr:to>
      <xdr:col>0</xdr:col>
      <xdr:colOff>733425</xdr:colOff>
      <xdr:row>314</xdr:row>
      <xdr:rowOff>752475</xdr:rowOff>
    </xdr:to>
    <xdr:pic>
      <xdr:nvPicPr>
        <xdr:cNvPr id="283005" name="Рисунок 378" descr="C:\Documents and Settings\Кристина\Рабочий стол\ОПИСАНИЯ\THE FACE SHOP\ФОТО\THE FACE SHOP BLACK YEAST PEEL-OFF PACK 110 ml.jpg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3" t="3143" r="29553" b="2664"/>
        <a:stretch>
          <a:fillRect/>
        </a:stretch>
      </xdr:blipFill>
      <xdr:spPr bwMode="auto">
        <a:xfrm>
          <a:off x="333375" y="246106950"/>
          <a:ext cx="400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313</xdr:row>
      <xdr:rowOff>85725</xdr:rowOff>
    </xdr:from>
    <xdr:to>
      <xdr:col>0</xdr:col>
      <xdr:colOff>638175</xdr:colOff>
      <xdr:row>313</xdr:row>
      <xdr:rowOff>733425</xdr:rowOff>
    </xdr:to>
    <xdr:pic>
      <xdr:nvPicPr>
        <xdr:cNvPr id="283006" name="Рисунок 380" descr="C:\Documents and Settings\Кристина\Рабочий стол\ОПИСАНИЯ\THE FACE SHOP\ФОТО\THE FACE SHOP WHITE MUD NOSE PACK 50 g.jpg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55" t="13889" r="30984" b="3703"/>
        <a:stretch>
          <a:fillRect/>
        </a:stretch>
      </xdr:blipFill>
      <xdr:spPr bwMode="auto">
        <a:xfrm>
          <a:off x="285750" y="245364000"/>
          <a:ext cx="352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319</xdr:row>
      <xdr:rowOff>66675</xdr:rowOff>
    </xdr:from>
    <xdr:to>
      <xdr:col>0</xdr:col>
      <xdr:colOff>819150</xdr:colOff>
      <xdr:row>319</xdr:row>
      <xdr:rowOff>742950</xdr:rowOff>
    </xdr:to>
    <xdr:pic>
      <xdr:nvPicPr>
        <xdr:cNvPr id="283007" name="Рисунок 372" descr="C:\Documents and Settings\Кристина\Рабочий стол\ОПИСАНИЯ\THE FACE SHOP\ФОТО\THE FACE SHOP MINI CAPSULE PACK HONEY 10 ml.jpg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1" t="6111" r="10172" b="2834"/>
        <a:stretch>
          <a:fillRect/>
        </a:stretch>
      </xdr:blipFill>
      <xdr:spPr bwMode="auto">
        <a:xfrm>
          <a:off x="209550" y="2502027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321</xdr:row>
      <xdr:rowOff>104775</xdr:rowOff>
    </xdr:from>
    <xdr:to>
      <xdr:col>0</xdr:col>
      <xdr:colOff>762000</xdr:colOff>
      <xdr:row>321</xdr:row>
      <xdr:rowOff>742950</xdr:rowOff>
    </xdr:to>
    <xdr:pic>
      <xdr:nvPicPr>
        <xdr:cNvPr id="283008" name="Рисунок 373" descr="C:\Documents and Settings\Кристина\Рабочий стол\ОПИСАНИЯ\THE FACE SHOP\ФОТО\THE FACE SHOP MINI CAPSULE PACK SEAWEED 10 ml.jpg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5" t="8522" r="10516" b="4546"/>
        <a:stretch>
          <a:fillRect/>
        </a:stretch>
      </xdr:blipFill>
      <xdr:spPr bwMode="auto">
        <a:xfrm>
          <a:off x="180975" y="251860050"/>
          <a:ext cx="581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318</xdr:row>
      <xdr:rowOff>57150</xdr:rowOff>
    </xdr:from>
    <xdr:to>
      <xdr:col>0</xdr:col>
      <xdr:colOff>828675</xdr:colOff>
      <xdr:row>318</xdr:row>
      <xdr:rowOff>752475</xdr:rowOff>
    </xdr:to>
    <xdr:pic>
      <xdr:nvPicPr>
        <xdr:cNvPr id="283009" name="Рисунок 374" descr="C:\Documents and Settings\Кристина\Рабочий стол\ОПИСАНИЯ\THE FACE SHOP\ФОТО\THE FACE SHOP MINI CAPSULE PACK CUCUMBER 10 ml.jpg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26" t="5254" r="10323" b="3484"/>
        <a:stretch>
          <a:fillRect/>
        </a:stretch>
      </xdr:blipFill>
      <xdr:spPr bwMode="auto">
        <a:xfrm>
          <a:off x="200025" y="249383550"/>
          <a:ext cx="628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320</xdr:row>
      <xdr:rowOff>47625</xdr:rowOff>
    </xdr:from>
    <xdr:to>
      <xdr:col>0</xdr:col>
      <xdr:colOff>790575</xdr:colOff>
      <xdr:row>320</xdr:row>
      <xdr:rowOff>752475</xdr:rowOff>
    </xdr:to>
    <xdr:pic>
      <xdr:nvPicPr>
        <xdr:cNvPr id="283010" name="Рисунок 375" descr="C:\Documents and Settings\Кристина\Рабочий стол\ОПИСАНИЯ\THE FACE SHOP\ФОТО\THE FACE SHOP MINI CAPSULE PACK POMEGRANATE 10 ml.jpg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5" t="5023" r="11462" b="3197"/>
        <a:stretch>
          <a:fillRect/>
        </a:stretch>
      </xdr:blipFill>
      <xdr:spPr bwMode="auto">
        <a:xfrm>
          <a:off x="161925" y="250993275"/>
          <a:ext cx="628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316</xdr:row>
      <xdr:rowOff>66675</xdr:rowOff>
    </xdr:from>
    <xdr:to>
      <xdr:col>0</xdr:col>
      <xdr:colOff>666750</xdr:colOff>
      <xdr:row>316</xdr:row>
      <xdr:rowOff>742950</xdr:rowOff>
    </xdr:to>
    <xdr:pic>
      <xdr:nvPicPr>
        <xdr:cNvPr id="283011" name="Рисунок 376" descr="C:\Documents and Settings\Кристина\Рабочий стол\ОПИСАНИЯ\THE FACE SHOP\ФОТО\THE FACE SHOP COLLAGEN &amp; POMEGRANATE PACK 110 ml.jpg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64" t="2762" r="28566"/>
        <a:stretch>
          <a:fillRect/>
        </a:stretch>
      </xdr:blipFill>
      <xdr:spPr bwMode="auto">
        <a:xfrm>
          <a:off x="304800" y="247773825"/>
          <a:ext cx="361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317</xdr:row>
      <xdr:rowOff>76200</xdr:rowOff>
    </xdr:from>
    <xdr:to>
      <xdr:col>0</xdr:col>
      <xdr:colOff>638175</xdr:colOff>
      <xdr:row>317</xdr:row>
      <xdr:rowOff>762000</xdr:rowOff>
    </xdr:to>
    <xdr:pic>
      <xdr:nvPicPr>
        <xdr:cNvPr id="283012" name="Рисунок 377" descr="C:\Documents and Settings\Кристина\Рабочий стол\ОПИСАНИЯ\THE FACE SHOP\ФОТО\THE FACE SHOP SEAWEED MOISTURE PACK 110 ml.jpg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4" t="2403" r="29066"/>
        <a:stretch>
          <a:fillRect/>
        </a:stretch>
      </xdr:blipFill>
      <xdr:spPr bwMode="auto">
        <a:xfrm>
          <a:off x="276225" y="248592975"/>
          <a:ext cx="361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227</xdr:row>
      <xdr:rowOff>104775</xdr:rowOff>
    </xdr:from>
    <xdr:to>
      <xdr:col>0</xdr:col>
      <xdr:colOff>723900</xdr:colOff>
      <xdr:row>227</xdr:row>
      <xdr:rowOff>733425</xdr:rowOff>
    </xdr:to>
    <xdr:pic>
      <xdr:nvPicPr>
        <xdr:cNvPr id="283013" name="Picture 2" descr="https://parfums.ua/upload/products/c1/147221692257c03f5a919c1.jpg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4" t="7491" r="16461" b="8073"/>
        <a:stretch>
          <a:fillRect/>
        </a:stretch>
      </xdr:blipFill>
      <xdr:spPr bwMode="auto">
        <a:xfrm>
          <a:off x="228600" y="176050575"/>
          <a:ext cx="495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330</xdr:row>
      <xdr:rowOff>76200</xdr:rowOff>
    </xdr:from>
    <xdr:to>
      <xdr:col>0</xdr:col>
      <xdr:colOff>895350</xdr:colOff>
      <xdr:row>330</xdr:row>
      <xdr:rowOff>762000</xdr:rowOff>
    </xdr:to>
    <xdr:pic>
      <xdr:nvPicPr>
        <xdr:cNvPr id="283014" name="Рисунок 485" descr="C:\Documents and Settings\элита5\Рабочий стол\ФОТО В БЛАНК\маленькое\THS Крем для рук THE FACE SHOP PROTECT ME! HAND CREAM (#1 fennec fox - с манго ) 30 ml.jpg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3" r="4839"/>
        <a:stretch>
          <a:fillRect/>
        </a:stretch>
      </xdr:blipFill>
      <xdr:spPr bwMode="auto">
        <a:xfrm>
          <a:off x="57150" y="25864185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331</xdr:row>
      <xdr:rowOff>66675</xdr:rowOff>
    </xdr:from>
    <xdr:to>
      <xdr:col>0</xdr:col>
      <xdr:colOff>781050</xdr:colOff>
      <xdr:row>331</xdr:row>
      <xdr:rowOff>752475</xdr:rowOff>
    </xdr:to>
    <xdr:pic>
      <xdr:nvPicPr>
        <xdr:cNvPr id="283015" name="Рисунок 486" descr="C:\Documents and Settings\элита5\Рабочий стол\ФОТО В БЛАНК\маленькое\avocado_avocat.jpg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943242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332</xdr:row>
      <xdr:rowOff>76200</xdr:rowOff>
    </xdr:from>
    <xdr:to>
      <xdr:col>0</xdr:col>
      <xdr:colOff>790575</xdr:colOff>
      <xdr:row>332</xdr:row>
      <xdr:rowOff>733425</xdr:rowOff>
    </xdr:to>
    <xdr:pic>
      <xdr:nvPicPr>
        <xdr:cNvPr id="283016" name="Рисунок 487" descr="C:\Documents and Settings\элита5\Рабочий стол\ФОТО В БЛАНК\маленькое\THS Крем для рук THE FACE SHOP PROTECT ME! HAND CREAM (#3 ocelot - с маслом какао ) 30 ml.JPG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0242050"/>
          <a:ext cx="733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333</xdr:row>
      <xdr:rowOff>38100</xdr:rowOff>
    </xdr:from>
    <xdr:to>
      <xdr:col>0</xdr:col>
      <xdr:colOff>790575</xdr:colOff>
      <xdr:row>333</xdr:row>
      <xdr:rowOff>752475</xdr:rowOff>
    </xdr:to>
    <xdr:pic>
      <xdr:nvPicPr>
        <xdr:cNvPr id="283017" name="Рисунок 484" descr="C:\Documents and Settings\элита5\Рабочий стол\ФОТО В БЛАНК\маленькое\THS Крем для рук и бальзам для кутикулы THE FACE SHOP RICH HAND V HAND &amp; CUTICLE DUO 50 ml.jpg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1004050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334</xdr:row>
      <xdr:rowOff>66675</xdr:rowOff>
    </xdr:from>
    <xdr:to>
      <xdr:col>0</xdr:col>
      <xdr:colOff>838200</xdr:colOff>
      <xdr:row>334</xdr:row>
      <xdr:rowOff>771525</xdr:rowOff>
    </xdr:to>
    <xdr:pic>
      <xdr:nvPicPr>
        <xdr:cNvPr id="283018" name="Рисунок 485" descr="C:\Documents and Settings\элита5\Рабочий стол\ФОТО В БЛАНК\маленькое\THE FACE SHOP HAND &amp; BODY SHIFFON CREAM.jpg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77" t="9006" r="7771" b="8061"/>
        <a:stretch>
          <a:fillRect/>
        </a:stretch>
      </xdr:blipFill>
      <xdr:spPr bwMode="auto">
        <a:xfrm>
          <a:off x="114300" y="261832725"/>
          <a:ext cx="723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335</xdr:row>
      <xdr:rowOff>57150</xdr:rowOff>
    </xdr:from>
    <xdr:to>
      <xdr:col>0</xdr:col>
      <xdr:colOff>847725</xdr:colOff>
      <xdr:row>335</xdr:row>
      <xdr:rowOff>771525</xdr:rowOff>
    </xdr:to>
    <xdr:pic>
      <xdr:nvPicPr>
        <xdr:cNvPr id="283019" name="Рисунок 486" descr="C:\Documents and Settings\элита5\Рабочий стол\ФОТО В БЛАНК\маленькое\THS Крем для рук и тела шифоновый THE FACE SHOP HAND &amp; BODY SHIFFON CREAM (green grape - зеленый виноград) 100 ml.jpeg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48" t="11140" r="7162" b="8450"/>
        <a:stretch>
          <a:fillRect/>
        </a:stretch>
      </xdr:blipFill>
      <xdr:spPr bwMode="auto">
        <a:xfrm>
          <a:off x="76200" y="262680450"/>
          <a:ext cx="7715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201</xdr:row>
      <xdr:rowOff>85725</xdr:rowOff>
    </xdr:from>
    <xdr:to>
      <xdr:col>0</xdr:col>
      <xdr:colOff>781050</xdr:colOff>
      <xdr:row>201</xdr:row>
      <xdr:rowOff>733425</xdr:rowOff>
    </xdr:to>
    <xdr:pic>
      <xdr:nvPicPr>
        <xdr:cNvPr id="283020" name="Рисунок 336" descr="C:\Documents and Settings\Кристина\Рабочий стол\ОПИСАНИЯ\THE FACE SHOP\ФОТО\THE FACE SHOP CLEAN FACE SPOT CLEAR INTENSIVE PATCH (12 PCS).jpg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5390850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229</xdr:row>
      <xdr:rowOff>76200</xdr:rowOff>
    </xdr:from>
    <xdr:to>
      <xdr:col>0</xdr:col>
      <xdr:colOff>657225</xdr:colOff>
      <xdr:row>229</xdr:row>
      <xdr:rowOff>733425</xdr:rowOff>
    </xdr:to>
    <xdr:pic>
      <xdr:nvPicPr>
        <xdr:cNvPr id="283021" name="Рисунок 318" descr="C:\Documents and Settings\Кристина\Рабочий стол\ОПИСАНИЯ\THE FACE SHOP\ФОТО\THE FACE SHOP NATURES HERB WATER POWDER MIST 80 ml.jpg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55" t="3841" r="28149" b="3922"/>
        <a:stretch>
          <a:fillRect/>
        </a:stretch>
      </xdr:blipFill>
      <xdr:spPr bwMode="auto">
        <a:xfrm>
          <a:off x="276225" y="177641250"/>
          <a:ext cx="381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352</xdr:row>
      <xdr:rowOff>38100</xdr:rowOff>
    </xdr:from>
    <xdr:to>
      <xdr:col>0</xdr:col>
      <xdr:colOff>752475</xdr:colOff>
      <xdr:row>352</xdr:row>
      <xdr:rowOff>762000</xdr:rowOff>
    </xdr:to>
    <xdr:pic>
      <xdr:nvPicPr>
        <xdr:cNvPr id="283022" name="Рисунок 356" descr="C:\Documents and Settings\Кристина\Рабочий стол\ОПИСАНИЯ\THE FACE SHOP\ФОТО\THE FACE SHOP SMILE FOOT MASK.jpg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19" t="15703" r="23225" b="11253"/>
        <a:stretch>
          <a:fillRect/>
        </a:stretch>
      </xdr:blipFill>
      <xdr:spPr bwMode="auto">
        <a:xfrm>
          <a:off x="209550" y="276215475"/>
          <a:ext cx="542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350</xdr:row>
      <xdr:rowOff>28575</xdr:rowOff>
    </xdr:from>
    <xdr:to>
      <xdr:col>0</xdr:col>
      <xdr:colOff>657225</xdr:colOff>
      <xdr:row>350</xdr:row>
      <xdr:rowOff>771525</xdr:rowOff>
    </xdr:to>
    <xdr:pic>
      <xdr:nvPicPr>
        <xdr:cNvPr id="283023" name="Рисунок 357" descr="C:\Documents and Settings\Кристина\Рабочий стол\ОПИСАНИЯ\THE FACE SHOP\ФОТО\THE FACE SHOP SHEA BUTTER 20% MOISTURIZING HAND BUTTER 50 ml.jpg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52" r="27304"/>
        <a:stretch>
          <a:fillRect/>
        </a:stretch>
      </xdr:blipFill>
      <xdr:spPr bwMode="auto">
        <a:xfrm>
          <a:off x="228600" y="274605750"/>
          <a:ext cx="428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357</xdr:row>
      <xdr:rowOff>85725</xdr:rowOff>
    </xdr:from>
    <xdr:to>
      <xdr:col>0</xdr:col>
      <xdr:colOff>781050</xdr:colOff>
      <xdr:row>357</xdr:row>
      <xdr:rowOff>733425</xdr:rowOff>
    </xdr:to>
    <xdr:pic>
      <xdr:nvPicPr>
        <xdr:cNvPr id="283024" name="Рисунок 360" descr="C:\Documents and Settings\Кристина\Рабочий стол\ОПИСАНИЯ\THE FACE SHOP\ФОТО\THE FACE SHOP RICH HAND V HAND &amp; FOOT TOTAL TREATMENT 110 ml.jpg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75" t="9669" r="8971" b="8658"/>
        <a:stretch>
          <a:fillRect/>
        </a:stretch>
      </xdr:blipFill>
      <xdr:spPr bwMode="auto">
        <a:xfrm>
          <a:off x="152400" y="280263600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356</xdr:row>
      <xdr:rowOff>38100</xdr:rowOff>
    </xdr:from>
    <xdr:to>
      <xdr:col>0</xdr:col>
      <xdr:colOff>657225</xdr:colOff>
      <xdr:row>356</xdr:row>
      <xdr:rowOff>742950</xdr:rowOff>
    </xdr:to>
    <xdr:pic>
      <xdr:nvPicPr>
        <xdr:cNvPr id="283025" name="Рисунок 361" descr="C:\Documents and Settings\Кристина\Рабочий стол\ОПИСАНИЯ\THE FACE SHOP\ФОТО\THE FACE SHOP WHITE SECRET BRIGHTENING BODY SCRUB 180 ml.jpg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4" t="2126" r="26900"/>
        <a:stretch>
          <a:fillRect/>
        </a:stretch>
      </xdr:blipFill>
      <xdr:spPr bwMode="auto">
        <a:xfrm>
          <a:off x="266700" y="279415875"/>
          <a:ext cx="3905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353</xdr:row>
      <xdr:rowOff>76200</xdr:rowOff>
    </xdr:from>
    <xdr:to>
      <xdr:col>0</xdr:col>
      <xdr:colOff>819150</xdr:colOff>
      <xdr:row>353</xdr:row>
      <xdr:rowOff>781050</xdr:rowOff>
    </xdr:to>
    <xdr:pic>
      <xdr:nvPicPr>
        <xdr:cNvPr id="283026" name="Рисунок 379" descr="C:\Documents and Settings\Кристина\Рабочий стол\ОПИСАНИЯ\THE FACE SHOP\ФОТО\THE FACE SHOP RICH HAND V SPECIAL CARE HAND MASK 8 g.jpg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4" t="14761" r="19762" b="9166"/>
        <a:stretch>
          <a:fillRect/>
        </a:stretch>
      </xdr:blipFill>
      <xdr:spPr bwMode="auto">
        <a:xfrm>
          <a:off x="171450" y="277053675"/>
          <a:ext cx="6477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351</xdr:row>
      <xdr:rowOff>76200</xdr:rowOff>
    </xdr:from>
    <xdr:to>
      <xdr:col>0</xdr:col>
      <xdr:colOff>695325</xdr:colOff>
      <xdr:row>351</xdr:row>
      <xdr:rowOff>771525</xdr:rowOff>
    </xdr:to>
    <xdr:pic>
      <xdr:nvPicPr>
        <xdr:cNvPr id="283027" name="Рисунок 359" descr="C:\Documents and Settings\Кристина\Рабочий стол\ОПИСАНИЯ\THE FACE SHOP\ФОТО\THE FACE SHOP RICH HAND V SOFT TOUCH HAND LOTION 200 ml.jpg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04" t="-4070" r="19212" b="2905"/>
        <a:stretch>
          <a:fillRect/>
        </a:stretch>
      </xdr:blipFill>
      <xdr:spPr bwMode="auto">
        <a:xfrm>
          <a:off x="200025" y="275453475"/>
          <a:ext cx="495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302078</xdr:colOff>
      <xdr:row>11</xdr:row>
      <xdr:rowOff>133351</xdr:rowOff>
    </xdr:from>
    <xdr:to>
      <xdr:col>0</xdr:col>
      <xdr:colOff>721178</xdr:colOff>
      <xdr:row>11</xdr:row>
      <xdr:rowOff>673554</xdr:rowOff>
    </xdr:to>
    <xdr:pic>
      <xdr:nvPicPr>
        <xdr:cNvPr id="283028" name="Рисунок 423" descr="C:\Documents and Settings\Кристина\Рабочий стол\3W Clinic\молоко.jpg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078" y="16366672"/>
          <a:ext cx="419100" cy="540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358</xdr:row>
      <xdr:rowOff>85725</xdr:rowOff>
    </xdr:from>
    <xdr:to>
      <xdr:col>0</xdr:col>
      <xdr:colOff>771525</xdr:colOff>
      <xdr:row>358</xdr:row>
      <xdr:rowOff>685800</xdr:rowOff>
    </xdr:to>
    <xdr:pic>
      <xdr:nvPicPr>
        <xdr:cNvPr id="283029" name="Picture 93856" descr="jessenciya-dlya-uhoda-za-volosami-the-face-shop-keratin-intensive-damage-coating-essence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1063700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355</xdr:row>
      <xdr:rowOff>47625</xdr:rowOff>
    </xdr:from>
    <xdr:to>
      <xdr:col>0</xdr:col>
      <xdr:colOff>781050</xdr:colOff>
      <xdr:row>355</xdr:row>
      <xdr:rowOff>752475</xdr:rowOff>
    </xdr:to>
    <xdr:pic>
      <xdr:nvPicPr>
        <xdr:cNvPr id="283030" name="Picture 94089" descr="the-face-shop-smile-foot-aha-plus-foot-scrub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862530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329</xdr:row>
      <xdr:rowOff>85725</xdr:rowOff>
    </xdr:from>
    <xdr:to>
      <xdr:col>0</xdr:col>
      <xdr:colOff>790575</xdr:colOff>
      <xdr:row>329</xdr:row>
      <xdr:rowOff>752475</xdr:rowOff>
    </xdr:to>
    <xdr:pic>
      <xdr:nvPicPr>
        <xdr:cNvPr id="283031" name="Picture 94087" descr="smile-foot-urea-plus-foot-and-heel-cream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851275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323</xdr:row>
      <xdr:rowOff>108857</xdr:rowOff>
    </xdr:from>
    <xdr:to>
      <xdr:col>0</xdr:col>
      <xdr:colOff>800100</xdr:colOff>
      <xdr:row>324</xdr:row>
      <xdr:rowOff>326572</xdr:rowOff>
    </xdr:to>
    <xdr:pic>
      <xdr:nvPicPr>
        <xdr:cNvPr id="283032" name="Picture 93402" descr="LovelyMeexBalm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337536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193221</xdr:colOff>
      <xdr:row>325</xdr:row>
      <xdr:rowOff>190500</xdr:rowOff>
    </xdr:from>
    <xdr:to>
      <xdr:col>0</xdr:col>
      <xdr:colOff>707571</xdr:colOff>
      <xdr:row>326</xdr:row>
      <xdr:rowOff>330654</xdr:rowOff>
    </xdr:to>
    <xdr:pic>
      <xdr:nvPicPr>
        <xdr:cNvPr id="283033" name="Picture 93403" descr="fslb001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21" y="252317250"/>
          <a:ext cx="514350" cy="57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328</xdr:row>
      <xdr:rowOff>95250</xdr:rowOff>
    </xdr:from>
    <xdr:to>
      <xdr:col>0</xdr:col>
      <xdr:colOff>866775</xdr:colOff>
      <xdr:row>328</xdr:row>
      <xdr:rowOff>647700</xdr:rowOff>
    </xdr:to>
    <xdr:pic>
      <xdr:nvPicPr>
        <xdr:cNvPr id="283034" name="Picture 93628" descr="The Saem Jeju Fresh Aloe Soothing Gel 01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7155950"/>
          <a:ext cx="752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327</xdr:row>
      <xdr:rowOff>76200</xdr:rowOff>
    </xdr:from>
    <xdr:to>
      <xdr:col>0</xdr:col>
      <xdr:colOff>800100</xdr:colOff>
      <xdr:row>327</xdr:row>
      <xdr:rowOff>723900</xdr:rowOff>
    </xdr:to>
    <xdr:pic>
      <xdr:nvPicPr>
        <xdr:cNvPr id="283035" name="Picture 93854" descr="Beauty-1444887961-500x515-635845754991409649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6327275"/>
          <a:ext cx="666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354</xdr:row>
      <xdr:rowOff>85725</xdr:rowOff>
    </xdr:from>
    <xdr:to>
      <xdr:col>0</xdr:col>
      <xdr:colOff>581025</xdr:colOff>
      <xdr:row>354</xdr:row>
      <xdr:rowOff>762000</xdr:rowOff>
    </xdr:to>
    <xdr:pic>
      <xdr:nvPicPr>
        <xdr:cNvPr id="283036" name="Picture 93855" descr="THE FACE SHOP Daily Beauty Tools Double Eyelid Tape-IMG_4660-1000x1000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7863300"/>
          <a:ext cx="295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28</xdr:row>
      <xdr:rowOff>123825</xdr:rowOff>
    </xdr:from>
    <xdr:to>
      <xdr:col>0</xdr:col>
      <xdr:colOff>800100</xdr:colOff>
      <xdr:row>28</xdr:row>
      <xdr:rowOff>590550</xdr:rowOff>
    </xdr:to>
    <xdr:pic>
      <xdr:nvPicPr>
        <xdr:cNvPr id="283037" name="Рисунок 493" descr="C:\Documents and Settings\элита5\Рабочий стол\ФОТО В БЛАНК\маленькое\3W Clinic Мыло с ламинарией (водоросли) 3W Clinic Lamineral Soap 150 g.jpg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" t="17607" r="5746" b="22565"/>
        <a:stretch>
          <a:fillRect/>
        </a:stretch>
      </xdr:blipFill>
      <xdr:spPr bwMode="auto">
        <a:xfrm>
          <a:off x="161925" y="26469975"/>
          <a:ext cx="638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398</xdr:row>
      <xdr:rowOff>95250</xdr:rowOff>
    </xdr:from>
    <xdr:to>
      <xdr:col>0</xdr:col>
      <xdr:colOff>847725</xdr:colOff>
      <xdr:row>398</xdr:row>
      <xdr:rowOff>733425</xdr:rowOff>
    </xdr:to>
    <xdr:pic>
      <xdr:nvPicPr>
        <xdr:cNvPr id="283038" name="Picture 619" descr="14438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11753250"/>
          <a:ext cx="695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399</xdr:row>
      <xdr:rowOff>28575</xdr:rowOff>
    </xdr:from>
    <xdr:to>
      <xdr:col>0</xdr:col>
      <xdr:colOff>657225</xdr:colOff>
      <xdr:row>399</xdr:row>
      <xdr:rowOff>752475</xdr:rowOff>
    </xdr:to>
    <xdr:pic>
      <xdr:nvPicPr>
        <xdr:cNvPr id="283039" name="Picture 651" descr="Richenna-Сыворотка-для-ресниц-Richenna-Eye-Lash-Serum-5-ml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7" t="10974" r="34085" b="4453"/>
        <a:stretch>
          <a:fillRect/>
        </a:stretch>
      </xdr:blipFill>
      <xdr:spPr bwMode="auto">
        <a:xfrm>
          <a:off x="180975" y="312448575"/>
          <a:ext cx="476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337</xdr:row>
      <xdr:rowOff>47625</xdr:rowOff>
    </xdr:from>
    <xdr:to>
      <xdr:col>0</xdr:col>
      <xdr:colOff>552450</xdr:colOff>
      <xdr:row>337</xdr:row>
      <xdr:rowOff>609600</xdr:rowOff>
    </xdr:to>
    <xdr:pic>
      <xdr:nvPicPr>
        <xdr:cNvPr id="283040" name="Рисунок 304" descr="500x500_56bac32bec542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98" t="5423" r="33627" b="4361"/>
        <a:stretch>
          <a:fillRect/>
        </a:stretch>
      </xdr:blipFill>
      <xdr:spPr bwMode="auto">
        <a:xfrm>
          <a:off x="323850" y="264280650"/>
          <a:ext cx="228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339</xdr:row>
      <xdr:rowOff>57150</xdr:rowOff>
    </xdr:from>
    <xdr:to>
      <xdr:col>0</xdr:col>
      <xdr:colOff>619125</xdr:colOff>
      <xdr:row>339</xdr:row>
      <xdr:rowOff>742950</xdr:rowOff>
    </xdr:to>
    <xdr:pic>
      <xdr:nvPicPr>
        <xdr:cNvPr id="283041" name="Рисунок 305" descr="500x500_56bac32eefee7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5051" r="31012" b="3729"/>
        <a:stretch>
          <a:fillRect/>
        </a:stretch>
      </xdr:blipFill>
      <xdr:spPr bwMode="auto">
        <a:xfrm>
          <a:off x="333375" y="265795125"/>
          <a:ext cx="285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336</xdr:row>
      <xdr:rowOff>123825</xdr:rowOff>
    </xdr:from>
    <xdr:to>
      <xdr:col>0</xdr:col>
      <xdr:colOff>542925</xdr:colOff>
      <xdr:row>336</xdr:row>
      <xdr:rowOff>676275</xdr:rowOff>
    </xdr:to>
    <xdr:pic>
      <xdr:nvPicPr>
        <xdr:cNvPr id="283042" name="Рисунок 306" descr="500x500_56bac32a4fe23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77" t="4924" r="32095" b="4794"/>
        <a:stretch>
          <a:fillRect/>
        </a:stretch>
      </xdr:blipFill>
      <xdr:spPr bwMode="auto">
        <a:xfrm>
          <a:off x="323850" y="263604375"/>
          <a:ext cx="219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343</xdr:row>
      <xdr:rowOff>57150</xdr:rowOff>
    </xdr:from>
    <xdr:to>
      <xdr:col>0</xdr:col>
      <xdr:colOff>638175</xdr:colOff>
      <xdr:row>343</xdr:row>
      <xdr:rowOff>752475</xdr:rowOff>
    </xdr:to>
    <xdr:pic>
      <xdr:nvPicPr>
        <xdr:cNvPr id="283043" name="Рисунок 307" descr="500x500_56bac36925b01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64" t="7529" r="35951" b="9291"/>
        <a:stretch>
          <a:fillRect/>
        </a:stretch>
      </xdr:blipFill>
      <xdr:spPr bwMode="auto">
        <a:xfrm>
          <a:off x="361950" y="268976475"/>
          <a:ext cx="276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338</xdr:row>
      <xdr:rowOff>28575</xdr:rowOff>
    </xdr:from>
    <xdr:to>
      <xdr:col>0</xdr:col>
      <xdr:colOff>609600</xdr:colOff>
      <xdr:row>338</xdr:row>
      <xdr:rowOff>723900</xdr:rowOff>
    </xdr:to>
    <xdr:pic>
      <xdr:nvPicPr>
        <xdr:cNvPr id="283044" name="Рисунок 308" descr="theface_mt_076_03_light-500x500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00" t="7294" r="35245" b="7967"/>
        <a:stretch>
          <a:fillRect/>
        </a:stretch>
      </xdr:blipFill>
      <xdr:spPr bwMode="auto">
        <a:xfrm>
          <a:off x="323850" y="265014075"/>
          <a:ext cx="2857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340</xdr:row>
      <xdr:rowOff>38100</xdr:rowOff>
    </xdr:from>
    <xdr:to>
      <xdr:col>0</xdr:col>
      <xdr:colOff>600075</xdr:colOff>
      <xdr:row>340</xdr:row>
      <xdr:rowOff>733425</xdr:rowOff>
    </xdr:to>
    <xdr:pic>
      <xdr:nvPicPr>
        <xdr:cNvPr id="283045" name="Рисунок 309" descr="500x500_56bac33241703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92" t="5534" r="31017" b="3844"/>
        <a:stretch>
          <a:fillRect/>
        </a:stretch>
      </xdr:blipFill>
      <xdr:spPr bwMode="auto">
        <a:xfrm>
          <a:off x="333375" y="266528550"/>
          <a:ext cx="266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344</xdr:row>
      <xdr:rowOff>57150</xdr:rowOff>
    </xdr:from>
    <xdr:to>
      <xdr:col>0</xdr:col>
      <xdr:colOff>628650</xdr:colOff>
      <xdr:row>344</xdr:row>
      <xdr:rowOff>752475</xdr:rowOff>
    </xdr:to>
    <xdr:pic>
      <xdr:nvPicPr>
        <xdr:cNvPr id="283046" name="Рисунок 310" descr="theface_mt_076_09_light-500x500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5" t="6577" r="32692" b="8331"/>
        <a:stretch>
          <a:fillRect/>
        </a:stretch>
      </xdr:blipFill>
      <xdr:spPr bwMode="auto">
        <a:xfrm>
          <a:off x="342900" y="269786100"/>
          <a:ext cx="2857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341</xdr:row>
      <xdr:rowOff>57150</xdr:rowOff>
    </xdr:from>
    <xdr:to>
      <xdr:col>0</xdr:col>
      <xdr:colOff>628650</xdr:colOff>
      <xdr:row>341</xdr:row>
      <xdr:rowOff>742950</xdr:rowOff>
    </xdr:to>
    <xdr:pic>
      <xdr:nvPicPr>
        <xdr:cNvPr id="283047" name="Рисунок 311" descr="500x500_56bac339b2258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5" t="6021" r="30165" b="3596"/>
        <a:stretch>
          <a:fillRect/>
        </a:stretch>
      </xdr:blipFill>
      <xdr:spPr bwMode="auto">
        <a:xfrm>
          <a:off x="342900" y="267357225"/>
          <a:ext cx="285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342</xdr:row>
      <xdr:rowOff>47625</xdr:rowOff>
    </xdr:from>
    <xdr:to>
      <xdr:col>0</xdr:col>
      <xdr:colOff>638175</xdr:colOff>
      <xdr:row>342</xdr:row>
      <xdr:rowOff>733425</xdr:rowOff>
    </xdr:to>
    <xdr:pic>
      <xdr:nvPicPr>
        <xdr:cNvPr id="283048" name="Рисунок 312" descr="theface_mt_076_07_light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26" t="7619" r="33807" b="8586"/>
        <a:stretch>
          <a:fillRect/>
        </a:stretch>
      </xdr:blipFill>
      <xdr:spPr bwMode="auto">
        <a:xfrm>
          <a:off x="352425" y="268157325"/>
          <a:ext cx="285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345</xdr:row>
      <xdr:rowOff>47625</xdr:rowOff>
    </xdr:from>
    <xdr:to>
      <xdr:col>0</xdr:col>
      <xdr:colOff>647700</xdr:colOff>
      <xdr:row>345</xdr:row>
      <xdr:rowOff>733425</xdr:rowOff>
    </xdr:to>
    <xdr:pic>
      <xdr:nvPicPr>
        <xdr:cNvPr id="283049" name="Рисунок 313" descr="theface_mt_076_10_light-500x500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60" t="7642" r="33513" b="7935"/>
        <a:stretch>
          <a:fillRect/>
        </a:stretch>
      </xdr:blipFill>
      <xdr:spPr bwMode="auto">
        <a:xfrm>
          <a:off x="361950" y="270586200"/>
          <a:ext cx="285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347</xdr:row>
      <xdr:rowOff>95250</xdr:rowOff>
    </xdr:from>
    <xdr:to>
      <xdr:col>0</xdr:col>
      <xdr:colOff>704850</xdr:colOff>
      <xdr:row>347</xdr:row>
      <xdr:rowOff>762000</xdr:rowOff>
    </xdr:to>
    <xdr:pic>
      <xdr:nvPicPr>
        <xdr:cNvPr id="283050" name="Рисунок 314" descr="C:\Users\STRANGELOVE GIRL\AppData\Local\Microsoft\Windows\INetCache\Content.Word\big_464_1406301382.jpg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66" t="26880" r="51003" b="30457"/>
        <a:stretch>
          <a:fillRect/>
        </a:stretch>
      </xdr:blipFill>
      <xdr:spPr bwMode="auto">
        <a:xfrm>
          <a:off x="123825" y="272253075"/>
          <a:ext cx="581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346</xdr:row>
      <xdr:rowOff>47625</xdr:rowOff>
    </xdr:from>
    <xdr:to>
      <xdr:col>0</xdr:col>
      <xdr:colOff>781050</xdr:colOff>
      <xdr:row>346</xdr:row>
      <xdr:rowOff>723900</xdr:rowOff>
    </xdr:to>
    <xdr:pic>
      <xdr:nvPicPr>
        <xdr:cNvPr id="283051" name="Рисунок 315" descr="C:\Users\STRANGELOVE GIRL\AppData\Local\Microsoft\Windows\INetCache\Content.Word\big_464_1406301382.jpg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60" r="74004" b="29971"/>
        <a:stretch>
          <a:fillRect/>
        </a:stretch>
      </xdr:blipFill>
      <xdr:spPr bwMode="auto">
        <a:xfrm>
          <a:off x="171450" y="2713958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349</xdr:row>
      <xdr:rowOff>85725</xdr:rowOff>
    </xdr:from>
    <xdr:to>
      <xdr:col>0</xdr:col>
      <xdr:colOff>685800</xdr:colOff>
      <xdr:row>349</xdr:row>
      <xdr:rowOff>742950</xdr:rowOff>
    </xdr:to>
    <xdr:pic>
      <xdr:nvPicPr>
        <xdr:cNvPr id="283052" name="Рисунок 316" descr="C:\Users\STRANGELOVE GIRL\AppData\Local\Microsoft\Windows\INetCache\Content.Word\big_464_1406301382.jpg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94" t="27414" r="1299" b="30232"/>
        <a:stretch>
          <a:fillRect/>
        </a:stretch>
      </xdr:blipFill>
      <xdr:spPr bwMode="auto">
        <a:xfrm>
          <a:off x="114300" y="2738628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348</xdr:row>
      <xdr:rowOff>57150</xdr:rowOff>
    </xdr:from>
    <xdr:to>
      <xdr:col>0</xdr:col>
      <xdr:colOff>762000</xdr:colOff>
      <xdr:row>348</xdr:row>
      <xdr:rowOff>762000</xdr:rowOff>
    </xdr:to>
    <xdr:pic>
      <xdr:nvPicPr>
        <xdr:cNvPr id="283053" name="Рисунок 317" descr="big_464_1406301382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74" t="25635" r="23883" b="30017"/>
        <a:stretch>
          <a:fillRect/>
        </a:stretch>
      </xdr:blipFill>
      <xdr:spPr bwMode="auto">
        <a:xfrm>
          <a:off x="180975" y="273024600"/>
          <a:ext cx="5810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396</xdr:row>
      <xdr:rowOff>66675</xdr:rowOff>
    </xdr:from>
    <xdr:to>
      <xdr:col>0</xdr:col>
      <xdr:colOff>866775</xdr:colOff>
      <xdr:row>396</xdr:row>
      <xdr:rowOff>742950</xdr:rowOff>
    </xdr:to>
    <xdr:pic>
      <xdr:nvPicPr>
        <xdr:cNvPr id="283054" name="그림 43" descr="enclain_vita_white_196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59"/>
        <a:stretch>
          <a:fillRect/>
        </a:stretch>
      </xdr:blipFill>
      <xdr:spPr bwMode="auto">
        <a:xfrm>
          <a:off x="142875" y="310124475"/>
          <a:ext cx="723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392</xdr:row>
      <xdr:rowOff>85725</xdr:rowOff>
    </xdr:from>
    <xdr:to>
      <xdr:col>0</xdr:col>
      <xdr:colOff>809625</xdr:colOff>
      <xdr:row>392</xdr:row>
      <xdr:rowOff>742950</xdr:rowOff>
    </xdr:to>
    <xdr:pic>
      <xdr:nvPicPr>
        <xdr:cNvPr id="283055" name="그림 41" descr="ipse_bodycleanser_196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071717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</xdr:colOff>
      <xdr:row>393</xdr:row>
      <xdr:rowOff>57425</xdr:rowOff>
    </xdr:from>
    <xdr:to>
      <xdr:col>0</xdr:col>
      <xdr:colOff>571795</xdr:colOff>
      <xdr:row>393</xdr:row>
      <xdr:rowOff>748393</xdr:rowOff>
    </xdr:to>
    <xdr:pic>
      <xdr:nvPicPr>
        <xdr:cNvPr id="283056" name="Picture 615" descr="asta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303415068"/>
          <a:ext cx="272438" cy="690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366</xdr:row>
      <xdr:rowOff>66675</xdr:rowOff>
    </xdr:from>
    <xdr:to>
      <xdr:col>0</xdr:col>
      <xdr:colOff>771525</xdr:colOff>
      <xdr:row>366</xdr:row>
      <xdr:rowOff>733425</xdr:rowOff>
    </xdr:to>
    <xdr:pic>
      <xdr:nvPicPr>
        <xdr:cNvPr id="283057" name="그림 35" descr="아이크림 디자인 변경 최종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5" t="5205" b="8121"/>
        <a:stretch>
          <a:fillRect/>
        </a:stretch>
      </xdr:blipFill>
      <xdr:spPr bwMode="auto">
        <a:xfrm>
          <a:off x="276225" y="287512125"/>
          <a:ext cx="495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367</xdr:row>
      <xdr:rowOff>95250</xdr:rowOff>
    </xdr:from>
    <xdr:to>
      <xdr:col>0</xdr:col>
      <xdr:colOff>857250</xdr:colOff>
      <xdr:row>367</xdr:row>
      <xdr:rowOff>704850</xdr:rowOff>
    </xdr:to>
    <xdr:pic>
      <xdr:nvPicPr>
        <xdr:cNvPr id="283058" name="그림 26" descr="super_lifting_cream_196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94"/>
        <a:stretch>
          <a:fillRect/>
        </a:stretch>
      </xdr:blipFill>
      <xdr:spPr bwMode="auto">
        <a:xfrm>
          <a:off x="152400" y="288350325"/>
          <a:ext cx="704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369</xdr:row>
      <xdr:rowOff>95250</xdr:rowOff>
    </xdr:from>
    <xdr:to>
      <xdr:col>0</xdr:col>
      <xdr:colOff>762000</xdr:colOff>
      <xdr:row>369</xdr:row>
      <xdr:rowOff>666750</xdr:rowOff>
    </xdr:to>
    <xdr:pic>
      <xdr:nvPicPr>
        <xdr:cNvPr id="283059" name="그림 29" descr="super_lifting_serum_196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9969575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370</xdr:row>
      <xdr:rowOff>66675</xdr:rowOff>
    </xdr:from>
    <xdr:to>
      <xdr:col>0</xdr:col>
      <xdr:colOff>828675</xdr:colOff>
      <xdr:row>370</xdr:row>
      <xdr:rowOff>733425</xdr:rowOff>
    </xdr:to>
    <xdr:pic>
      <xdr:nvPicPr>
        <xdr:cNvPr id="283060" name="그림 25" descr="super_lifting_softener_196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90750625"/>
          <a:ext cx="657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371</xdr:row>
      <xdr:rowOff>47625</xdr:rowOff>
    </xdr:from>
    <xdr:to>
      <xdr:col>0</xdr:col>
      <xdr:colOff>847725</xdr:colOff>
      <xdr:row>371</xdr:row>
      <xdr:rowOff>742950</xdr:rowOff>
    </xdr:to>
    <xdr:pic>
      <xdr:nvPicPr>
        <xdr:cNvPr id="283061" name="그림 27" descr="super_lifting_emulsion_196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91541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375</xdr:row>
      <xdr:rowOff>104775</xdr:rowOff>
    </xdr:from>
    <xdr:to>
      <xdr:col>0</xdr:col>
      <xdr:colOff>638175</xdr:colOff>
      <xdr:row>375</xdr:row>
      <xdr:rowOff>723900</xdr:rowOff>
    </xdr:to>
    <xdr:pic>
      <xdr:nvPicPr>
        <xdr:cNvPr id="283062" name="Picture 617" descr="Безымянный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94246300"/>
          <a:ext cx="323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368</xdr:row>
      <xdr:rowOff>76200</xdr:rowOff>
    </xdr:from>
    <xdr:to>
      <xdr:col>0</xdr:col>
      <xdr:colOff>800100</xdr:colOff>
      <xdr:row>368</xdr:row>
      <xdr:rowOff>742950</xdr:rowOff>
    </xdr:to>
    <xdr:pic>
      <xdr:nvPicPr>
        <xdr:cNvPr id="283063" name="Picture 618" descr="Безымянный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9140900"/>
          <a:ext cx="5524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373</xdr:row>
      <xdr:rowOff>76200</xdr:rowOff>
    </xdr:from>
    <xdr:to>
      <xdr:col>0</xdr:col>
      <xdr:colOff>885825</xdr:colOff>
      <xdr:row>373</xdr:row>
      <xdr:rowOff>752475</xdr:rowOff>
    </xdr:to>
    <xdr:pic>
      <xdr:nvPicPr>
        <xdr:cNvPr id="283064" name="그림 4" descr="인텐시브 모이스트 크림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08"/>
        <a:stretch>
          <a:fillRect/>
        </a:stretch>
      </xdr:blipFill>
      <xdr:spPr bwMode="auto">
        <a:xfrm>
          <a:off x="133350" y="292655625"/>
          <a:ext cx="7524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374</xdr:row>
      <xdr:rowOff>66675</xdr:rowOff>
    </xdr:from>
    <xdr:to>
      <xdr:col>0</xdr:col>
      <xdr:colOff>838200</xdr:colOff>
      <xdr:row>374</xdr:row>
      <xdr:rowOff>733425</xdr:rowOff>
    </xdr:to>
    <xdr:pic>
      <xdr:nvPicPr>
        <xdr:cNvPr id="283065" name="그림 6" descr="인텐시브 모이스트 슬리핑 마스크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03"/>
        <a:stretch>
          <a:fillRect/>
        </a:stretch>
      </xdr:blipFill>
      <xdr:spPr bwMode="auto">
        <a:xfrm>
          <a:off x="123825" y="293408100"/>
          <a:ext cx="714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376</xdr:row>
      <xdr:rowOff>133350</xdr:rowOff>
    </xdr:from>
    <xdr:to>
      <xdr:col>0</xdr:col>
      <xdr:colOff>790575</xdr:colOff>
      <xdr:row>376</xdr:row>
      <xdr:rowOff>676275</xdr:rowOff>
    </xdr:to>
    <xdr:pic>
      <xdr:nvPicPr>
        <xdr:cNvPr id="283066" name="그림 5" descr="인텐시브 퍼밍앤아이세럼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074975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377</xdr:row>
      <xdr:rowOff>180975</xdr:rowOff>
    </xdr:from>
    <xdr:to>
      <xdr:col>0</xdr:col>
      <xdr:colOff>771525</xdr:colOff>
      <xdr:row>377</xdr:row>
      <xdr:rowOff>704850</xdr:rowOff>
    </xdr:to>
    <xdr:pic>
      <xdr:nvPicPr>
        <xdr:cNvPr id="283067" name="그림 3" descr="인텐시브 모이스트 세럼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95922700"/>
          <a:ext cx="552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378</xdr:row>
      <xdr:rowOff>57150</xdr:rowOff>
    </xdr:from>
    <xdr:to>
      <xdr:col>0</xdr:col>
      <xdr:colOff>847725</xdr:colOff>
      <xdr:row>378</xdr:row>
      <xdr:rowOff>714375</xdr:rowOff>
    </xdr:to>
    <xdr:pic>
      <xdr:nvPicPr>
        <xdr:cNvPr id="283068" name="그림 1" descr="인텐시브 모이스트 소프너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96598975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379</xdr:row>
      <xdr:rowOff>57150</xdr:rowOff>
    </xdr:from>
    <xdr:to>
      <xdr:col>0</xdr:col>
      <xdr:colOff>857250</xdr:colOff>
      <xdr:row>379</xdr:row>
      <xdr:rowOff>723900</xdr:rowOff>
    </xdr:to>
    <xdr:pic>
      <xdr:nvPicPr>
        <xdr:cNvPr id="283069" name="그림 2" descr="인텐시브 모이스트 에멀젼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97265725"/>
          <a:ext cx="657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361</xdr:row>
      <xdr:rowOff>85725</xdr:rowOff>
    </xdr:from>
    <xdr:to>
      <xdr:col>0</xdr:col>
      <xdr:colOff>809625</xdr:colOff>
      <xdr:row>361</xdr:row>
      <xdr:rowOff>723900</xdr:rowOff>
    </xdr:to>
    <xdr:pic>
      <xdr:nvPicPr>
        <xdr:cNvPr id="283070" name="Рисунок 2" descr="콜라겐폼.jpg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3483050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362</xdr:row>
      <xdr:rowOff>95250</xdr:rowOff>
    </xdr:from>
    <xdr:to>
      <xdr:col>0</xdr:col>
      <xdr:colOff>809625</xdr:colOff>
      <xdr:row>362</xdr:row>
      <xdr:rowOff>742950</xdr:rowOff>
    </xdr:to>
    <xdr:pic>
      <xdr:nvPicPr>
        <xdr:cNvPr id="283071" name="Рисунок 3" descr="폼클렌징.jpg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4302200"/>
          <a:ext cx="619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363</xdr:row>
      <xdr:rowOff>66675</xdr:rowOff>
    </xdr:from>
    <xdr:to>
      <xdr:col>0</xdr:col>
      <xdr:colOff>857250</xdr:colOff>
      <xdr:row>363</xdr:row>
      <xdr:rowOff>714375</xdr:rowOff>
    </xdr:to>
    <xdr:pic>
      <xdr:nvPicPr>
        <xdr:cNvPr id="283072" name="Рисунок 4" descr="클렌징크림.jpg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59"/>
        <a:stretch>
          <a:fillRect/>
        </a:stretch>
      </xdr:blipFill>
      <xdr:spPr bwMode="auto">
        <a:xfrm>
          <a:off x="152400" y="285083250"/>
          <a:ext cx="7048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364</xdr:row>
      <xdr:rowOff>28575</xdr:rowOff>
    </xdr:from>
    <xdr:to>
      <xdr:col>0</xdr:col>
      <xdr:colOff>847725</xdr:colOff>
      <xdr:row>364</xdr:row>
      <xdr:rowOff>695325</xdr:rowOff>
    </xdr:to>
    <xdr:pic>
      <xdr:nvPicPr>
        <xdr:cNvPr id="283073" name="Picture 616" descr="Безымянный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854775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386</xdr:row>
      <xdr:rowOff>66675</xdr:rowOff>
    </xdr:from>
    <xdr:to>
      <xdr:col>0</xdr:col>
      <xdr:colOff>819150</xdr:colOff>
      <xdr:row>386</xdr:row>
      <xdr:rowOff>733425</xdr:rowOff>
    </xdr:to>
    <xdr:pic>
      <xdr:nvPicPr>
        <xdr:cNvPr id="283074" name="그림 7" descr="포어밸런싱 소프너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2352075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387</xdr:row>
      <xdr:rowOff>66675</xdr:rowOff>
    </xdr:from>
    <xdr:to>
      <xdr:col>0</xdr:col>
      <xdr:colOff>800100</xdr:colOff>
      <xdr:row>387</xdr:row>
      <xdr:rowOff>723900</xdr:rowOff>
    </xdr:to>
    <xdr:pic>
      <xdr:nvPicPr>
        <xdr:cNvPr id="283075" name="그림 8" descr="포어밸런싱 에멀젼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03152175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395</xdr:row>
      <xdr:rowOff>95250</xdr:rowOff>
    </xdr:from>
    <xdr:to>
      <xdr:col>0</xdr:col>
      <xdr:colOff>828675</xdr:colOff>
      <xdr:row>395</xdr:row>
      <xdr:rowOff>714375</xdr:rowOff>
    </xdr:to>
    <xdr:pic>
      <xdr:nvPicPr>
        <xdr:cNvPr id="283076" name="Рисунок 516" descr="C:\Documents and Settings\элита5\Рабочий стол\ФОТО В БЛАНК\маленькое\ENCLAIN Парфюм женский ENCLAIN POISON APPEAL PERFUME FEMME 35 ml.jpg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09352950"/>
          <a:ext cx="666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126</xdr:row>
      <xdr:rowOff>85725</xdr:rowOff>
    </xdr:from>
    <xdr:to>
      <xdr:col>0</xdr:col>
      <xdr:colOff>895350</xdr:colOff>
      <xdr:row>126</xdr:row>
      <xdr:rowOff>742950</xdr:rowOff>
    </xdr:to>
    <xdr:pic>
      <xdr:nvPicPr>
        <xdr:cNvPr id="283079" name="Рисунок 335" descr="крем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1765100"/>
          <a:ext cx="723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128</xdr:row>
      <xdr:rowOff>85725</xdr:rowOff>
    </xdr:from>
    <xdr:to>
      <xdr:col>0</xdr:col>
      <xdr:colOff>666750</xdr:colOff>
      <xdr:row>128</xdr:row>
      <xdr:rowOff>723900</xdr:rowOff>
    </xdr:to>
    <xdr:pic>
      <xdr:nvPicPr>
        <xdr:cNvPr id="283080" name="Рисунок 336" descr="тоник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3384350"/>
          <a:ext cx="371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129</xdr:row>
      <xdr:rowOff>85725</xdr:rowOff>
    </xdr:from>
    <xdr:to>
      <xdr:col>0</xdr:col>
      <xdr:colOff>657225</xdr:colOff>
      <xdr:row>129</xdr:row>
      <xdr:rowOff>723900</xdr:rowOff>
    </xdr:to>
    <xdr:pic>
      <xdr:nvPicPr>
        <xdr:cNvPr id="283081" name="Рисунок 337" descr="эмульсия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3993950"/>
          <a:ext cx="381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155</xdr:row>
      <xdr:rowOff>228600</xdr:rowOff>
    </xdr:from>
    <xdr:to>
      <xdr:col>0</xdr:col>
      <xdr:colOff>733425</xdr:colOff>
      <xdr:row>155</xdr:row>
      <xdr:rowOff>638175</xdr:rowOff>
    </xdr:to>
    <xdr:pic>
      <xdr:nvPicPr>
        <xdr:cNvPr id="283082" name="Рисунок 410" descr="Nightingale Derma Soothing Mineral O2 Cream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99" t="10199" r="10400" b="3000"/>
        <a:stretch>
          <a:fillRect/>
        </a:stretch>
      </xdr:blipFill>
      <xdr:spPr bwMode="auto">
        <a:xfrm>
          <a:off x="219075" y="121786650"/>
          <a:ext cx="5143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168</xdr:row>
      <xdr:rowOff>47625</xdr:rowOff>
    </xdr:from>
    <xdr:to>
      <xdr:col>0</xdr:col>
      <xdr:colOff>752475</xdr:colOff>
      <xdr:row>168</xdr:row>
      <xdr:rowOff>771525</xdr:rowOff>
    </xdr:to>
    <xdr:pic>
      <xdr:nvPicPr>
        <xdr:cNvPr id="283083" name="Рисунок 402" descr="NTG415682-1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15" r="16373"/>
        <a:stretch>
          <a:fillRect/>
        </a:stretch>
      </xdr:blipFill>
      <xdr:spPr bwMode="auto">
        <a:xfrm>
          <a:off x="228600" y="12970192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157</xdr:row>
      <xdr:rowOff>47625</xdr:rowOff>
    </xdr:from>
    <xdr:to>
      <xdr:col>0</xdr:col>
      <xdr:colOff>914400</xdr:colOff>
      <xdr:row>158</xdr:row>
      <xdr:rowOff>342899</xdr:rowOff>
    </xdr:to>
    <xdr:pic>
      <xdr:nvPicPr>
        <xdr:cNvPr id="283084" name="Рисунок 407" descr="C:\Users\Екатерина (Michelle)\AppData\Local\Microsoft\Windows\INetCache\Content.Word\toning eraser-09_zpshhcpqcyk.jpg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1" t="8360" r="61476" b="11371"/>
        <a:stretch>
          <a:fillRect/>
        </a:stretch>
      </xdr:blipFill>
      <xdr:spPr bwMode="auto">
        <a:xfrm>
          <a:off x="85725" y="123215400"/>
          <a:ext cx="828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161</xdr:row>
      <xdr:rowOff>95250</xdr:rowOff>
    </xdr:from>
    <xdr:to>
      <xdr:col>0</xdr:col>
      <xdr:colOff>857250</xdr:colOff>
      <xdr:row>162</xdr:row>
      <xdr:rowOff>304800</xdr:rowOff>
    </xdr:to>
    <xdr:pic>
      <xdr:nvPicPr>
        <xdr:cNvPr id="283085" name="Рисунок 411" descr="toning eraser-08_zpscy4chbhq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6462" r="64206" b="9863"/>
        <a:stretch>
          <a:fillRect/>
        </a:stretch>
      </xdr:blipFill>
      <xdr:spPr bwMode="auto">
        <a:xfrm>
          <a:off x="123825" y="124977525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159</xdr:row>
      <xdr:rowOff>57150</xdr:rowOff>
    </xdr:from>
    <xdr:to>
      <xdr:col>0</xdr:col>
      <xdr:colOff>904875</xdr:colOff>
      <xdr:row>160</xdr:row>
      <xdr:rowOff>342900</xdr:rowOff>
    </xdr:to>
    <xdr:pic>
      <xdr:nvPicPr>
        <xdr:cNvPr id="283086" name="Рисунок 412" descr="toning eraser-07_zpsu4ktn1f8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4" t="7393" r="61859" b="10753"/>
        <a:stretch>
          <a:fillRect/>
        </a:stretch>
      </xdr:blipFill>
      <xdr:spPr bwMode="auto">
        <a:xfrm>
          <a:off x="66675" y="124082175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250</xdr:row>
      <xdr:rowOff>123825</xdr:rowOff>
    </xdr:from>
    <xdr:to>
      <xdr:col>0</xdr:col>
      <xdr:colOff>876300</xdr:colOff>
      <xdr:row>250</xdr:row>
      <xdr:rowOff>742950</xdr:rowOff>
    </xdr:to>
    <xdr:pic>
      <xdr:nvPicPr>
        <xdr:cNvPr id="283087" name="Рисунок 339" descr="C:\Documents and Settings\Кристина\Рабочий стол\ОПИСАНИЯ\THE FACE SHOP\ФОТО\THE FACE SHOP SMART PEELING MILD PAPAYA PEELING 150 ml.jpg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4614800"/>
          <a:ext cx="762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47</xdr:row>
      <xdr:rowOff>104775</xdr:rowOff>
    </xdr:from>
    <xdr:to>
      <xdr:col>0</xdr:col>
      <xdr:colOff>819150</xdr:colOff>
      <xdr:row>47</xdr:row>
      <xdr:rowOff>571500</xdr:rowOff>
    </xdr:to>
    <xdr:pic>
      <xdr:nvPicPr>
        <xdr:cNvPr id="283088" name="Рисунок 342" descr="C:\Users\STRANGELOVE GIRL\Pictures\Saved Pictures\2.jpg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0814625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48</xdr:row>
      <xdr:rowOff>209550</xdr:rowOff>
    </xdr:from>
    <xdr:to>
      <xdr:col>0</xdr:col>
      <xdr:colOff>800100</xdr:colOff>
      <xdr:row>48</xdr:row>
      <xdr:rowOff>714375</xdr:rowOff>
    </xdr:to>
    <xdr:pic>
      <xdr:nvPicPr>
        <xdr:cNvPr id="283089" name="Рисунок 343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719500"/>
          <a:ext cx="5715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49</xdr:row>
      <xdr:rowOff>38100</xdr:rowOff>
    </xdr:from>
    <xdr:to>
      <xdr:col>0</xdr:col>
      <xdr:colOff>819150</xdr:colOff>
      <xdr:row>49</xdr:row>
      <xdr:rowOff>619125</xdr:rowOff>
    </xdr:to>
    <xdr:pic>
      <xdr:nvPicPr>
        <xdr:cNvPr id="283090" name="Рисунок 346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234815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50</xdr:row>
      <xdr:rowOff>47625</xdr:rowOff>
    </xdr:from>
    <xdr:to>
      <xdr:col>0</xdr:col>
      <xdr:colOff>685800</xdr:colOff>
      <xdr:row>50</xdr:row>
      <xdr:rowOff>590550</xdr:rowOff>
    </xdr:to>
    <xdr:pic>
      <xdr:nvPicPr>
        <xdr:cNvPr id="283091" name="Рисунок 347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3157775"/>
          <a:ext cx="371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51</xdr:row>
      <xdr:rowOff>57150</xdr:rowOff>
    </xdr:from>
    <xdr:to>
      <xdr:col>0</xdr:col>
      <xdr:colOff>771525</xdr:colOff>
      <xdr:row>51</xdr:row>
      <xdr:rowOff>647700</xdr:rowOff>
    </xdr:to>
    <xdr:pic>
      <xdr:nvPicPr>
        <xdr:cNvPr id="283092" name="Рисунок 348" descr="C:\Users\STRANGELOVE GIRL\Pictures\Saved Pictures\5.jpg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3967400"/>
          <a:ext cx="428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52</xdr:row>
      <xdr:rowOff>152400</xdr:rowOff>
    </xdr:from>
    <xdr:to>
      <xdr:col>0</xdr:col>
      <xdr:colOff>666750</xdr:colOff>
      <xdr:row>52</xdr:row>
      <xdr:rowOff>647700</xdr:rowOff>
    </xdr:to>
    <xdr:pic>
      <xdr:nvPicPr>
        <xdr:cNvPr id="283093" name="Рисунок 349" descr="C:\Users\STRANGELOVE GIRL\Pictures\Saved Pictures\6.jpg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4862750"/>
          <a:ext cx="428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C49"/>
  </sheetPr>
  <dimension ref="A1:H1512"/>
  <sheetViews>
    <sheetView tabSelected="1" zoomScale="80" zoomScaleNormal="80" zoomScaleSheetLayoutView="40" zoomScalePageLayoutView="70" workbookViewId="0">
      <selection activeCell="B8" sqref="B8"/>
    </sheetView>
  </sheetViews>
  <sheetFormatPr defaultRowHeight="36.75" customHeight="1"/>
  <cols>
    <col min="1" max="1" width="14.5703125" style="6" customWidth="1"/>
    <col min="2" max="2" width="66.85546875" style="5" customWidth="1"/>
    <col min="3" max="3" width="31.42578125" style="149" customWidth="1"/>
    <col min="4" max="4" width="39.7109375" style="5" customWidth="1"/>
    <col min="5" max="5" width="16.140625" style="17" customWidth="1"/>
    <col min="6" max="6" width="7.28515625" style="7" customWidth="1"/>
    <col min="7" max="7" width="14.5703125" style="377" bestFit="1" customWidth="1"/>
    <col min="8" max="8" width="17.5703125" style="468" customWidth="1"/>
    <col min="9" max="9" width="9.140625" style="6"/>
    <col min="10" max="10" width="55" style="6" customWidth="1"/>
    <col min="11" max="16384" width="9.140625" style="6"/>
  </cols>
  <sheetData>
    <row r="1" spans="1:8" s="1196" customFormat="1" ht="39" thickBot="1">
      <c r="A1" s="1189"/>
      <c r="B1" s="1190" t="s">
        <v>81</v>
      </c>
      <c r="C1" s="1191" t="s">
        <v>82</v>
      </c>
      <c r="D1" s="1192" t="s">
        <v>1127</v>
      </c>
      <c r="E1" s="1189" t="s">
        <v>1411</v>
      </c>
      <c r="F1" s="1193" t="s">
        <v>1368</v>
      </c>
      <c r="G1" s="1194" t="s">
        <v>68</v>
      </c>
      <c r="H1" s="1195" t="s">
        <v>1</v>
      </c>
    </row>
    <row r="2" spans="1:8" s="206" customFormat="1" ht="38.25" customHeight="1" thickTop="1" thickBot="1">
      <c r="A2" s="513"/>
      <c r="B2" s="1250" t="s">
        <v>10</v>
      </c>
      <c r="C2" s="1250"/>
      <c r="D2" s="1250"/>
      <c r="E2" s="1250"/>
      <c r="F2" s="1250"/>
      <c r="G2" s="378"/>
      <c r="H2" s="379"/>
    </row>
    <row r="3" spans="1:8" ht="36.75" customHeight="1" thickTop="1">
      <c r="A3" s="1356"/>
      <c r="B3" s="245" t="s">
        <v>2105</v>
      </c>
      <c r="C3" s="244" t="s">
        <v>1258</v>
      </c>
      <c r="D3" s="962" t="s">
        <v>1250</v>
      </c>
      <c r="E3" s="1087" t="s">
        <v>1412</v>
      </c>
      <c r="F3" s="1066"/>
      <c r="G3" s="380">
        <v>754.59999999999991</v>
      </c>
      <c r="H3" s="381">
        <f>F3*G3</f>
        <v>0</v>
      </c>
    </row>
    <row r="4" spans="1:8" ht="36.75" customHeight="1" thickBot="1">
      <c r="A4" s="1357"/>
      <c r="B4" s="246" t="s">
        <v>2105</v>
      </c>
      <c r="C4" s="78" t="s">
        <v>1259</v>
      </c>
      <c r="D4" s="963" t="s">
        <v>70</v>
      </c>
      <c r="E4" s="1088" t="s">
        <v>1412</v>
      </c>
      <c r="F4" s="1067"/>
      <c r="G4" s="382">
        <v>754.59999999999991</v>
      </c>
      <c r="H4" s="383">
        <f t="shared" ref="H4:H83" si="0">F4*G4</f>
        <v>0</v>
      </c>
    </row>
    <row r="5" spans="1:8" ht="36.75" customHeight="1" thickTop="1">
      <c r="A5" s="1358"/>
      <c r="B5" s="247" t="s">
        <v>2106</v>
      </c>
      <c r="C5" s="79" t="s">
        <v>1258</v>
      </c>
      <c r="D5" s="38" t="s">
        <v>1250</v>
      </c>
      <c r="E5" s="1089" t="s">
        <v>1412</v>
      </c>
      <c r="F5" s="782"/>
      <c r="G5" s="385">
        <v>497.70000000000005</v>
      </c>
      <c r="H5" s="386">
        <f t="shared" si="0"/>
        <v>0</v>
      </c>
    </row>
    <row r="6" spans="1:8" s="4" customFormat="1" ht="36.75" customHeight="1" thickBot="1">
      <c r="A6" s="1357"/>
      <c r="B6" s="72" t="s">
        <v>2106</v>
      </c>
      <c r="C6" s="80" t="s">
        <v>83</v>
      </c>
      <c r="D6" s="61" t="s">
        <v>70</v>
      </c>
      <c r="E6" s="1090" t="s">
        <v>1412</v>
      </c>
      <c r="F6" s="783"/>
      <c r="G6" s="387">
        <v>497.70000000000005</v>
      </c>
      <c r="H6" s="388">
        <f t="shared" si="0"/>
        <v>0</v>
      </c>
    </row>
    <row r="7" spans="1:8" s="4" customFormat="1" ht="30.75" thickTop="1">
      <c r="A7" s="1358"/>
      <c r="B7" s="189" t="s">
        <v>11</v>
      </c>
      <c r="C7" s="81" t="s">
        <v>1258</v>
      </c>
      <c r="D7" s="38" t="s">
        <v>1250</v>
      </c>
      <c r="E7" s="1091" t="s">
        <v>1412</v>
      </c>
      <c r="F7" s="782"/>
      <c r="G7" s="389">
        <v>310.09999999999997</v>
      </c>
      <c r="H7" s="386">
        <f t="shared" si="0"/>
        <v>0</v>
      </c>
    </row>
    <row r="8" spans="1:8" s="4" customFormat="1" ht="30">
      <c r="A8" s="1359"/>
      <c r="B8" s="77" t="s">
        <v>11</v>
      </c>
      <c r="C8" s="82" t="s">
        <v>1414</v>
      </c>
      <c r="D8" s="40" t="s">
        <v>71</v>
      </c>
      <c r="E8" s="731" t="s">
        <v>1413</v>
      </c>
      <c r="F8" s="1069"/>
      <c r="G8" s="390">
        <v>310.09999999999997</v>
      </c>
      <c r="H8" s="391">
        <f t="shared" si="0"/>
        <v>0</v>
      </c>
    </row>
    <row r="9" spans="1:8" s="4" customFormat="1" ht="30">
      <c r="A9" s="1359"/>
      <c r="B9" s="77" t="s">
        <v>11</v>
      </c>
      <c r="C9" s="82" t="s">
        <v>84</v>
      </c>
      <c r="D9" s="40" t="s">
        <v>69</v>
      </c>
      <c r="E9" s="731" t="s">
        <v>1413</v>
      </c>
      <c r="F9" s="1069"/>
      <c r="G9" s="390">
        <v>310.09999999999997</v>
      </c>
      <c r="H9" s="391">
        <f t="shared" si="0"/>
        <v>0</v>
      </c>
    </row>
    <row r="10" spans="1:8" s="4" customFormat="1" ht="30">
      <c r="A10" s="1359"/>
      <c r="B10" s="77" t="s">
        <v>11</v>
      </c>
      <c r="C10" s="82" t="s">
        <v>85</v>
      </c>
      <c r="D10" s="40" t="s">
        <v>70</v>
      </c>
      <c r="E10" s="1092" t="s">
        <v>1412</v>
      </c>
      <c r="F10" s="1069"/>
      <c r="G10" s="390">
        <v>310.09999999999997</v>
      </c>
      <c r="H10" s="391">
        <f t="shared" si="0"/>
        <v>0</v>
      </c>
    </row>
    <row r="11" spans="1:8" s="4" customFormat="1" ht="30">
      <c r="A11" s="1359"/>
      <c r="B11" s="77" t="s">
        <v>11</v>
      </c>
      <c r="C11" s="82" t="s">
        <v>1943</v>
      </c>
      <c r="D11" s="40" t="s">
        <v>72</v>
      </c>
      <c r="E11" s="1092" t="s">
        <v>1412</v>
      </c>
      <c r="F11" s="1069"/>
      <c r="G11" s="390">
        <v>310.10000000000002</v>
      </c>
      <c r="H11" s="391">
        <f t="shared" si="0"/>
        <v>0</v>
      </c>
    </row>
    <row r="12" spans="1:8" s="4" customFormat="1" ht="30">
      <c r="A12" s="1359"/>
      <c r="B12" s="77" t="s">
        <v>11</v>
      </c>
      <c r="C12" s="82" t="s">
        <v>1510</v>
      </c>
      <c r="D12" s="40" t="s">
        <v>1679</v>
      </c>
      <c r="E12" s="731" t="s">
        <v>1413</v>
      </c>
      <c r="F12" s="1069"/>
      <c r="G12" s="390">
        <v>310.10000000000002</v>
      </c>
      <c r="H12" s="391">
        <f t="shared" si="0"/>
        <v>0</v>
      </c>
    </row>
    <row r="13" spans="1:8" s="4" customFormat="1" ht="30.75" thickBot="1">
      <c r="A13" s="1357"/>
      <c r="B13" s="64" t="s">
        <v>11</v>
      </c>
      <c r="C13" s="83" t="s">
        <v>86</v>
      </c>
      <c r="D13" s="61" t="s">
        <v>73</v>
      </c>
      <c r="E13" s="1090" t="s">
        <v>1412</v>
      </c>
      <c r="F13" s="783"/>
      <c r="G13" s="387">
        <v>310.09999999999997</v>
      </c>
      <c r="H13" s="388">
        <f t="shared" si="0"/>
        <v>0</v>
      </c>
    </row>
    <row r="14" spans="1:8" s="4" customFormat="1" ht="63" customHeight="1" thickTop="1" thickBot="1">
      <c r="A14" s="296"/>
      <c r="B14" s="1275" t="s">
        <v>2107</v>
      </c>
      <c r="C14" s="1276"/>
      <c r="D14" s="1277"/>
      <c r="E14" s="1089" t="s">
        <v>1412</v>
      </c>
      <c r="F14" s="1068"/>
      <c r="G14" s="392">
        <v>954.1</v>
      </c>
      <c r="H14" s="384">
        <f t="shared" si="0"/>
        <v>0</v>
      </c>
    </row>
    <row r="15" spans="1:8" s="4" customFormat="1" ht="63" customHeight="1" thickTop="1" thickBot="1">
      <c r="A15" s="297"/>
      <c r="B15" s="1343" t="s">
        <v>2108</v>
      </c>
      <c r="C15" s="1344"/>
      <c r="D15" s="1345"/>
      <c r="E15" s="228" t="s">
        <v>1413</v>
      </c>
      <c r="F15" s="1068"/>
      <c r="G15" s="392">
        <v>563.5</v>
      </c>
      <c r="H15" s="384">
        <f t="shared" si="0"/>
        <v>0</v>
      </c>
    </row>
    <row r="16" spans="1:8" s="4" customFormat="1" ht="30.75" thickTop="1">
      <c r="A16" s="1267"/>
      <c r="B16" s="62" t="s">
        <v>2109</v>
      </c>
      <c r="C16" s="84" t="s">
        <v>1944</v>
      </c>
      <c r="D16" s="964" t="s">
        <v>1262</v>
      </c>
      <c r="E16" s="1089" t="s">
        <v>1412</v>
      </c>
      <c r="F16" s="782"/>
      <c r="G16" s="389">
        <v>208.6</v>
      </c>
      <c r="H16" s="386">
        <f t="shared" si="0"/>
        <v>0</v>
      </c>
    </row>
    <row r="17" spans="1:8" s="4" customFormat="1" ht="30">
      <c r="A17" s="1268"/>
      <c r="B17" s="63" t="s">
        <v>2109</v>
      </c>
      <c r="C17" s="57" t="s">
        <v>1945</v>
      </c>
      <c r="D17" s="965" t="s">
        <v>1009</v>
      </c>
      <c r="E17" s="1093" t="s">
        <v>1412</v>
      </c>
      <c r="F17" s="1069"/>
      <c r="G17" s="390">
        <v>208.6</v>
      </c>
      <c r="H17" s="391">
        <f t="shared" si="0"/>
        <v>0</v>
      </c>
    </row>
    <row r="18" spans="1:8" s="4" customFormat="1" ht="30">
      <c r="A18" s="1268"/>
      <c r="B18" s="63" t="s">
        <v>2109</v>
      </c>
      <c r="C18" s="57" t="s">
        <v>1260</v>
      </c>
      <c r="D18" s="965" t="s">
        <v>1263</v>
      </c>
      <c r="E18" s="1093" t="s">
        <v>1412</v>
      </c>
      <c r="F18" s="1069"/>
      <c r="G18" s="390">
        <v>208.6</v>
      </c>
      <c r="H18" s="391">
        <f t="shared" si="0"/>
        <v>0</v>
      </c>
    </row>
    <row r="19" spans="1:8" s="4" customFormat="1" ht="30">
      <c r="A19" s="1268"/>
      <c r="B19" s="63" t="s">
        <v>2109</v>
      </c>
      <c r="C19" s="57" t="s">
        <v>1261</v>
      </c>
      <c r="D19" s="965" t="s">
        <v>1264</v>
      </c>
      <c r="E19" s="1093" t="s">
        <v>1412</v>
      </c>
      <c r="F19" s="1069"/>
      <c r="G19" s="390">
        <v>208.6</v>
      </c>
      <c r="H19" s="391">
        <f t="shared" si="0"/>
        <v>0</v>
      </c>
    </row>
    <row r="20" spans="1:8" s="4" customFormat="1" ht="30.75" thickBot="1">
      <c r="A20" s="1269"/>
      <c r="B20" s="64" t="s">
        <v>2109</v>
      </c>
      <c r="C20" s="85" t="s">
        <v>1416</v>
      </c>
      <c r="D20" s="966" t="s">
        <v>1149</v>
      </c>
      <c r="E20" s="1090" t="s">
        <v>1412</v>
      </c>
      <c r="F20" s="783"/>
      <c r="G20" s="387">
        <v>208.6</v>
      </c>
      <c r="H20" s="388">
        <f>F20*G20</f>
        <v>0</v>
      </c>
    </row>
    <row r="21" spans="1:8" s="4" customFormat="1" ht="35.25" thickTop="1">
      <c r="A21" s="1267"/>
      <c r="B21" s="617" t="s">
        <v>2110</v>
      </c>
      <c r="C21" s="86" t="s">
        <v>1680</v>
      </c>
      <c r="D21" s="967" t="s">
        <v>1505</v>
      </c>
      <c r="E21" s="1089" t="s">
        <v>1412</v>
      </c>
      <c r="F21" s="782"/>
      <c r="G21" s="389">
        <v>434.7</v>
      </c>
      <c r="H21" s="386">
        <f t="shared" si="0"/>
        <v>0</v>
      </c>
    </row>
    <row r="22" spans="1:8" s="4" customFormat="1" ht="34.5">
      <c r="A22" s="1268"/>
      <c r="B22" s="618" t="s">
        <v>2110</v>
      </c>
      <c r="C22" s="87" t="s">
        <v>1681</v>
      </c>
      <c r="D22" s="968" t="s">
        <v>1506</v>
      </c>
      <c r="E22" s="1093" t="s">
        <v>1412</v>
      </c>
      <c r="F22" s="1069"/>
      <c r="G22" s="390">
        <v>434.7</v>
      </c>
      <c r="H22" s="391">
        <f t="shared" si="0"/>
        <v>0</v>
      </c>
    </row>
    <row r="23" spans="1:8" s="4" customFormat="1" ht="34.5">
      <c r="A23" s="1268"/>
      <c r="B23" s="618" t="s">
        <v>2110</v>
      </c>
      <c r="C23" s="87" t="s">
        <v>1682</v>
      </c>
      <c r="D23" s="968" t="s">
        <v>1507</v>
      </c>
      <c r="E23" s="1093" t="s">
        <v>1412</v>
      </c>
      <c r="F23" s="1069"/>
      <c r="G23" s="390">
        <v>434.7</v>
      </c>
      <c r="H23" s="391">
        <f t="shared" si="0"/>
        <v>0</v>
      </c>
    </row>
    <row r="24" spans="1:8" s="4" customFormat="1" ht="34.5">
      <c r="A24" s="1268"/>
      <c r="B24" s="618" t="s">
        <v>2110</v>
      </c>
      <c r="C24" s="87" t="s">
        <v>1683</v>
      </c>
      <c r="D24" s="968" t="s">
        <v>1508</v>
      </c>
      <c r="E24" s="1093" t="s">
        <v>1412</v>
      </c>
      <c r="F24" s="1069"/>
      <c r="G24" s="390">
        <v>434.7</v>
      </c>
      <c r="H24" s="391">
        <f t="shared" si="0"/>
        <v>0</v>
      </c>
    </row>
    <row r="25" spans="1:8" s="4" customFormat="1" ht="35.25" thickBot="1">
      <c r="A25" s="1269"/>
      <c r="B25" s="619" t="s">
        <v>2110</v>
      </c>
      <c r="C25" s="88" t="s">
        <v>1684</v>
      </c>
      <c r="D25" s="969" t="s">
        <v>1509</v>
      </c>
      <c r="E25" s="1090" t="s">
        <v>1412</v>
      </c>
      <c r="F25" s="783"/>
      <c r="G25" s="387">
        <v>434.7</v>
      </c>
      <c r="H25" s="388">
        <f t="shared" si="0"/>
        <v>0</v>
      </c>
    </row>
    <row r="26" spans="1:8" s="4" customFormat="1" ht="33.75" thickTop="1">
      <c r="A26" s="1267"/>
      <c r="B26" s="251" t="s">
        <v>2111</v>
      </c>
      <c r="C26" s="123" t="s">
        <v>1511</v>
      </c>
      <c r="D26" s="970" t="s">
        <v>1528</v>
      </c>
      <c r="E26" s="1093" t="s">
        <v>1412</v>
      </c>
      <c r="F26" s="782"/>
      <c r="G26" s="389">
        <v>266</v>
      </c>
      <c r="H26" s="386">
        <f t="shared" si="0"/>
        <v>0</v>
      </c>
    </row>
    <row r="27" spans="1:8" s="4" customFormat="1" ht="49.5">
      <c r="A27" s="1268"/>
      <c r="B27" s="63" t="s">
        <v>2112</v>
      </c>
      <c r="C27" s="8" t="s">
        <v>1299</v>
      </c>
      <c r="D27" s="971" t="s">
        <v>1529</v>
      </c>
      <c r="E27" s="1093" t="s">
        <v>1412</v>
      </c>
      <c r="F27" s="1069"/>
      <c r="G27" s="390">
        <v>266</v>
      </c>
      <c r="H27" s="391">
        <f t="shared" si="0"/>
        <v>0</v>
      </c>
    </row>
    <row r="28" spans="1:8" s="4" customFormat="1" ht="30">
      <c r="A28" s="1268"/>
      <c r="B28" s="63" t="s">
        <v>2112</v>
      </c>
      <c r="C28" s="8" t="s">
        <v>87</v>
      </c>
      <c r="D28" s="971" t="s">
        <v>1530</v>
      </c>
      <c r="E28" s="1093" t="s">
        <v>1412</v>
      </c>
      <c r="F28" s="1069"/>
      <c r="G28" s="390">
        <v>266</v>
      </c>
      <c r="H28" s="391">
        <f t="shared" si="0"/>
        <v>0</v>
      </c>
    </row>
    <row r="29" spans="1:8" s="4" customFormat="1" ht="33">
      <c r="A29" s="1268"/>
      <c r="B29" s="63" t="s">
        <v>2112</v>
      </c>
      <c r="C29" s="8" t="s">
        <v>88</v>
      </c>
      <c r="D29" s="971" t="s">
        <v>1531</v>
      </c>
      <c r="E29" s="1093" t="s">
        <v>1412</v>
      </c>
      <c r="F29" s="1069"/>
      <c r="G29" s="390">
        <v>266</v>
      </c>
      <c r="H29" s="391">
        <f t="shared" si="0"/>
        <v>0</v>
      </c>
    </row>
    <row r="30" spans="1:8" s="4" customFormat="1" ht="33">
      <c r="A30" s="1268"/>
      <c r="B30" s="63" t="s">
        <v>2112</v>
      </c>
      <c r="C30" s="8" t="s">
        <v>89</v>
      </c>
      <c r="D30" s="971" t="s">
        <v>74</v>
      </c>
      <c r="E30" s="1093" t="s">
        <v>1412</v>
      </c>
      <c r="F30" s="1069"/>
      <c r="G30" s="390">
        <v>266</v>
      </c>
      <c r="H30" s="391">
        <f t="shared" si="0"/>
        <v>0</v>
      </c>
    </row>
    <row r="31" spans="1:8" s="4" customFormat="1" ht="33">
      <c r="A31" s="1268"/>
      <c r="B31" s="63" t="s">
        <v>2112</v>
      </c>
      <c r="C31" s="8" t="s">
        <v>90</v>
      </c>
      <c r="D31" s="971" t="s">
        <v>1130</v>
      </c>
      <c r="E31" s="1093" t="s">
        <v>1412</v>
      </c>
      <c r="F31" s="1069"/>
      <c r="G31" s="390">
        <v>266</v>
      </c>
      <c r="H31" s="391">
        <f t="shared" si="0"/>
        <v>0</v>
      </c>
    </row>
    <row r="32" spans="1:8" s="4" customFormat="1" ht="30">
      <c r="A32" s="1268"/>
      <c r="B32" s="63" t="s">
        <v>2112</v>
      </c>
      <c r="C32" s="8" t="s">
        <v>1512</v>
      </c>
      <c r="D32" s="971" t="s">
        <v>75</v>
      </c>
      <c r="E32" s="1093" t="s">
        <v>1412</v>
      </c>
      <c r="F32" s="1069"/>
      <c r="G32" s="390">
        <v>266</v>
      </c>
      <c r="H32" s="391">
        <f t="shared" si="0"/>
        <v>0</v>
      </c>
    </row>
    <row r="33" spans="1:8" s="4" customFormat="1" ht="33">
      <c r="A33" s="1268"/>
      <c r="B33" s="63" t="s">
        <v>2112</v>
      </c>
      <c r="C33" s="8" t="s">
        <v>91</v>
      </c>
      <c r="D33" s="971" t="s">
        <v>76</v>
      </c>
      <c r="E33" s="1093" t="s">
        <v>1412</v>
      </c>
      <c r="F33" s="1069"/>
      <c r="G33" s="390">
        <v>266</v>
      </c>
      <c r="H33" s="391">
        <f t="shared" si="0"/>
        <v>0</v>
      </c>
    </row>
    <row r="34" spans="1:8" s="4" customFormat="1" ht="33">
      <c r="A34" s="1268"/>
      <c r="B34" s="63" t="s">
        <v>2112</v>
      </c>
      <c r="C34" s="8" t="s">
        <v>92</v>
      </c>
      <c r="D34" s="971" t="s">
        <v>1532</v>
      </c>
      <c r="E34" s="1093" t="s">
        <v>1412</v>
      </c>
      <c r="F34" s="1069"/>
      <c r="G34" s="390">
        <v>266</v>
      </c>
      <c r="H34" s="391">
        <f t="shared" si="0"/>
        <v>0</v>
      </c>
    </row>
    <row r="35" spans="1:8" s="4" customFormat="1" ht="30">
      <c r="A35" s="1268"/>
      <c r="B35" s="63" t="s">
        <v>2112</v>
      </c>
      <c r="C35" s="8" t="s">
        <v>93</v>
      </c>
      <c r="D35" s="971" t="s">
        <v>77</v>
      </c>
      <c r="E35" s="310" t="s">
        <v>1413</v>
      </c>
      <c r="F35" s="1069"/>
      <c r="G35" s="390">
        <v>266</v>
      </c>
      <c r="H35" s="391">
        <f t="shared" si="0"/>
        <v>0</v>
      </c>
    </row>
    <row r="36" spans="1:8" s="4" customFormat="1" ht="33">
      <c r="A36" s="1268"/>
      <c r="B36" s="63" t="s">
        <v>2112</v>
      </c>
      <c r="C36" s="8" t="s">
        <v>94</v>
      </c>
      <c r="D36" s="971" t="s">
        <v>78</v>
      </c>
      <c r="E36" s="310" t="s">
        <v>1413</v>
      </c>
      <c r="F36" s="1069"/>
      <c r="G36" s="390">
        <v>266</v>
      </c>
      <c r="H36" s="391">
        <f t="shared" si="0"/>
        <v>0</v>
      </c>
    </row>
    <row r="37" spans="1:8" s="4" customFormat="1" ht="30">
      <c r="A37" s="1268"/>
      <c r="B37" s="63" t="s">
        <v>2112</v>
      </c>
      <c r="C37" s="8" t="s">
        <v>1300</v>
      </c>
      <c r="D37" s="971" t="s">
        <v>1301</v>
      </c>
      <c r="E37" s="1093" t="s">
        <v>1412</v>
      </c>
      <c r="F37" s="1069"/>
      <c r="G37" s="390">
        <v>266</v>
      </c>
      <c r="H37" s="391">
        <f t="shared" si="0"/>
        <v>0</v>
      </c>
    </row>
    <row r="38" spans="1:8" s="4" customFormat="1" ht="49.5">
      <c r="A38" s="1268"/>
      <c r="B38" s="63" t="s">
        <v>2112</v>
      </c>
      <c r="C38" s="8" t="s">
        <v>1302</v>
      </c>
      <c r="D38" s="971" t="s">
        <v>1303</v>
      </c>
      <c r="E38" s="1093" t="s">
        <v>1412</v>
      </c>
      <c r="F38" s="1069"/>
      <c r="G38" s="390">
        <v>266</v>
      </c>
      <c r="H38" s="391">
        <f t="shared" si="0"/>
        <v>0</v>
      </c>
    </row>
    <row r="39" spans="1:8" s="4" customFormat="1" ht="30">
      <c r="A39" s="1268"/>
      <c r="B39" s="63" t="s">
        <v>2112</v>
      </c>
      <c r="C39" s="8" t="s">
        <v>1513</v>
      </c>
      <c r="D39" s="971"/>
      <c r="E39" s="1094" t="s">
        <v>1413</v>
      </c>
      <c r="F39" s="1069"/>
      <c r="G39" s="390">
        <v>266</v>
      </c>
      <c r="H39" s="391">
        <f t="shared" si="0"/>
        <v>0</v>
      </c>
    </row>
    <row r="40" spans="1:8" s="4" customFormat="1" ht="33">
      <c r="A40" s="1268"/>
      <c r="B40" s="63" t="s">
        <v>2112</v>
      </c>
      <c r="C40" s="8" t="s">
        <v>1514</v>
      </c>
      <c r="D40" s="971" t="s">
        <v>1533</v>
      </c>
      <c r="E40" s="1093" t="s">
        <v>1412</v>
      </c>
      <c r="F40" s="1069"/>
      <c r="G40" s="390">
        <v>266</v>
      </c>
      <c r="H40" s="391">
        <f t="shared" si="0"/>
        <v>0</v>
      </c>
    </row>
    <row r="41" spans="1:8" s="4" customFormat="1" ht="33">
      <c r="A41" s="1268"/>
      <c r="B41" s="63" t="s">
        <v>2112</v>
      </c>
      <c r="C41" s="8" t="s">
        <v>1304</v>
      </c>
      <c r="D41" s="971" t="s">
        <v>1305</v>
      </c>
      <c r="E41" s="1094" t="s">
        <v>1413</v>
      </c>
      <c r="F41" s="1069"/>
      <c r="G41" s="390">
        <v>266</v>
      </c>
      <c r="H41" s="391">
        <f t="shared" si="0"/>
        <v>0</v>
      </c>
    </row>
    <row r="42" spans="1:8" s="4" customFormat="1" ht="33">
      <c r="A42" s="1268"/>
      <c r="B42" s="63" t="s">
        <v>2112</v>
      </c>
      <c r="C42" s="8" t="s">
        <v>95</v>
      </c>
      <c r="D42" s="971" t="s">
        <v>79</v>
      </c>
      <c r="E42" s="1093" t="s">
        <v>1412</v>
      </c>
      <c r="F42" s="1069"/>
      <c r="G42" s="390">
        <v>266</v>
      </c>
      <c r="H42" s="391">
        <f t="shared" si="0"/>
        <v>0</v>
      </c>
    </row>
    <row r="43" spans="1:8" s="4" customFormat="1" ht="30">
      <c r="A43" s="1268"/>
      <c r="B43" s="63" t="s">
        <v>2112</v>
      </c>
      <c r="C43" s="8" t="s">
        <v>1515</v>
      </c>
      <c r="D43" s="971"/>
      <c r="E43" s="1094" t="s">
        <v>1413</v>
      </c>
      <c r="F43" s="1069"/>
      <c r="G43" s="390">
        <v>266</v>
      </c>
      <c r="H43" s="391">
        <f t="shared" si="0"/>
        <v>0</v>
      </c>
    </row>
    <row r="44" spans="1:8" s="4" customFormat="1" ht="30">
      <c r="A44" s="1268"/>
      <c r="B44" s="63" t="s">
        <v>2112</v>
      </c>
      <c r="C44" s="8" t="s">
        <v>96</v>
      </c>
      <c r="D44" s="971"/>
      <c r="E44" s="1093" t="s">
        <v>1412</v>
      </c>
      <c r="F44" s="1069"/>
      <c r="G44" s="390">
        <v>266</v>
      </c>
      <c r="H44" s="391">
        <f t="shared" si="0"/>
        <v>0</v>
      </c>
    </row>
    <row r="45" spans="1:8" s="4" customFormat="1" ht="30">
      <c r="A45" s="1268"/>
      <c r="B45" s="63" t="s">
        <v>2112</v>
      </c>
      <c r="C45" s="8" t="s">
        <v>97</v>
      </c>
      <c r="D45" s="971" t="s">
        <v>80</v>
      </c>
      <c r="E45" s="1093" t="s">
        <v>1412</v>
      </c>
      <c r="F45" s="1069"/>
      <c r="G45" s="390">
        <v>266</v>
      </c>
      <c r="H45" s="391">
        <f t="shared" si="0"/>
        <v>0</v>
      </c>
    </row>
    <row r="46" spans="1:8" s="4" customFormat="1" ht="30">
      <c r="A46" s="1268"/>
      <c r="B46" s="63" t="s">
        <v>2112</v>
      </c>
      <c r="C46" s="8" t="s">
        <v>99</v>
      </c>
      <c r="D46" s="971" t="s">
        <v>98</v>
      </c>
      <c r="E46" s="1094" t="s">
        <v>1413</v>
      </c>
      <c r="F46" s="1069"/>
      <c r="G46" s="390">
        <v>266</v>
      </c>
      <c r="H46" s="391">
        <f t="shared" si="0"/>
        <v>0</v>
      </c>
    </row>
    <row r="47" spans="1:8" s="4" customFormat="1" ht="30">
      <c r="A47" s="1268"/>
      <c r="B47" s="63" t="s">
        <v>2112</v>
      </c>
      <c r="C47" s="8" t="s">
        <v>101</v>
      </c>
      <c r="D47" s="971" t="s">
        <v>100</v>
      </c>
      <c r="E47" s="1093" t="s">
        <v>1412</v>
      </c>
      <c r="F47" s="1069"/>
      <c r="G47" s="390">
        <v>266</v>
      </c>
      <c r="H47" s="391">
        <f t="shared" si="0"/>
        <v>0</v>
      </c>
    </row>
    <row r="48" spans="1:8" s="4" customFormat="1" ht="33">
      <c r="A48" s="1268"/>
      <c r="B48" s="63" t="s">
        <v>2112</v>
      </c>
      <c r="C48" s="8" t="s">
        <v>1516</v>
      </c>
      <c r="D48" s="971" t="s">
        <v>102</v>
      </c>
      <c r="E48" s="1093" t="s">
        <v>1412</v>
      </c>
      <c r="F48" s="1069"/>
      <c r="G48" s="390">
        <v>266</v>
      </c>
      <c r="H48" s="391">
        <f t="shared" si="0"/>
        <v>0</v>
      </c>
    </row>
    <row r="49" spans="1:8" s="4" customFormat="1" ht="33">
      <c r="A49" s="1268"/>
      <c r="B49" s="63" t="s">
        <v>2112</v>
      </c>
      <c r="C49" s="8" t="s">
        <v>103</v>
      </c>
      <c r="D49" s="971" t="s">
        <v>104</v>
      </c>
      <c r="E49" s="1093" t="s">
        <v>1412</v>
      </c>
      <c r="F49" s="1069"/>
      <c r="G49" s="390">
        <v>266</v>
      </c>
      <c r="H49" s="391">
        <f t="shared" si="0"/>
        <v>0</v>
      </c>
    </row>
    <row r="50" spans="1:8" s="4" customFormat="1" ht="30">
      <c r="A50" s="1268"/>
      <c r="B50" s="63" t="s">
        <v>2112</v>
      </c>
      <c r="C50" s="8" t="s">
        <v>106</v>
      </c>
      <c r="D50" s="971" t="s">
        <v>105</v>
      </c>
      <c r="E50" s="1093" t="s">
        <v>1412</v>
      </c>
      <c r="F50" s="1069"/>
      <c r="G50" s="390">
        <v>266</v>
      </c>
      <c r="H50" s="391">
        <f t="shared" si="0"/>
        <v>0</v>
      </c>
    </row>
    <row r="51" spans="1:8" s="4" customFormat="1" ht="30">
      <c r="A51" s="1268"/>
      <c r="B51" s="63" t="s">
        <v>2112</v>
      </c>
      <c r="C51" s="8" t="s">
        <v>1517</v>
      </c>
      <c r="D51" s="971"/>
      <c r="E51" s="1094" t="s">
        <v>1413</v>
      </c>
      <c r="F51" s="1069"/>
      <c r="G51" s="390">
        <v>266</v>
      </c>
      <c r="H51" s="391">
        <f t="shared" si="0"/>
        <v>0</v>
      </c>
    </row>
    <row r="52" spans="1:8" s="4" customFormat="1" ht="49.5">
      <c r="A52" s="1268"/>
      <c r="B52" s="63" t="s">
        <v>2112</v>
      </c>
      <c r="C52" s="8" t="s">
        <v>108</v>
      </c>
      <c r="D52" s="971" t="s">
        <v>107</v>
      </c>
      <c r="E52" s="1093" t="s">
        <v>1412</v>
      </c>
      <c r="F52" s="1069"/>
      <c r="G52" s="390">
        <v>266</v>
      </c>
      <c r="H52" s="391">
        <f t="shared" si="0"/>
        <v>0</v>
      </c>
    </row>
    <row r="53" spans="1:8" s="4" customFormat="1" ht="30">
      <c r="A53" s="1268"/>
      <c r="B53" s="63" t="s">
        <v>2112</v>
      </c>
      <c r="C53" s="8" t="s">
        <v>1518</v>
      </c>
      <c r="D53" s="971"/>
      <c r="E53" s="1094" t="s">
        <v>1413</v>
      </c>
      <c r="F53" s="1069"/>
      <c r="G53" s="390">
        <v>266</v>
      </c>
      <c r="H53" s="391">
        <f t="shared" si="0"/>
        <v>0</v>
      </c>
    </row>
    <row r="54" spans="1:8" s="4" customFormat="1" ht="30">
      <c r="A54" s="1268"/>
      <c r="B54" s="63" t="s">
        <v>2112</v>
      </c>
      <c r="C54" s="8" t="s">
        <v>1306</v>
      </c>
      <c r="D54" s="971" t="s">
        <v>1307</v>
      </c>
      <c r="E54" s="1093" t="s">
        <v>1412</v>
      </c>
      <c r="F54" s="1069"/>
      <c r="G54" s="390">
        <v>266</v>
      </c>
      <c r="H54" s="391">
        <f t="shared" si="0"/>
        <v>0</v>
      </c>
    </row>
    <row r="55" spans="1:8" s="4" customFormat="1" ht="30">
      <c r="A55" s="1268"/>
      <c r="B55" s="63" t="s">
        <v>2112</v>
      </c>
      <c r="C55" s="8" t="s">
        <v>1519</v>
      </c>
      <c r="D55" s="971"/>
      <c r="E55" s="1094" t="s">
        <v>1413</v>
      </c>
      <c r="F55" s="1069"/>
      <c r="G55" s="390">
        <v>266</v>
      </c>
      <c r="H55" s="391">
        <f t="shared" si="0"/>
        <v>0</v>
      </c>
    </row>
    <row r="56" spans="1:8" s="4" customFormat="1" ht="30">
      <c r="A56" s="1268"/>
      <c r="B56" s="63" t="s">
        <v>2112</v>
      </c>
      <c r="C56" s="8" t="s">
        <v>1308</v>
      </c>
      <c r="D56" s="971" t="s">
        <v>1309</v>
      </c>
      <c r="E56" s="1093" t="s">
        <v>1412</v>
      </c>
      <c r="F56" s="1069"/>
      <c r="G56" s="390">
        <v>266</v>
      </c>
      <c r="H56" s="391">
        <f t="shared" si="0"/>
        <v>0</v>
      </c>
    </row>
    <row r="57" spans="1:8" s="4" customFormat="1" ht="30">
      <c r="A57" s="1268"/>
      <c r="B57" s="63" t="s">
        <v>2112</v>
      </c>
      <c r="C57" s="8" t="s">
        <v>1310</v>
      </c>
      <c r="D57" s="971" t="s">
        <v>1534</v>
      </c>
      <c r="E57" s="1093" t="s">
        <v>1412</v>
      </c>
      <c r="F57" s="1069"/>
      <c r="G57" s="390">
        <v>266</v>
      </c>
      <c r="H57" s="391">
        <f t="shared" si="0"/>
        <v>0</v>
      </c>
    </row>
    <row r="58" spans="1:8" s="4" customFormat="1" ht="33">
      <c r="A58" s="1268"/>
      <c r="B58" s="63" t="s">
        <v>2112</v>
      </c>
      <c r="C58" s="8" t="s">
        <v>1520</v>
      </c>
      <c r="D58" s="971" t="s">
        <v>1535</v>
      </c>
      <c r="E58" s="1094" t="s">
        <v>1413</v>
      </c>
      <c r="F58" s="1069"/>
      <c r="G58" s="390">
        <v>266</v>
      </c>
      <c r="H58" s="391">
        <f t="shared" si="0"/>
        <v>0</v>
      </c>
    </row>
    <row r="59" spans="1:8" s="4" customFormat="1" ht="33">
      <c r="A59" s="1268"/>
      <c r="B59" s="63" t="s">
        <v>2112</v>
      </c>
      <c r="C59" s="8" t="s">
        <v>109</v>
      </c>
      <c r="D59" s="971" t="s">
        <v>1536</v>
      </c>
      <c r="E59" s="1093" t="s">
        <v>1412</v>
      </c>
      <c r="F59" s="1069"/>
      <c r="G59" s="390">
        <v>266</v>
      </c>
      <c r="H59" s="391">
        <f t="shared" si="0"/>
        <v>0</v>
      </c>
    </row>
    <row r="60" spans="1:8" s="4" customFormat="1" ht="30">
      <c r="A60" s="1268"/>
      <c r="B60" s="63" t="s">
        <v>2112</v>
      </c>
      <c r="C60" s="8" t="s">
        <v>1521</v>
      </c>
      <c r="D60" s="971"/>
      <c r="E60" s="1094" t="s">
        <v>1413</v>
      </c>
      <c r="F60" s="1069"/>
      <c r="G60" s="390">
        <v>266</v>
      </c>
      <c r="H60" s="391">
        <f t="shared" si="0"/>
        <v>0</v>
      </c>
    </row>
    <row r="61" spans="1:8" s="4" customFormat="1" ht="33">
      <c r="A61" s="1268"/>
      <c r="B61" s="63" t="s">
        <v>2112</v>
      </c>
      <c r="C61" s="8" t="s">
        <v>1522</v>
      </c>
      <c r="D61" s="971" t="s">
        <v>1537</v>
      </c>
      <c r="E61" s="1094" t="s">
        <v>1413</v>
      </c>
      <c r="F61" s="1069"/>
      <c r="G61" s="390">
        <v>266</v>
      </c>
      <c r="H61" s="391">
        <f t="shared" si="0"/>
        <v>0</v>
      </c>
    </row>
    <row r="62" spans="1:8" s="4" customFormat="1" ht="30">
      <c r="A62" s="1268"/>
      <c r="B62" s="63" t="s">
        <v>2112</v>
      </c>
      <c r="C62" s="8" t="s">
        <v>1523</v>
      </c>
      <c r="D62" s="971"/>
      <c r="E62" s="1094" t="s">
        <v>1413</v>
      </c>
      <c r="F62" s="1069"/>
      <c r="G62" s="390">
        <v>266</v>
      </c>
      <c r="H62" s="391">
        <f t="shared" si="0"/>
        <v>0</v>
      </c>
    </row>
    <row r="63" spans="1:8" s="4" customFormat="1" ht="33">
      <c r="A63" s="1268"/>
      <c r="B63" s="63" t="s">
        <v>2112</v>
      </c>
      <c r="C63" s="8" t="s">
        <v>1524</v>
      </c>
      <c r="D63" s="971" t="s">
        <v>1311</v>
      </c>
      <c r="E63" s="1093" t="s">
        <v>1412</v>
      </c>
      <c r="F63" s="1069"/>
      <c r="G63" s="390">
        <v>266</v>
      </c>
      <c r="H63" s="391">
        <f t="shared" si="0"/>
        <v>0</v>
      </c>
    </row>
    <row r="64" spans="1:8" s="4" customFormat="1" ht="30">
      <c r="A64" s="1268"/>
      <c r="B64" s="63" t="s">
        <v>2112</v>
      </c>
      <c r="C64" s="8" t="s">
        <v>1525</v>
      </c>
      <c r="D64" s="971"/>
      <c r="E64" s="1094" t="s">
        <v>1413</v>
      </c>
      <c r="F64" s="1069"/>
      <c r="G64" s="390">
        <v>266</v>
      </c>
      <c r="H64" s="391">
        <f t="shared" si="0"/>
        <v>0</v>
      </c>
    </row>
    <row r="65" spans="1:8" s="4" customFormat="1" ht="33">
      <c r="A65" s="1268"/>
      <c r="B65" s="63" t="s">
        <v>2112</v>
      </c>
      <c r="C65" s="8" t="s">
        <v>110</v>
      </c>
      <c r="D65" s="971" t="s">
        <v>1538</v>
      </c>
      <c r="E65" s="1093" t="s">
        <v>1412</v>
      </c>
      <c r="F65" s="1069"/>
      <c r="G65" s="390">
        <v>266</v>
      </c>
      <c r="H65" s="391">
        <f t="shared" si="0"/>
        <v>0</v>
      </c>
    </row>
    <row r="66" spans="1:8" s="4" customFormat="1" ht="30">
      <c r="A66" s="1268"/>
      <c r="B66" s="63" t="s">
        <v>2112</v>
      </c>
      <c r="C66" s="8" t="s">
        <v>1526</v>
      </c>
      <c r="D66" s="971"/>
      <c r="E66" s="1094" t="s">
        <v>1413</v>
      </c>
      <c r="F66" s="1069"/>
      <c r="G66" s="390">
        <v>266</v>
      </c>
      <c r="H66" s="391">
        <f t="shared" si="0"/>
        <v>0</v>
      </c>
    </row>
    <row r="67" spans="1:8" s="4" customFormat="1" ht="30">
      <c r="A67" s="1268"/>
      <c r="B67" s="63" t="s">
        <v>2112</v>
      </c>
      <c r="C67" s="8" t="s">
        <v>1527</v>
      </c>
      <c r="D67" s="971"/>
      <c r="E67" s="1094" t="s">
        <v>1413</v>
      </c>
      <c r="F67" s="1069"/>
      <c r="G67" s="390">
        <v>266</v>
      </c>
      <c r="H67" s="391">
        <f t="shared" si="0"/>
        <v>0</v>
      </c>
    </row>
    <row r="68" spans="1:8" s="4" customFormat="1" ht="33">
      <c r="A68" s="1268"/>
      <c r="B68" s="63" t="s">
        <v>2112</v>
      </c>
      <c r="C68" s="8" t="s">
        <v>1312</v>
      </c>
      <c r="D68" s="971" t="s">
        <v>1313</v>
      </c>
      <c r="E68" s="1093" t="s">
        <v>1412</v>
      </c>
      <c r="F68" s="1069"/>
      <c r="G68" s="390">
        <v>266</v>
      </c>
      <c r="H68" s="391">
        <f t="shared" si="0"/>
        <v>0</v>
      </c>
    </row>
    <row r="69" spans="1:8" s="4" customFormat="1" ht="33">
      <c r="A69" s="1268"/>
      <c r="B69" s="63" t="s">
        <v>2112</v>
      </c>
      <c r="C69" s="8" t="s">
        <v>112</v>
      </c>
      <c r="D69" s="971" t="s">
        <v>111</v>
      </c>
      <c r="E69" s="1093" t="s">
        <v>1412</v>
      </c>
      <c r="F69" s="1069"/>
      <c r="G69" s="390">
        <v>266</v>
      </c>
      <c r="H69" s="391">
        <f t="shared" si="0"/>
        <v>0</v>
      </c>
    </row>
    <row r="70" spans="1:8" s="4" customFormat="1" ht="33">
      <c r="A70" s="1268"/>
      <c r="B70" s="63" t="s">
        <v>2112</v>
      </c>
      <c r="C70" s="8" t="s">
        <v>114</v>
      </c>
      <c r="D70" s="971" t="s">
        <v>113</v>
      </c>
      <c r="E70" s="1093" t="s">
        <v>1412</v>
      </c>
      <c r="F70" s="1069"/>
      <c r="G70" s="390">
        <v>266</v>
      </c>
      <c r="H70" s="391">
        <f t="shared" si="0"/>
        <v>0</v>
      </c>
    </row>
    <row r="71" spans="1:8" s="4" customFormat="1" ht="30.75" thickBot="1">
      <c r="A71" s="1269"/>
      <c r="B71" s="64" t="s">
        <v>2113</v>
      </c>
      <c r="C71" s="24" t="s">
        <v>116</v>
      </c>
      <c r="D71" s="972" t="s">
        <v>115</v>
      </c>
      <c r="E71" s="1090" t="s">
        <v>1412</v>
      </c>
      <c r="F71" s="783"/>
      <c r="G71" s="387">
        <v>266</v>
      </c>
      <c r="H71" s="388">
        <f t="shared" si="0"/>
        <v>0</v>
      </c>
    </row>
    <row r="72" spans="1:8" s="4" customFormat="1" ht="33.75" thickTop="1">
      <c r="A72" s="1267"/>
      <c r="B72" s="62" t="s">
        <v>2114</v>
      </c>
      <c r="C72" s="89" t="s">
        <v>136</v>
      </c>
      <c r="D72" s="973" t="s">
        <v>117</v>
      </c>
      <c r="E72" s="1089" t="s">
        <v>1412</v>
      </c>
      <c r="F72" s="782"/>
      <c r="G72" s="389">
        <v>285.60000000000002</v>
      </c>
      <c r="H72" s="386">
        <f t="shared" si="0"/>
        <v>0</v>
      </c>
    </row>
    <row r="73" spans="1:8" s="4" customFormat="1" ht="33">
      <c r="A73" s="1268"/>
      <c r="B73" s="63" t="s">
        <v>2114</v>
      </c>
      <c r="C73" s="90" t="s">
        <v>137</v>
      </c>
      <c r="D73" s="974" t="s">
        <v>118</v>
      </c>
      <c r="E73" s="1094" t="s">
        <v>1413</v>
      </c>
      <c r="F73" s="1069"/>
      <c r="G73" s="390">
        <v>285.60000000000002</v>
      </c>
      <c r="H73" s="391">
        <f t="shared" si="0"/>
        <v>0</v>
      </c>
    </row>
    <row r="74" spans="1:8" s="4" customFormat="1" ht="33">
      <c r="A74" s="1268"/>
      <c r="B74" s="63" t="s">
        <v>2114</v>
      </c>
      <c r="C74" s="90" t="s">
        <v>138</v>
      </c>
      <c r="D74" s="974" t="s">
        <v>119</v>
      </c>
      <c r="E74" s="1093" t="s">
        <v>1412</v>
      </c>
      <c r="F74" s="1069"/>
      <c r="G74" s="390">
        <v>285.60000000000002</v>
      </c>
      <c r="H74" s="391">
        <f t="shared" si="0"/>
        <v>0</v>
      </c>
    </row>
    <row r="75" spans="1:8" s="4" customFormat="1" ht="33">
      <c r="A75" s="1268"/>
      <c r="B75" s="63" t="s">
        <v>2114</v>
      </c>
      <c r="C75" s="90" t="s">
        <v>139</v>
      </c>
      <c r="D75" s="974" t="s">
        <v>120</v>
      </c>
      <c r="E75" s="1093" t="s">
        <v>1412</v>
      </c>
      <c r="F75" s="1069"/>
      <c r="G75" s="390">
        <v>285.60000000000002</v>
      </c>
      <c r="H75" s="391">
        <f t="shared" si="0"/>
        <v>0</v>
      </c>
    </row>
    <row r="76" spans="1:8" s="4" customFormat="1" ht="33">
      <c r="A76" s="1268"/>
      <c r="B76" s="63" t="s">
        <v>2114</v>
      </c>
      <c r="C76" s="90" t="s">
        <v>140</v>
      </c>
      <c r="D76" s="974" t="s">
        <v>121</v>
      </c>
      <c r="E76" s="1093" t="s">
        <v>1412</v>
      </c>
      <c r="F76" s="1069"/>
      <c r="G76" s="390">
        <v>285.60000000000002</v>
      </c>
      <c r="H76" s="391">
        <f t="shared" si="0"/>
        <v>0</v>
      </c>
    </row>
    <row r="77" spans="1:8" s="4" customFormat="1" ht="33">
      <c r="A77" s="1268"/>
      <c r="B77" s="63" t="s">
        <v>2114</v>
      </c>
      <c r="C77" s="90" t="s">
        <v>141</v>
      </c>
      <c r="D77" s="974" t="s">
        <v>122</v>
      </c>
      <c r="E77" s="1093" t="s">
        <v>1412</v>
      </c>
      <c r="F77" s="1069"/>
      <c r="G77" s="390">
        <v>285.60000000000002</v>
      </c>
      <c r="H77" s="391">
        <f t="shared" si="0"/>
        <v>0</v>
      </c>
    </row>
    <row r="78" spans="1:8" s="4" customFormat="1" ht="33">
      <c r="A78" s="1268"/>
      <c r="B78" s="63" t="s">
        <v>2114</v>
      </c>
      <c r="C78" s="90" t="s">
        <v>142</v>
      </c>
      <c r="D78" s="974" t="s">
        <v>123</v>
      </c>
      <c r="E78" s="1093" t="s">
        <v>1412</v>
      </c>
      <c r="F78" s="1069"/>
      <c r="G78" s="390">
        <v>285.60000000000002</v>
      </c>
      <c r="H78" s="391">
        <f t="shared" si="0"/>
        <v>0</v>
      </c>
    </row>
    <row r="79" spans="1:8" s="4" customFormat="1" ht="30">
      <c r="A79" s="1268"/>
      <c r="B79" s="63" t="s">
        <v>2114</v>
      </c>
      <c r="C79" s="90" t="s">
        <v>143</v>
      </c>
      <c r="D79" s="974" t="s">
        <v>124</v>
      </c>
      <c r="E79" s="1093" t="s">
        <v>1412</v>
      </c>
      <c r="F79" s="1069"/>
      <c r="G79" s="390">
        <v>285.60000000000002</v>
      </c>
      <c r="H79" s="391">
        <f t="shared" si="0"/>
        <v>0</v>
      </c>
    </row>
    <row r="80" spans="1:8" s="4" customFormat="1" ht="49.5">
      <c r="A80" s="1268"/>
      <c r="B80" s="63" t="s">
        <v>2114</v>
      </c>
      <c r="C80" s="90" t="s">
        <v>144</v>
      </c>
      <c r="D80" s="974" t="s">
        <v>125</v>
      </c>
      <c r="E80" s="1093" t="s">
        <v>1412</v>
      </c>
      <c r="F80" s="1069"/>
      <c r="G80" s="390">
        <v>285.60000000000002</v>
      </c>
      <c r="H80" s="391">
        <f t="shared" si="0"/>
        <v>0</v>
      </c>
    </row>
    <row r="81" spans="1:8" s="4" customFormat="1" ht="33">
      <c r="A81" s="1268"/>
      <c r="B81" s="63" t="s">
        <v>2114</v>
      </c>
      <c r="C81" s="90" t="s">
        <v>145</v>
      </c>
      <c r="D81" s="974" t="s">
        <v>126</v>
      </c>
      <c r="E81" s="1094" t="s">
        <v>1413</v>
      </c>
      <c r="F81" s="1069"/>
      <c r="G81" s="390">
        <v>285.60000000000002</v>
      </c>
      <c r="H81" s="391">
        <f t="shared" si="0"/>
        <v>0</v>
      </c>
    </row>
    <row r="82" spans="1:8" s="4" customFormat="1" ht="33">
      <c r="A82" s="1268"/>
      <c r="B82" s="63" t="s">
        <v>2114</v>
      </c>
      <c r="C82" s="90" t="s">
        <v>146</v>
      </c>
      <c r="D82" s="974" t="s">
        <v>127</v>
      </c>
      <c r="E82" s="1093" t="s">
        <v>1412</v>
      </c>
      <c r="F82" s="1069"/>
      <c r="G82" s="390">
        <v>285.60000000000002</v>
      </c>
      <c r="H82" s="391">
        <f t="shared" si="0"/>
        <v>0</v>
      </c>
    </row>
    <row r="83" spans="1:8" s="4" customFormat="1" ht="49.5">
      <c r="A83" s="1268"/>
      <c r="B83" s="63" t="s">
        <v>2114</v>
      </c>
      <c r="C83" s="90" t="s">
        <v>147</v>
      </c>
      <c r="D83" s="974" t="s">
        <v>128</v>
      </c>
      <c r="E83" s="1093" t="s">
        <v>1412</v>
      </c>
      <c r="F83" s="1069"/>
      <c r="G83" s="390">
        <v>285.60000000000002</v>
      </c>
      <c r="H83" s="391">
        <f t="shared" si="0"/>
        <v>0</v>
      </c>
    </row>
    <row r="84" spans="1:8" s="4" customFormat="1" ht="33">
      <c r="A84" s="1268"/>
      <c r="B84" s="63" t="s">
        <v>2114</v>
      </c>
      <c r="C84" s="90" t="s">
        <v>148</v>
      </c>
      <c r="D84" s="974" t="s">
        <v>129</v>
      </c>
      <c r="E84" s="1093" t="s">
        <v>1412</v>
      </c>
      <c r="F84" s="1069"/>
      <c r="G84" s="390">
        <v>285.60000000000002</v>
      </c>
      <c r="H84" s="391">
        <f t="shared" ref="H84:H159" si="1">F84*G84</f>
        <v>0</v>
      </c>
    </row>
    <row r="85" spans="1:8" s="4" customFormat="1" ht="33">
      <c r="A85" s="1268"/>
      <c r="B85" s="63" t="s">
        <v>2114</v>
      </c>
      <c r="C85" s="90" t="s">
        <v>149</v>
      </c>
      <c r="D85" s="974" t="s">
        <v>130</v>
      </c>
      <c r="E85" s="1093" t="s">
        <v>1412</v>
      </c>
      <c r="F85" s="1069"/>
      <c r="G85" s="390">
        <v>285.60000000000002</v>
      </c>
      <c r="H85" s="391">
        <f t="shared" si="1"/>
        <v>0</v>
      </c>
    </row>
    <row r="86" spans="1:8" s="4" customFormat="1" ht="33">
      <c r="A86" s="1268"/>
      <c r="B86" s="63" t="s">
        <v>2114</v>
      </c>
      <c r="C86" s="90" t="s">
        <v>150</v>
      </c>
      <c r="D86" s="974" t="s">
        <v>131</v>
      </c>
      <c r="E86" s="1093" t="s">
        <v>1412</v>
      </c>
      <c r="F86" s="1069"/>
      <c r="G86" s="390">
        <v>285.60000000000002</v>
      </c>
      <c r="H86" s="391">
        <f t="shared" si="1"/>
        <v>0</v>
      </c>
    </row>
    <row r="87" spans="1:8" s="4" customFormat="1" ht="30">
      <c r="A87" s="1268"/>
      <c r="B87" s="63" t="s">
        <v>2114</v>
      </c>
      <c r="C87" s="90" t="s">
        <v>151</v>
      </c>
      <c r="D87" s="974" t="s">
        <v>132</v>
      </c>
      <c r="E87" s="1093" t="s">
        <v>1412</v>
      </c>
      <c r="F87" s="1069"/>
      <c r="G87" s="390">
        <v>285.60000000000002</v>
      </c>
      <c r="H87" s="391">
        <f t="shared" si="1"/>
        <v>0</v>
      </c>
    </row>
    <row r="88" spans="1:8" s="4" customFormat="1" ht="33">
      <c r="A88" s="1268"/>
      <c r="B88" s="63" t="s">
        <v>2114</v>
      </c>
      <c r="C88" s="90" t="s">
        <v>152</v>
      </c>
      <c r="D88" s="974" t="s">
        <v>133</v>
      </c>
      <c r="E88" s="1093" t="s">
        <v>1412</v>
      </c>
      <c r="F88" s="1069"/>
      <c r="G88" s="390">
        <v>285.60000000000002</v>
      </c>
      <c r="H88" s="391">
        <f t="shared" si="1"/>
        <v>0</v>
      </c>
    </row>
    <row r="89" spans="1:8" s="4" customFormat="1" ht="33">
      <c r="A89" s="1268"/>
      <c r="B89" s="63" t="s">
        <v>2114</v>
      </c>
      <c r="C89" s="90" t="s">
        <v>153</v>
      </c>
      <c r="D89" s="974" t="s">
        <v>134</v>
      </c>
      <c r="E89" s="1093" t="s">
        <v>1412</v>
      </c>
      <c r="F89" s="1069"/>
      <c r="G89" s="390">
        <v>285.60000000000002</v>
      </c>
      <c r="H89" s="391">
        <f t="shared" si="1"/>
        <v>0</v>
      </c>
    </row>
    <row r="90" spans="1:8" s="4" customFormat="1" ht="33.75" thickBot="1">
      <c r="A90" s="1269"/>
      <c r="B90" s="64" t="s">
        <v>2114</v>
      </c>
      <c r="C90" s="91" t="s">
        <v>154</v>
      </c>
      <c r="D90" s="975" t="s">
        <v>135</v>
      </c>
      <c r="E90" s="1090" t="s">
        <v>1412</v>
      </c>
      <c r="F90" s="783"/>
      <c r="G90" s="387">
        <v>285.60000000000002</v>
      </c>
      <c r="H90" s="388">
        <f t="shared" si="1"/>
        <v>0</v>
      </c>
    </row>
    <row r="91" spans="1:8" s="4" customFormat="1" ht="35.25" thickTop="1">
      <c r="A91" s="1267"/>
      <c r="B91" s="251" t="s">
        <v>2115</v>
      </c>
      <c r="C91" s="92" t="s">
        <v>160</v>
      </c>
      <c r="D91" s="976" t="s">
        <v>155</v>
      </c>
      <c r="E91" s="1095" t="s">
        <v>1412</v>
      </c>
      <c r="F91" s="1070"/>
      <c r="G91" s="393">
        <v>455</v>
      </c>
      <c r="H91" s="394">
        <f t="shared" si="1"/>
        <v>0</v>
      </c>
    </row>
    <row r="92" spans="1:8" s="4" customFormat="1" ht="34.5">
      <c r="A92" s="1268"/>
      <c r="B92" s="63" t="s">
        <v>2115</v>
      </c>
      <c r="C92" s="93" t="s">
        <v>161</v>
      </c>
      <c r="D92" s="39" t="s">
        <v>156</v>
      </c>
      <c r="E92" s="1093" t="s">
        <v>1412</v>
      </c>
      <c r="F92" s="1069"/>
      <c r="G92" s="390">
        <v>455</v>
      </c>
      <c r="H92" s="391">
        <f t="shared" si="1"/>
        <v>0</v>
      </c>
    </row>
    <row r="93" spans="1:8" s="4" customFormat="1" ht="34.5">
      <c r="A93" s="1268"/>
      <c r="B93" s="63" t="s">
        <v>2115</v>
      </c>
      <c r="C93" s="93" t="s">
        <v>162</v>
      </c>
      <c r="D93" s="39" t="s">
        <v>157</v>
      </c>
      <c r="E93" s="1093" t="s">
        <v>1412</v>
      </c>
      <c r="F93" s="1069"/>
      <c r="G93" s="390">
        <v>455</v>
      </c>
      <c r="H93" s="391">
        <f t="shared" si="1"/>
        <v>0</v>
      </c>
    </row>
    <row r="94" spans="1:8" s="4" customFormat="1" ht="34.5">
      <c r="A94" s="1268"/>
      <c r="B94" s="63" t="s">
        <v>2115</v>
      </c>
      <c r="C94" s="93" t="s">
        <v>163</v>
      </c>
      <c r="D94" s="39" t="s">
        <v>158</v>
      </c>
      <c r="E94" s="1093" t="s">
        <v>1412</v>
      </c>
      <c r="F94" s="1069"/>
      <c r="G94" s="390">
        <v>455</v>
      </c>
      <c r="H94" s="391">
        <f t="shared" si="1"/>
        <v>0</v>
      </c>
    </row>
    <row r="95" spans="1:8" s="4" customFormat="1" ht="30.75" thickBot="1">
      <c r="A95" s="1269"/>
      <c r="B95" s="68" t="s">
        <v>2115</v>
      </c>
      <c r="C95" s="94" t="s">
        <v>164</v>
      </c>
      <c r="D95" s="977" t="s">
        <v>159</v>
      </c>
      <c r="E95" s="1088" t="s">
        <v>1412</v>
      </c>
      <c r="F95" s="1067"/>
      <c r="G95" s="395">
        <v>455</v>
      </c>
      <c r="H95" s="383">
        <f t="shared" si="1"/>
        <v>0</v>
      </c>
    </row>
    <row r="96" spans="1:8" s="4" customFormat="1" ht="35.25" thickTop="1">
      <c r="A96" s="1283"/>
      <c r="B96" s="248" t="s">
        <v>2116</v>
      </c>
      <c r="C96" s="95" t="s">
        <v>1216</v>
      </c>
      <c r="D96" s="978" t="s">
        <v>1245</v>
      </c>
      <c r="E96" s="1089" t="s">
        <v>1412</v>
      </c>
      <c r="F96" s="782"/>
      <c r="G96" s="389">
        <v>416.5</v>
      </c>
      <c r="H96" s="386">
        <f t="shared" si="1"/>
        <v>0</v>
      </c>
    </row>
    <row r="97" spans="1:8" s="4" customFormat="1" ht="34.5">
      <c r="A97" s="1268"/>
      <c r="B97" s="249" t="s">
        <v>2116</v>
      </c>
      <c r="C97" s="96" t="s">
        <v>1217</v>
      </c>
      <c r="D97" s="979" t="s">
        <v>1246</v>
      </c>
      <c r="E97" s="1093" t="s">
        <v>1412</v>
      </c>
      <c r="F97" s="1069"/>
      <c r="G97" s="390">
        <v>416.5</v>
      </c>
      <c r="H97" s="391">
        <f t="shared" si="1"/>
        <v>0</v>
      </c>
    </row>
    <row r="98" spans="1:8" s="4" customFormat="1" ht="34.5">
      <c r="A98" s="1268"/>
      <c r="B98" s="249" t="s">
        <v>2116</v>
      </c>
      <c r="C98" s="96" t="s">
        <v>1218</v>
      </c>
      <c r="D98" s="979" t="s">
        <v>1244</v>
      </c>
      <c r="E98" s="1093" t="s">
        <v>1412</v>
      </c>
      <c r="F98" s="1069"/>
      <c r="G98" s="390">
        <v>416.5</v>
      </c>
      <c r="H98" s="391">
        <f t="shared" si="1"/>
        <v>0</v>
      </c>
    </row>
    <row r="99" spans="1:8" s="4" customFormat="1" ht="49.5">
      <c r="A99" s="1268"/>
      <c r="B99" s="249" t="s">
        <v>2116</v>
      </c>
      <c r="C99" s="96" t="s">
        <v>1219</v>
      </c>
      <c r="D99" s="979" t="s">
        <v>1243</v>
      </c>
      <c r="E99" s="1094" t="s">
        <v>1413</v>
      </c>
      <c r="F99" s="1069"/>
      <c r="G99" s="390">
        <v>416.5</v>
      </c>
      <c r="H99" s="391">
        <f t="shared" si="1"/>
        <v>0</v>
      </c>
    </row>
    <row r="100" spans="1:8" s="4" customFormat="1" ht="34.5">
      <c r="A100" s="1268"/>
      <c r="B100" s="249" t="s">
        <v>2116</v>
      </c>
      <c r="C100" s="96" t="s">
        <v>2770</v>
      </c>
      <c r="D100" s="979" t="s">
        <v>2775</v>
      </c>
      <c r="E100" s="1093" t="s">
        <v>1412</v>
      </c>
      <c r="F100" s="1069"/>
      <c r="G100" s="390">
        <v>416.5</v>
      </c>
      <c r="H100" s="391">
        <f t="shared" ref="H100:H105" si="2">F100*G100</f>
        <v>0</v>
      </c>
    </row>
    <row r="101" spans="1:8" s="4" customFormat="1" ht="34.5">
      <c r="A101" s="1268"/>
      <c r="B101" s="249" t="s">
        <v>2116</v>
      </c>
      <c r="C101" s="96" t="s">
        <v>2771</v>
      </c>
      <c r="D101" s="979" t="s">
        <v>2774</v>
      </c>
      <c r="E101" s="1093" t="s">
        <v>1412</v>
      </c>
      <c r="F101" s="1069"/>
      <c r="G101" s="390">
        <v>416.5</v>
      </c>
      <c r="H101" s="391">
        <f t="shared" si="2"/>
        <v>0</v>
      </c>
    </row>
    <row r="102" spans="1:8" s="4" customFormat="1" ht="34.5">
      <c r="A102" s="1268"/>
      <c r="B102" s="249" t="s">
        <v>2116</v>
      </c>
      <c r="C102" s="96" t="s">
        <v>1220</v>
      </c>
      <c r="D102" s="979" t="s">
        <v>1241</v>
      </c>
      <c r="E102" s="1093" t="s">
        <v>1412</v>
      </c>
      <c r="F102" s="1069"/>
      <c r="G102" s="390">
        <v>416.5</v>
      </c>
      <c r="H102" s="391">
        <f t="shared" si="2"/>
        <v>0</v>
      </c>
    </row>
    <row r="103" spans="1:8" s="4" customFormat="1" ht="34.5">
      <c r="A103" s="1268"/>
      <c r="B103" s="249" t="s">
        <v>2116</v>
      </c>
      <c r="C103" s="96" t="s">
        <v>1221</v>
      </c>
      <c r="D103" s="979" t="s">
        <v>543</v>
      </c>
      <c r="E103" s="1093" t="s">
        <v>1412</v>
      </c>
      <c r="F103" s="1069"/>
      <c r="G103" s="390">
        <v>416.5</v>
      </c>
      <c r="H103" s="391">
        <f t="shared" si="2"/>
        <v>0</v>
      </c>
    </row>
    <row r="104" spans="1:8" s="4" customFormat="1" ht="34.5">
      <c r="A104" s="1268"/>
      <c r="B104" s="249" t="s">
        <v>2116</v>
      </c>
      <c r="C104" s="96" t="s">
        <v>1222</v>
      </c>
      <c r="D104" s="979" t="s">
        <v>509</v>
      </c>
      <c r="E104" s="1093" t="s">
        <v>1412</v>
      </c>
      <c r="F104" s="1069"/>
      <c r="G104" s="390">
        <v>416.5</v>
      </c>
      <c r="H104" s="391">
        <f t="shared" si="2"/>
        <v>0</v>
      </c>
    </row>
    <row r="105" spans="1:8" s="4" customFormat="1" ht="34.5">
      <c r="A105" s="1268"/>
      <c r="B105" s="249" t="s">
        <v>2116</v>
      </c>
      <c r="C105" s="96" t="s">
        <v>2772</v>
      </c>
      <c r="D105" s="979" t="s">
        <v>2773</v>
      </c>
      <c r="E105" s="1093" t="s">
        <v>1412</v>
      </c>
      <c r="F105" s="1069"/>
      <c r="G105" s="390">
        <v>416.5</v>
      </c>
      <c r="H105" s="391">
        <f t="shared" si="2"/>
        <v>0</v>
      </c>
    </row>
    <row r="106" spans="1:8" s="4" customFormat="1" ht="54">
      <c r="A106" s="1268"/>
      <c r="B106" s="249" t="s">
        <v>2116</v>
      </c>
      <c r="C106" s="96" t="s">
        <v>1223</v>
      </c>
      <c r="D106" s="980" t="s">
        <v>1238</v>
      </c>
      <c r="E106" s="1093" t="s">
        <v>1412</v>
      </c>
      <c r="F106" s="1069"/>
      <c r="G106" s="390">
        <v>416.5</v>
      </c>
      <c r="H106" s="391">
        <f t="shared" si="1"/>
        <v>0</v>
      </c>
    </row>
    <row r="107" spans="1:8" s="4" customFormat="1" ht="34.5">
      <c r="A107" s="1268"/>
      <c r="B107" s="249" t="s">
        <v>2116</v>
      </c>
      <c r="C107" s="96" t="s">
        <v>1224</v>
      </c>
      <c r="D107" s="979" t="s">
        <v>526</v>
      </c>
      <c r="E107" s="1093" t="s">
        <v>1412</v>
      </c>
      <c r="F107" s="1069"/>
      <c r="G107" s="390">
        <v>416.5</v>
      </c>
      <c r="H107" s="391">
        <f t="shared" si="1"/>
        <v>0</v>
      </c>
    </row>
    <row r="108" spans="1:8" s="4" customFormat="1" ht="34.5">
      <c r="A108" s="1268"/>
      <c r="B108" s="249" t="s">
        <v>2116</v>
      </c>
      <c r="C108" s="96" t="s">
        <v>1225</v>
      </c>
      <c r="D108" s="979" t="s">
        <v>524</v>
      </c>
      <c r="E108" s="1093" t="s">
        <v>1412</v>
      </c>
      <c r="F108" s="1069"/>
      <c r="G108" s="390">
        <v>416.5</v>
      </c>
      <c r="H108" s="391">
        <f t="shared" si="1"/>
        <v>0</v>
      </c>
    </row>
    <row r="109" spans="1:8" s="4" customFormat="1" ht="34.5">
      <c r="A109" s="1268"/>
      <c r="B109" s="249" t="s">
        <v>2116</v>
      </c>
      <c r="C109" s="96" t="s">
        <v>1226</v>
      </c>
      <c r="D109" s="979" t="s">
        <v>1239</v>
      </c>
      <c r="E109" s="1093" t="s">
        <v>1412</v>
      </c>
      <c r="F109" s="1069"/>
      <c r="G109" s="390">
        <v>416.5</v>
      </c>
      <c r="H109" s="391">
        <f t="shared" si="1"/>
        <v>0</v>
      </c>
    </row>
    <row r="110" spans="1:8" s="4" customFormat="1" ht="34.5">
      <c r="A110" s="1268"/>
      <c r="B110" s="249" t="s">
        <v>2116</v>
      </c>
      <c r="C110" s="96" t="s">
        <v>1227</v>
      </c>
      <c r="D110" s="979" t="s">
        <v>1240</v>
      </c>
      <c r="E110" s="1093" t="s">
        <v>1412</v>
      </c>
      <c r="F110" s="1069"/>
      <c r="G110" s="390">
        <v>416.5</v>
      </c>
      <c r="H110" s="391">
        <f t="shared" si="1"/>
        <v>0</v>
      </c>
    </row>
    <row r="111" spans="1:8" s="4" customFormat="1" ht="35.25" thickBot="1">
      <c r="A111" s="1294"/>
      <c r="B111" s="250" t="s">
        <v>2116</v>
      </c>
      <c r="C111" s="97" t="s">
        <v>1228</v>
      </c>
      <c r="D111" s="981" t="s">
        <v>1242</v>
      </c>
      <c r="E111" s="1090" t="s">
        <v>1412</v>
      </c>
      <c r="F111" s="783"/>
      <c r="G111" s="387">
        <v>416.5</v>
      </c>
      <c r="H111" s="388">
        <f t="shared" si="1"/>
        <v>0</v>
      </c>
    </row>
    <row r="112" spans="1:8" s="4" customFormat="1" ht="30.75" thickTop="1">
      <c r="A112" s="1267"/>
      <c r="B112" s="62" t="s">
        <v>2117</v>
      </c>
      <c r="C112" s="29" t="s">
        <v>1541</v>
      </c>
      <c r="D112" s="982" t="s">
        <v>1540</v>
      </c>
      <c r="E112" s="1096" t="s">
        <v>1413</v>
      </c>
      <c r="F112" s="782"/>
      <c r="G112" s="396">
        <v>356.3</v>
      </c>
      <c r="H112" s="386">
        <f t="shared" si="1"/>
        <v>0</v>
      </c>
    </row>
    <row r="113" spans="1:8" s="4" customFormat="1" ht="34.5">
      <c r="A113" s="1268"/>
      <c r="B113" s="63" t="s">
        <v>2117</v>
      </c>
      <c r="C113" s="30" t="s">
        <v>1542</v>
      </c>
      <c r="D113" s="983" t="s">
        <v>165</v>
      </c>
      <c r="E113" s="1093" t="s">
        <v>1412</v>
      </c>
      <c r="F113" s="1069"/>
      <c r="G113" s="397">
        <v>356.3</v>
      </c>
      <c r="H113" s="391">
        <f t="shared" si="1"/>
        <v>0</v>
      </c>
    </row>
    <row r="114" spans="1:8" s="4" customFormat="1" ht="35.25" thickBot="1">
      <c r="A114" s="1269"/>
      <c r="B114" s="64" t="s">
        <v>2117</v>
      </c>
      <c r="C114" s="35" t="s">
        <v>1543</v>
      </c>
      <c r="D114" s="984" t="s">
        <v>1539</v>
      </c>
      <c r="E114" s="1097" t="s">
        <v>1413</v>
      </c>
      <c r="F114" s="783"/>
      <c r="G114" s="398">
        <v>356.3</v>
      </c>
      <c r="H114" s="388">
        <f t="shared" si="1"/>
        <v>0</v>
      </c>
    </row>
    <row r="115" spans="1:8" s="4" customFormat="1" ht="36.75" customHeight="1" thickTop="1">
      <c r="A115" s="1267"/>
      <c r="B115" s="1349" t="s">
        <v>12</v>
      </c>
      <c r="C115" s="1350"/>
      <c r="D115" s="1351"/>
      <c r="E115" s="1089" t="s">
        <v>1412</v>
      </c>
      <c r="F115" s="782"/>
      <c r="G115" s="389">
        <v>31.5</v>
      </c>
      <c r="H115" s="386">
        <f t="shared" si="1"/>
        <v>0</v>
      </c>
    </row>
    <row r="116" spans="1:8" s="4" customFormat="1" ht="36.75" customHeight="1" thickBot="1">
      <c r="A116" s="1269"/>
      <c r="B116" s="1353" t="s">
        <v>13</v>
      </c>
      <c r="C116" s="1354"/>
      <c r="D116" s="1355"/>
      <c r="E116" s="1090" t="s">
        <v>1412</v>
      </c>
      <c r="F116" s="783"/>
      <c r="G116" s="387">
        <v>196.70000000000002</v>
      </c>
      <c r="H116" s="388">
        <f t="shared" si="1"/>
        <v>0</v>
      </c>
    </row>
    <row r="117" spans="1:8" s="4" customFormat="1" ht="36.75" customHeight="1" thickTop="1">
      <c r="A117" s="1267"/>
      <c r="B117" s="252" t="s">
        <v>14</v>
      </c>
      <c r="C117" s="98" t="s">
        <v>166</v>
      </c>
      <c r="D117" s="38"/>
      <c r="E117" s="1089" t="s">
        <v>1412</v>
      </c>
      <c r="F117" s="782"/>
      <c r="G117" s="389">
        <v>111.30000000000001</v>
      </c>
      <c r="H117" s="386">
        <f t="shared" si="1"/>
        <v>0</v>
      </c>
    </row>
    <row r="118" spans="1:8" s="4" customFormat="1" ht="36.75" customHeight="1" thickBot="1">
      <c r="A118" s="1269"/>
      <c r="B118" s="253" t="s">
        <v>14</v>
      </c>
      <c r="C118" s="83" t="s">
        <v>83</v>
      </c>
      <c r="D118" s="61"/>
      <c r="E118" s="1090" t="s">
        <v>1412</v>
      </c>
      <c r="F118" s="783"/>
      <c r="G118" s="387">
        <v>111.30000000000001</v>
      </c>
      <c r="H118" s="388">
        <f t="shared" si="1"/>
        <v>0</v>
      </c>
    </row>
    <row r="119" spans="1:8" s="4" customFormat="1" ht="63" customHeight="1" thickTop="1" thickBot="1">
      <c r="A119" s="297"/>
      <c r="B119" s="1275" t="s">
        <v>2119</v>
      </c>
      <c r="C119" s="1276"/>
      <c r="D119" s="1277"/>
      <c r="E119" s="1097" t="s">
        <v>1413</v>
      </c>
      <c r="F119" s="1068"/>
      <c r="G119" s="392">
        <v>380.09999999999997</v>
      </c>
      <c r="H119" s="384">
        <f t="shared" si="1"/>
        <v>0</v>
      </c>
    </row>
    <row r="120" spans="1:8" s="4" customFormat="1" ht="63" customHeight="1" thickTop="1" thickBot="1">
      <c r="A120" s="297"/>
      <c r="B120" s="1275" t="s">
        <v>2118</v>
      </c>
      <c r="C120" s="1276"/>
      <c r="D120" s="1277"/>
      <c r="E120" s="1098" t="s">
        <v>1412</v>
      </c>
      <c r="F120" s="1068"/>
      <c r="G120" s="392">
        <v>331.1</v>
      </c>
      <c r="H120" s="384">
        <f t="shared" si="1"/>
        <v>0</v>
      </c>
    </row>
    <row r="121" spans="1:8" s="5" customFormat="1" ht="63" customHeight="1" thickTop="1" thickBot="1">
      <c r="A121" s="298"/>
      <c r="B121" s="1346" t="s">
        <v>2120</v>
      </c>
      <c r="C121" s="1347"/>
      <c r="D121" s="1348"/>
      <c r="E121" s="1098" t="s">
        <v>1412</v>
      </c>
      <c r="F121" s="1068"/>
      <c r="G121" s="392">
        <v>448</v>
      </c>
      <c r="H121" s="384">
        <f t="shared" si="1"/>
        <v>0</v>
      </c>
    </row>
    <row r="122" spans="1:8" s="5" customFormat="1" ht="63" customHeight="1" thickTop="1" thickBot="1">
      <c r="A122" s="298"/>
      <c r="B122" s="1346" t="s">
        <v>2121</v>
      </c>
      <c r="C122" s="1347"/>
      <c r="D122" s="1348"/>
      <c r="E122" s="1099" t="s">
        <v>1413</v>
      </c>
      <c r="F122" s="1068"/>
      <c r="G122" s="392">
        <v>318.5</v>
      </c>
      <c r="H122" s="384">
        <f t="shared" si="1"/>
        <v>0</v>
      </c>
    </row>
    <row r="123" spans="1:8" s="5" customFormat="1" ht="35.25" thickTop="1">
      <c r="A123" s="1267"/>
      <c r="B123" s="252" t="s">
        <v>2122</v>
      </c>
      <c r="C123" s="99" t="s">
        <v>1544</v>
      </c>
      <c r="D123" s="985" t="s">
        <v>203</v>
      </c>
      <c r="E123" s="1096" t="s">
        <v>1413</v>
      </c>
      <c r="F123" s="782"/>
      <c r="G123" s="389">
        <v>373.8</v>
      </c>
      <c r="H123" s="386">
        <f t="shared" si="1"/>
        <v>0</v>
      </c>
    </row>
    <row r="124" spans="1:8" s="4" customFormat="1" ht="34.5">
      <c r="A124" s="1268"/>
      <c r="B124" s="254" t="s">
        <v>2122</v>
      </c>
      <c r="C124" s="100" t="s">
        <v>1545</v>
      </c>
      <c r="D124" s="986" t="s">
        <v>168</v>
      </c>
      <c r="E124" s="1093" t="s">
        <v>1412</v>
      </c>
      <c r="F124" s="1069"/>
      <c r="G124" s="390">
        <v>276.5</v>
      </c>
      <c r="H124" s="391">
        <f t="shared" si="1"/>
        <v>0</v>
      </c>
    </row>
    <row r="125" spans="1:8" s="4" customFormat="1" ht="34.5">
      <c r="A125" s="1268"/>
      <c r="B125" s="254" t="s">
        <v>2122</v>
      </c>
      <c r="C125" s="100" t="s">
        <v>1547</v>
      </c>
      <c r="D125" s="986" t="s">
        <v>1548</v>
      </c>
      <c r="E125" s="1094" t="s">
        <v>1413</v>
      </c>
      <c r="F125" s="1069"/>
      <c r="G125" s="390">
        <v>373.8</v>
      </c>
      <c r="H125" s="391">
        <f t="shared" si="1"/>
        <v>0</v>
      </c>
    </row>
    <row r="126" spans="1:8" s="4" customFormat="1" ht="35.25" thickBot="1">
      <c r="A126" s="1269"/>
      <c r="B126" s="253" t="s">
        <v>2122</v>
      </c>
      <c r="C126" s="101" t="s">
        <v>1546</v>
      </c>
      <c r="D126" s="987" t="s">
        <v>204</v>
      </c>
      <c r="E126" s="1097" t="s">
        <v>1413</v>
      </c>
      <c r="F126" s="783"/>
      <c r="G126" s="387">
        <v>373.8</v>
      </c>
      <c r="H126" s="388">
        <f t="shared" si="1"/>
        <v>0</v>
      </c>
    </row>
    <row r="127" spans="1:8" s="4" customFormat="1" ht="35.25" thickTop="1">
      <c r="A127" s="1267"/>
      <c r="B127" s="749" t="s">
        <v>1128</v>
      </c>
      <c r="C127" s="47" t="s">
        <v>173</v>
      </c>
      <c r="D127" s="988" t="s">
        <v>1426</v>
      </c>
      <c r="E127" s="1089" t="s">
        <v>1412</v>
      </c>
      <c r="F127" s="782"/>
      <c r="G127" s="389">
        <v>178.5</v>
      </c>
      <c r="H127" s="386">
        <f t="shared" si="1"/>
        <v>0</v>
      </c>
    </row>
    <row r="128" spans="1:8" s="4" customFormat="1" ht="34.5">
      <c r="A128" s="1268"/>
      <c r="B128" s="750" t="s">
        <v>1128</v>
      </c>
      <c r="C128" s="754" t="s">
        <v>1407</v>
      </c>
      <c r="D128" s="989" t="s">
        <v>1427</v>
      </c>
      <c r="E128" s="1094" t="s">
        <v>1413</v>
      </c>
      <c r="F128" s="1069"/>
      <c r="G128" s="390">
        <v>178.5</v>
      </c>
      <c r="H128" s="391">
        <f t="shared" si="1"/>
        <v>0</v>
      </c>
    </row>
    <row r="129" spans="1:8" s="4" customFormat="1" ht="34.5">
      <c r="A129" s="1268"/>
      <c r="B129" s="750" t="s">
        <v>1128</v>
      </c>
      <c r="C129" s="754" t="s">
        <v>185</v>
      </c>
      <c r="D129" s="989" t="s">
        <v>178</v>
      </c>
      <c r="E129" s="1093" t="s">
        <v>1412</v>
      </c>
      <c r="F129" s="1069"/>
      <c r="G129" s="390">
        <v>178.5</v>
      </c>
      <c r="H129" s="391">
        <f t="shared" si="1"/>
        <v>0</v>
      </c>
    </row>
    <row r="130" spans="1:8" s="4" customFormat="1" ht="34.5">
      <c r="A130" s="1268"/>
      <c r="B130" s="750" t="s">
        <v>1128</v>
      </c>
      <c r="C130" s="754" t="s">
        <v>186</v>
      </c>
      <c r="D130" s="989" t="s">
        <v>179</v>
      </c>
      <c r="E130" s="1093" t="s">
        <v>1412</v>
      </c>
      <c r="F130" s="1069"/>
      <c r="G130" s="390">
        <v>178.5</v>
      </c>
      <c r="H130" s="391">
        <f t="shared" ref="H130:H141" si="3">F130*G130</f>
        <v>0</v>
      </c>
    </row>
    <row r="131" spans="1:8" s="4" customFormat="1" ht="34.5">
      <c r="A131" s="1268"/>
      <c r="B131" s="750" t="s">
        <v>1128</v>
      </c>
      <c r="C131" s="754" t="s">
        <v>187</v>
      </c>
      <c r="D131" s="989" t="s">
        <v>180</v>
      </c>
      <c r="E131" s="1094" t="s">
        <v>1413</v>
      </c>
      <c r="F131" s="1069"/>
      <c r="G131" s="390">
        <v>178.5</v>
      </c>
      <c r="H131" s="391">
        <f t="shared" si="3"/>
        <v>0</v>
      </c>
    </row>
    <row r="132" spans="1:8" s="4" customFormat="1" ht="34.5">
      <c r="A132" s="1268"/>
      <c r="B132" s="750" t="s">
        <v>1128</v>
      </c>
      <c r="C132" s="754" t="s">
        <v>174</v>
      </c>
      <c r="D132" s="989" t="s">
        <v>169</v>
      </c>
      <c r="E132" s="1093" t="s">
        <v>1412</v>
      </c>
      <c r="F132" s="1069"/>
      <c r="G132" s="390">
        <v>178.5</v>
      </c>
      <c r="H132" s="391">
        <f t="shared" si="3"/>
        <v>0</v>
      </c>
    </row>
    <row r="133" spans="1:8" s="4" customFormat="1" ht="34.5">
      <c r="A133" s="1268"/>
      <c r="B133" s="750" t="s">
        <v>1128</v>
      </c>
      <c r="C133" s="754" t="s">
        <v>1549</v>
      </c>
      <c r="D133" s="989" t="s">
        <v>181</v>
      </c>
      <c r="E133" s="1093" t="s">
        <v>1412</v>
      </c>
      <c r="F133" s="1069"/>
      <c r="G133" s="390">
        <v>178.5</v>
      </c>
      <c r="H133" s="391">
        <f t="shared" si="3"/>
        <v>0</v>
      </c>
    </row>
    <row r="134" spans="1:8" s="4" customFormat="1" ht="34.5">
      <c r="A134" s="1268"/>
      <c r="B134" s="750" t="s">
        <v>1128</v>
      </c>
      <c r="C134" s="754" t="s">
        <v>175</v>
      </c>
      <c r="D134" s="989" t="s">
        <v>170</v>
      </c>
      <c r="E134" s="1094" t="s">
        <v>1413</v>
      </c>
      <c r="F134" s="1069"/>
      <c r="G134" s="390">
        <v>178.5</v>
      </c>
      <c r="H134" s="391">
        <f t="shared" si="3"/>
        <v>0</v>
      </c>
    </row>
    <row r="135" spans="1:8" s="4" customFormat="1" ht="34.5">
      <c r="A135" s="1268"/>
      <c r="B135" s="750" t="s">
        <v>1128</v>
      </c>
      <c r="C135" s="754" t="s">
        <v>1550</v>
      </c>
      <c r="D135" s="989" t="s">
        <v>171</v>
      </c>
      <c r="E135" s="1093" t="s">
        <v>1412</v>
      </c>
      <c r="F135" s="1069"/>
      <c r="G135" s="390">
        <v>178.5</v>
      </c>
      <c r="H135" s="391">
        <f t="shared" si="3"/>
        <v>0</v>
      </c>
    </row>
    <row r="136" spans="1:8" s="4" customFormat="1" ht="34.5">
      <c r="A136" s="1268"/>
      <c r="B136" s="750" t="s">
        <v>1128</v>
      </c>
      <c r="C136" s="754" t="s">
        <v>177</v>
      </c>
      <c r="D136" s="989" t="s">
        <v>172</v>
      </c>
      <c r="E136" s="1093" t="s">
        <v>1412</v>
      </c>
      <c r="F136" s="1069"/>
      <c r="G136" s="390">
        <v>178.5</v>
      </c>
      <c r="H136" s="391">
        <f t="shared" si="3"/>
        <v>0</v>
      </c>
    </row>
    <row r="137" spans="1:8" s="4" customFormat="1" ht="34.5">
      <c r="A137" s="1268"/>
      <c r="B137" s="750" t="s">
        <v>1128</v>
      </c>
      <c r="C137" s="754" t="s">
        <v>188</v>
      </c>
      <c r="D137" s="989" t="s">
        <v>182</v>
      </c>
      <c r="E137" s="1093" t="s">
        <v>1412</v>
      </c>
      <c r="F137" s="1069"/>
      <c r="G137" s="390">
        <v>178.5</v>
      </c>
      <c r="H137" s="391">
        <f t="shared" si="3"/>
        <v>0</v>
      </c>
    </row>
    <row r="138" spans="1:8" s="4" customFormat="1" ht="34.5">
      <c r="A138" s="1268"/>
      <c r="B138" s="750" t="s">
        <v>1128</v>
      </c>
      <c r="C138" s="754" t="s">
        <v>1408</v>
      </c>
      <c r="D138" s="990" t="s">
        <v>1429</v>
      </c>
      <c r="E138" s="1094" t="s">
        <v>1413</v>
      </c>
      <c r="F138" s="1069"/>
      <c r="G138" s="390">
        <v>178.5</v>
      </c>
      <c r="H138" s="391">
        <f t="shared" si="3"/>
        <v>0</v>
      </c>
    </row>
    <row r="139" spans="1:8" s="4" customFormat="1" ht="34.5">
      <c r="A139" s="1268"/>
      <c r="B139" s="750" t="s">
        <v>1128</v>
      </c>
      <c r="C139" s="754" t="s">
        <v>1551</v>
      </c>
      <c r="D139" s="990" t="s">
        <v>1430</v>
      </c>
      <c r="E139" s="1094" t="s">
        <v>1413</v>
      </c>
      <c r="F139" s="1069"/>
      <c r="G139" s="390">
        <v>178.5</v>
      </c>
      <c r="H139" s="391">
        <f t="shared" si="3"/>
        <v>0</v>
      </c>
    </row>
    <row r="140" spans="1:8" s="4" customFormat="1" ht="34.5">
      <c r="A140" s="1268"/>
      <c r="B140" s="750" t="s">
        <v>1128</v>
      </c>
      <c r="C140" s="754" t="s">
        <v>189</v>
      </c>
      <c r="D140" s="989" t="s">
        <v>183</v>
      </c>
      <c r="E140" s="1094" t="s">
        <v>1413</v>
      </c>
      <c r="F140" s="1069"/>
      <c r="G140" s="390">
        <v>178.5</v>
      </c>
      <c r="H140" s="391">
        <f t="shared" si="3"/>
        <v>0</v>
      </c>
    </row>
    <row r="141" spans="1:8" s="4" customFormat="1" ht="34.5">
      <c r="A141" s="1268"/>
      <c r="B141" s="750" t="s">
        <v>1128</v>
      </c>
      <c r="C141" s="754" t="s">
        <v>1552</v>
      </c>
      <c r="D141" s="989" t="s">
        <v>1314</v>
      </c>
      <c r="E141" s="1093" t="s">
        <v>1412</v>
      </c>
      <c r="F141" s="1069"/>
      <c r="G141" s="390">
        <v>178.5</v>
      </c>
      <c r="H141" s="391">
        <f t="shared" si="3"/>
        <v>0</v>
      </c>
    </row>
    <row r="142" spans="1:8" s="4" customFormat="1" ht="34.5">
      <c r="A142" s="1268"/>
      <c r="B142" s="750" t="s">
        <v>1128</v>
      </c>
      <c r="C142" s="754" t="s">
        <v>1553</v>
      </c>
      <c r="D142" s="989" t="s">
        <v>184</v>
      </c>
      <c r="E142" s="1093" t="s">
        <v>1412</v>
      </c>
      <c r="F142" s="1069"/>
      <c r="G142" s="390">
        <v>178.5</v>
      </c>
      <c r="H142" s="391">
        <f t="shared" si="1"/>
        <v>0</v>
      </c>
    </row>
    <row r="143" spans="1:8" s="4" customFormat="1" ht="34.5">
      <c r="A143" s="1268"/>
      <c r="B143" s="750" t="s">
        <v>1128</v>
      </c>
      <c r="C143" s="754" t="s">
        <v>1554</v>
      </c>
      <c r="D143" s="989" t="s">
        <v>1315</v>
      </c>
      <c r="E143" s="1093" t="s">
        <v>1412</v>
      </c>
      <c r="F143" s="1069"/>
      <c r="G143" s="390">
        <v>178.5</v>
      </c>
      <c r="H143" s="391">
        <f t="shared" si="1"/>
        <v>0</v>
      </c>
    </row>
    <row r="144" spans="1:8" s="4" customFormat="1" ht="34.5">
      <c r="A144" s="1268"/>
      <c r="B144" s="750" t="s">
        <v>1128</v>
      </c>
      <c r="C144" s="754" t="s">
        <v>1415</v>
      </c>
      <c r="D144" s="989" t="s">
        <v>1556</v>
      </c>
      <c r="E144" s="1094" t="s">
        <v>1413</v>
      </c>
      <c r="F144" s="1069"/>
      <c r="G144" s="390">
        <v>178.5</v>
      </c>
      <c r="H144" s="391">
        <f t="shared" si="1"/>
        <v>0</v>
      </c>
    </row>
    <row r="145" spans="1:8" s="4" customFormat="1" ht="34.5">
      <c r="A145" s="1268"/>
      <c r="B145" s="750" t="s">
        <v>1128</v>
      </c>
      <c r="C145" s="754" t="s">
        <v>1555</v>
      </c>
      <c r="D145" s="989"/>
      <c r="E145" s="1094" t="s">
        <v>1413</v>
      </c>
      <c r="F145" s="1069"/>
      <c r="G145" s="390">
        <v>178.5</v>
      </c>
      <c r="H145" s="391">
        <f t="shared" si="1"/>
        <v>0</v>
      </c>
    </row>
    <row r="146" spans="1:8" s="4" customFormat="1" ht="35.25" thickBot="1">
      <c r="A146" s="1269"/>
      <c r="B146" s="756" t="s">
        <v>1128</v>
      </c>
      <c r="C146" s="757" t="s">
        <v>190</v>
      </c>
      <c r="D146" s="991"/>
      <c r="E146" s="1088" t="s">
        <v>1412</v>
      </c>
      <c r="F146" s="783"/>
      <c r="G146" s="387">
        <v>178.5</v>
      </c>
      <c r="H146" s="388">
        <f t="shared" si="1"/>
        <v>0</v>
      </c>
    </row>
    <row r="147" spans="1:8" s="4" customFormat="1" ht="35.25" thickTop="1">
      <c r="A147" s="1267"/>
      <c r="B147" s="62" t="s">
        <v>2123</v>
      </c>
      <c r="C147" s="98" t="s">
        <v>195</v>
      </c>
      <c r="D147" s="38" t="s">
        <v>203</v>
      </c>
      <c r="E147" s="1096" t="s">
        <v>1413</v>
      </c>
      <c r="F147" s="782"/>
      <c r="G147" s="389">
        <v>230.3</v>
      </c>
      <c r="H147" s="386">
        <f>F147*G147</f>
        <v>0</v>
      </c>
    </row>
    <row r="148" spans="1:8" s="4" customFormat="1" ht="36.75" customHeight="1">
      <c r="A148" s="1268"/>
      <c r="B148" s="77" t="s">
        <v>2123</v>
      </c>
      <c r="C148" s="93" t="s">
        <v>198</v>
      </c>
      <c r="D148" s="40" t="s">
        <v>181</v>
      </c>
      <c r="E148" s="1094" t="s">
        <v>1413</v>
      </c>
      <c r="F148" s="1069"/>
      <c r="G148" s="390">
        <v>230.3</v>
      </c>
      <c r="H148" s="391">
        <f t="shared" si="1"/>
        <v>0</v>
      </c>
    </row>
    <row r="149" spans="1:8" s="4" customFormat="1" ht="36.75" customHeight="1">
      <c r="A149" s="1268"/>
      <c r="B149" s="77" t="s">
        <v>2123</v>
      </c>
      <c r="C149" s="102" t="s">
        <v>193</v>
      </c>
      <c r="D149" s="40" t="s">
        <v>191</v>
      </c>
      <c r="E149" s="1093" t="s">
        <v>1412</v>
      </c>
      <c r="F149" s="1069"/>
      <c r="G149" s="390">
        <v>230.3</v>
      </c>
      <c r="H149" s="391">
        <f>F149*G149</f>
        <v>0</v>
      </c>
    </row>
    <row r="150" spans="1:8" s="4" customFormat="1" ht="36.75" customHeight="1" thickBot="1">
      <c r="A150" s="1294"/>
      <c r="B150" s="255" t="s">
        <v>2123</v>
      </c>
      <c r="C150" s="103" t="s">
        <v>194</v>
      </c>
      <c r="D150" s="963" t="s">
        <v>192</v>
      </c>
      <c r="E150" s="1094" t="s">
        <v>1413</v>
      </c>
      <c r="F150" s="1067"/>
      <c r="G150" s="395">
        <v>230.3</v>
      </c>
      <c r="H150" s="383">
        <f t="shared" si="1"/>
        <v>0</v>
      </c>
    </row>
    <row r="151" spans="1:8" s="4" customFormat="1" ht="36.75" customHeight="1" thickTop="1">
      <c r="A151" s="1267"/>
      <c r="B151" s="62" t="s">
        <v>900</v>
      </c>
      <c r="C151" s="98" t="s">
        <v>195</v>
      </c>
      <c r="D151" s="38" t="s">
        <v>203</v>
      </c>
      <c r="E151" s="1089" t="s">
        <v>1412</v>
      </c>
      <c r="F151" s="782"/>
      <c r="G151" s="389">
        <v>179.89999999999998</v>
      </c>
      <c r="H151" s="386">
        <f t="shared" si="1"/>
        <v>0</v>
      </c>
    </row>
    <row r="152" spans="1:8" s="4" customFormat="1" ht="36.75" customHeight="1">
      <c r="A152" s="1268"/>
      <c r="B152" s="63" t="s">
        <v>900</v>
      </c>
      <c r="C152" s="104" t="s">
        <v>196</v>
      </c>
      <c r="D152" s="40" t="s">
        <v>197</v>
      </c>
      <c r="E152" s="1093" t="s">
        <v>1412</v>
      </c>
      <c r="F152" s="1069"/>
      <c r="G152" s="390">
        <v>179.89999999999998</v>
      </c>
      <c r="H152" s="391">
        <f t="shared" si="1"/>
        <v>0</v>
      </c>
    </row>
    <row r="153" spans="1:8" s="4" customFormat="1" ht="36.75" customHeight="1">
      <c r="A153" s="1268"/>
      <c r="B153" s="63" t="s">
        <v>900</v>
      </c>
      <c r="C153" s="93" t="s">
        <v>198</v>
      </c>
      <c r="D153" s="40" t="s">
        <v>181</v>
      </c>
      <c r="E153" s="1093" t="s">
        <v>1412</v>
      </c>
      <c r="F153" s="1069"/>
      <c r="G153" s="390">
        <v>179.89999999999998</v>
      </c>
      <c r="H153" s="391">
        <f t="shared" si="1"/>
        <v>0</v>
      </c>
    </row>
    <row r="154" spans="1:8" s="4" customFormat="1" ht="36.75" customHeight="1">
      <c r="A154" s="1268"/>
      <c r="B154" s="63" t="s">
        <v>900</v>
      </c>
      <c r="C154" s="93" t="s">
        <v>1370</v>
      </c>
      <c r="D154" s="40" t="s">
        <v>1371</v>
      </c>
      <c r="E154" s="1093" t="s">
        <v>1412</v>
      </c>
      <c r="F154" s="1069"/>
      <c r="G154" s="390">
        <v>179.9</v>
      </c>
      <c r="H154" s="391">
        <f t="shared" si="1"/>
        <v>0</v>
      </c>
    </row>
    <row r="155" spans="1:8" s="4" customFormat="1" ht="36.75" customHeight="1">
      <c r="A155" s="1268"/>
      <c r="B155" s="63" t="s">
        <v>900</v>
      </c>
      <c r="C155" s="104" t="s">
        <v>1265</v>
      </c>
      <c r="D155" s="40" t="s">
        <v>1266</v>
      </c>
      <c r="E155" s="1093" t="s">
        <v>1412</v>
      </c>
      <c r="F155" s="1069"/>
      <c r="G155" s="390">
        <v>179.89999999999998</v>
      </c>
      <c r="H155" s="391">
        <f t="shared" si="1"/>
        <v>0</v>
      </c>
    </row>
    <row r="156" spans="1:8" s="4" customFormat="1" ht="36.75" customHeight="1">
      <c r="A156" s="1268"/>
      <c r="B156" s="63" t="s">
        <v>900</v>
      </c>
      <c r="C156" s="104" t="s">
        <v>193</v>
      </c>
      <c r="D156" s="40" t="s">
        <v>191</v>
      </c>
      <c r="E156" s="1093" t="s">
        <v>1412</v>
      </c>
      <c r="F156" s="1069"/>
      <c r="G156" s="390">
        <v>179.89999999999998</v>
      </c>
      <c r="H156" s="391">
        <f t="shared" si="1"/>
        <v>0</v>
      </c>
    </row>
    <row r="157" spans="1:8" s="4" customFormat="1" ht="36.75" customHeight="1" thickBot="1">
      <c r="A157" s="1269"/>
      <c r="B157" s="64" t="s">
        <v>900</v>
      </c>
      <c r="C157" s="105" t="s">
        <v>194</v>
      </c>
      <c r="D157" s="61" t="s">
        <v>192</v>
      </c>
      <c r="E157" s="1090" t="s">
        <v>1412</v>
      </c>
      <c r="F157" s="783"/>
      <c r="G157" s="387">
        <v>179.89999999999998</v>
      </c>
      <c r="H157" s="388">
        <f t="shared" si="1"/>
        <v>0</v>
      </c>
    </row>
    <row r="158" spans="1:8" s="4" customFormat="1" ht="36.75" customHeight="1" thickTop="1">
      <c r="A158" s="1283"/>
      <c r="B158" s="256" t="s">
        <v>901</v>
      </c>
      <c r="C158" s="106" t="s">
        <v>198</v>
      </c>
      <c r="D158" s="992" t="s">
        <v>181</v>
      </c>
      <c r="E158" s="1089" t="s">
        <v>1412</v>
      </c>
      <c r="F158" s="1070"/>
      <c r="G158" s="393">
        <v>336</v>
      </c>
      <c r="H158" s="394">
        <f t="shared" si="1"/>
        <v>0</v>
      </c>
    </row>
    <row r="159" spans="1:8" s="4" customFormat="1" ht="36.75" customHeight="1">
      <c r="A159" s="1268"/>
      <c r="B159" s="77" t="s">
        <v>901</v>
      </c>
      <c r="C159" s="102" t="s">
        <v>193</v>
      </c>
      <c r="D159" s="40" t="s">
        <v>191</v>
      </c>
      <c r="E159" s="1093" t="s">
        <v>1412</v>
      </c>
      <c r="F159" s="1069"/>
      <c r="G159" s="390">
        <v>336</v>
      </c>
      <c r="H159" s="391">
        <f t="shared" si="1"/>
        <v>0</v>
      </c>
    </row>
    <row r="160" spans="1:8" s="4" customFormat="1" ht="36.75" customHeight="1" thickBot="1">
      <c r="A160" s="1294"/>
      <c r="B160" s="257" t="s">
        <v>901</v>
      </c>
      <c r="C160" s="107" t="s">
        <v>194</v>
      </c>
      <c r="D160" s="963" t="s">
        <v>192</v>
      </c>
      <c r="E160" s="1090" t="s">
        <v>1412</v>
      </c>
      <c r="F160" s="1067"/>
      <c r="G160" s="395">
        <v>336</v>
      </c>
      <c r="H160" s="383">
        <f t="shared" ref="H160:H246" si="4">F160*G160</f>
        <v>0</v>
      </c>
    </row>
    <row r="161" spans="1:8" s="4" customFormat="1" ht="36.75" customHeight="1" thickTop="1">
      <c r="A161" s="1267"/>
      <c r="B161" s="189" t="s">
        <v>15</v>
      </c>
      <c r="C161" s="98" t="s">
        <v>195</v>
      </c>
      <c r="D161" s="38" t="s">
        <v>203</v>
      </c>
      <c r="E161" s="1089" t="s">
        <v>1412</v>
      </c>
      <c r="F161" s="782"/>
      <c r="G161" s="389">
        <v>123.9</v>
      </c>
      <c r="H161" s="386">
        <f t="shared" si="4"/>
        <v>0</v>
      </c>
    </row>
    <row r="162" spans="1:8" s="4" customFormat="1" ht="36.75" customHeight="1">
      <c r="A162" s="1268"/>
      <c r="B162" s="77" t="s">
        <v>15</v>
      </c>
      <c r="C162" s="104" t="s">
        <v>196</v>
      </c>
      <c r="D162" s="40" t="s">
        <v>197</v>
      </c>
      <c r="E162" s="1093" t="s">
        <v>1412</v>
      </c>
      <c r="F162" s="1069"/>
      <c r="G162" s="390">
        <v>123.9</v>
      </c>
      <c r="H162" s="391">
        <f t="shared" si="4"/>
        <v>0</v>
      </c>
    </row>
    <row r="163" spans="1:8" s="4" customFormat="1" ht="36.75" customHeight="1">
      <c r="A163" s="1268"/>
      <c r="B163" s="77" t="s">
        <v>15</v>
      </c>
      <c r="C163" s="93" t="s">
        <v>198</v>
      </c>
      <c r="D163" s="40" t="s">
        <v>181</v>
      </c>
      <c r="E163" s="1093" t="s">
        <v>1412</v>
      </c>
      <c r="F163" s="1069"/>
      <c r="G163" s="390">
        <v>123.9</v>
      </c>
      <c r="H163" s="391">
        <f t="shared" si="4"/>
        <v>0</v>
      </c>
    </row>
    <row r="164" spans="1:8" s="4" customFormat="1" ht="36.75" customHeight="1">
      <c r="A164" s="1268"/>
      <c r="B164" s="77" t="s">
        <v>15</v>
      </c>
      <c r="C164" s="93" t="s">
        <v>1370</v>
      </c>
      <c r="D164" s="40" t="s">
        <v>1371</v>
      </c>
      <c r="E164" s="1094" t="s">
        <v>1413</v>
      </c>
      <c r="F164" s="1069"/>
      <c r="G164" s="390">
        <v>123.9</v>
      </c>
      <c r="H164" s="391">
        <f t="shared" si="4"/>
        <v>0</v>
      </c>
    </row>
    <row r="165" spans="1:8" s="4" customFormat="1" ht="36.75" customHeight="1">
      <c r="A165" s="1268"/>
      <c r="B165" s="77" t="s">
        <v>15</v>
      </c>
      <c r="C165" s="104" t="s">
        <v>1265</v>
      </c>
      <c r="D165" s="40" t="s">
        <v>1266</v>
      </c>
      <c r="E165" s="1094" t="s">
        <v>1413</v>
      </c>
      <c r="F165" s="1069"/>
      <c r="G165" s="390">
        <v>123.9</v>
      </c>
      <c r="H165" s="391">
        <f t="shared" si="4"/>
        <v>0</v>
      </c>
    </row>
    <row r="166" spans="1:8" s="4" customFormat="1" ht="36.75" customHeight="1">
      <c r="A166" s="1268"/>
      <c r="B166" s="77" t="s">
        <v>15</v>
      </c>
      <c r="C166" s="102" t="s">
        <v>193</v>
      </c>
      <c r="D166" s="40" t="s">
        <v>191</v>
      </c>
      <c r="E166" s="1093" t="s">
        <v>1412</v>
      </c>
      <c r="F166" s="1069"/>
      <c r="G166" s="390">
        <v>123.9</v>
      </c>
      <c r="H166" s="391">
        <f t="shared" si="4"/>
        <v>0</v>
      </c>
    </row>
    <row r="167" spans="1:8" s="4" customFormat="1" ht="36.75" customHeight="1" thickBot="1">
      <c r="A167" s="1269"/>
      <c r="B167" s="190" t="s">
        <v>15</v>
      </c>
      <c r="C167" s="105" t="s">
        <v>194</v>
      </c>
      <c r="D167" s="61" t="s">
        <v>192</v>
      </c>
      <c r="E167" s="1090" t="s">
        <v>1412</v>
      </c>
      <c r="F167" s="783"/>
      <c r="G167" s="387">
        <v>123.9</v>
      </c>
      <c r="H167" s="388">
        <f t="shared" si="4"/>
        <v>0</v>
      </c>
    </row>
    <row r="168" spans="1:8" s="4" customFormat="1" ht="36.75" customHeight="1" thickTop="1" thickBot="1">
      <c r="A168" s="1283"/>
      <c r="B168" s="258" t="s">
        <v>2124</v>
      </c>
      <c r="C168" s="108" t="s">
        <v>1560</v>
      </c>
      <c r="D168" s="993" t="s">
        <v>203</v>
      </c>
      <c r="E168" s="1090" t="s">
        <v>1412</v>
      </c>
      <c r="F168" s="1070"/>
      <c r="G168" s="393">
        <v>284.90000000000003</v>
      </c>
      <c r="H168" s="394">
        <f t="shared" si="4"/>
        <v>0</v>
      </c>
    </row>
    <row r="169" spans="1:8" s="4" customFormat="1" ht="36.75" customHeight="1" thickTop="1" thickBot="1">
      <c r="A169" s="1294"/>
      <c r="B169" s="259" t="s">
        <v>2124</v>
      </c>
      <c r="C169" s="109" t="s">
        <v>1561</v>
      </c>
      <c r="D169" s="994" t="s">
        <v>1267</v>
      </c>
      <c r="E169" s="1088" t="s">
        <v>1412</v>
      </c>
      <c r="F169" s="1067"/>
      <c r="G169" s="395">
        <v>284.90000000000003</v>
      </c>
      <c r="H169" s="383">
        <f t="shared" si="4"/>
        <v>0</v>
      </c>
    </row>
    <row r="170" spans="1:8" s="4" customFormat="1" ht="36.75" customHeight="1" thickTop="1">
      <c r="A170" s="1267"/>
      <c r="B170" s="189" t="s">
        <v>16</v>
      </c>
      <c r="C170" s="110" t="s">
        <v>1268</v>
      </c>
      <c r="D170" s="38" t="s">
        <v>203</v>
      </c>
      <c r="E170" s="1089" t="s">
        <v>1412</v>
      </c>
      <c r="F170" s="782"/>
      <c r="G170" s="389">
        <v>357.70000000000005</v>
      </c>
      <c r="H170" s="386">
        <f t="shared" si="4"/>
        <v>0</v>
      </c>
    </row>
    <row r="171" spans="1:8" s="4" customFormat="1" ht="36.75" customHeight="1">
      <c r="A171" s="1367"/>
      <c r="B171" s="63" t="s">
        <v>16</v>
      </c>
      <c r="C171" s="102" t="s">
        <v>199</v>
      </c>
      <c r="D171" s="40" t="s">
        <v>181</v>
      </c>
      <c r="E171" s="1094" t="s">
        <v>1413</v>
      </c>
      <c r="F171" s="1069"/>
      <c r="G171" s="390">
        <v>357.70000000000005</v>
      </c>
      <c r="H171" s="391">
        <f t="shared" si="4"/>
        <v>0</v>
      </c>
    </row>
    <row r="172" spans="1:8" s="4" customFormat="1" ht="36.75" customHeight="1">
      <c r="A172" s="1367"/>
      <c r="B172" s="63" t="s">
        <v>16</v>
      </c>
      <c r="C172" s="102" t="s">
        <v>200</v>
      </c>
      <c r="D172" s="40" t="s">
        <v>204</v>
      </c>
      <c r="E172" s="1093" t="s">
        <v>1412</v>
      </c>
      <c r="F172" s="1069"/>
      <c r="G172" s="390">
        <v>357.70000000000005</v>
      </c>
      <c r="H172" s="391">
        <f t="shared" si="4"/>
        <v>0</v>
      </c>
    </row>
    <row r="173" spans="1:8" s="4" customFormat="1" ht="36.75" customHeight="1">
      <c r="A173" s="1367"/>
      <c r="B173" s="63" t="s">
        <v>16</v>
      </c>
      <c r="C173" s="102" t="s">
        <v>201</v>
      </c>
      <c r="D173" s="40" t="s">
        <v>205</v>
      </c>
      <c r="E173" s="1093" t="s">
        <v>1412</v>
      </c>
      <c r="F173" s="1069"/>
      <c r="G173" s="390">
        <v>357.70000000000005</v>
      </c>
      <c r="H173" s="391">
        <f t="shared" si="4"/>
        <v>0</v>
      </c>
    </row>
    <row r="174" spans="1:8" s="4" customFormat="1" ht="36.75" customHeight="1">
      <c r="A174" s="1367"/>
      <c r="B174" s="63" t="s">
        <v>16</v>
      </c>
      <c r="C174" s="102" t="s">
        <v>1269</v>
      </c>
      <c r="D174" s="40" t="s">
        <v>1267</v>
      </c>
      <c r="E174" s="1093" t="s">
        <v>1412</v>
      </c>
      <c r="F174" s="1069"/>
      <c r="G174" s="390">
        <v>357.70000000000005</v>
      </c>
      <c r="H174" s="391">
        <f t="shared" si="4"/>
        <v>0</v>
      </c>
    </row>
    <row r="175" spans="1:8" s="4" customFormat="1" ht="36.75" customHeight="1">
      <c r="A175" s="1367"/>
      <c r="B175" s="63" t="s">
        <v>16</v>
      </c>
      <c r="C175" s="102" t="s">
        <v>202</v>
      </c>
      <c r="D175" s="40" t="s">
        <v>206</v>
      </c>
      <c r="E175" s="1093" t="s">
        <v>1412</v>
      </c>
      <c r="F175" s="1069"/>
      <c r="G175" s="390">
        <v>357.70000000000005</v>
      </c>
      <c r="H175" s="391">
        <f t="shared" si="4"/>
        <v>0</v>
      </c>
    </row>
    <row r="176" spans="1:8" s="4" customFormat="1" ht="36.75" customHeight="1" thickBot="1">
      <c r="A176" s="1368"/>
      <c r="B176" s="64" t="s">
        <v>16</v>
      </c>
      <c r="C176" s="111" t="s">
        <v>1373</v>
      </c>
      <c r="D176" s="61" t="s">
        <v>1372</v>
      </c>
      <c r="E176" s="1090" t="s">
        <v>1412</v>
      </c>
      <c r="F176" s="783"/>
      <c r="G176" s="387">
        <v>357.70000000000005</v>
      </c>
      <c r="H176" s="388">
        <f t="shared" si="4"/>
        <v>0</v>
      </c>
    </row>
    <row r="177" spans="1:8" s="4" customFormat="1" ht="36.75" customHeight="1" thickTop="1">
      <c r="A177" s="1283"/>
      <c r="B177" s="260" t="s">
        <v>2125</v>
      </c>
      <c r="C177" s="112" t="s">
        <v>1557</v>
      </c>
      <c r="D177" s="993" t="s">
        <v>943</v>
      </c>
      <c r="E177" s="1095" t="s">
        <v>1412</v>
      </c>
      <c r="F177" s="1070"/>
      <c r="G177" s="393">
        <v>434.7</v>
      </c>
      <c r="H177" s="394">
        <f t="shared" si="4"/>
        <v>0</v>
      </c>
    </row>
    <row r="178" spans="1:8" s="4" customFormat="1" ht="36.75" customHeight="1">
      <c r="A178" s="1268"/>
      <c r="B178" s="249" t="s">
        <v>2125</v>
      </c>
      <c r="C178" s="113" t="s">
        <v>1558</v>
      </c>
      <c r="D178" s="995" t="s">
        <v>1358</v>
      </c>
      <c r="E178" s="1093" t="s">
        <v>1412</v>
      </c>
      <c r="F178" s="1069"/>
      <c r="G178" s="390">
        <v>434.7</v>
      </c>
      <c r="H178" s="391">
        <f t="shared" si="4"/>
        <v>0</v>
      </c>
    </row>
    <row r="179" spans="1:8" s="4" customFormat="1" ht="36.75" customHeight="1" thickBot="1">
      <c r="A179" s="1294"/>
      <c r="B179" s="261" t="s">
        <v>2125</v>
      </c>
      <c r="C179" s="114" t="s">
        <v>1559</v>
      </c>
      <c r="D179" s="994" t="s">
        <v>1359</v>
      </c>
      <c r="E179" s="1094" t="s">
        <v>1413</v>
      </c>
      <c r="F179" s="1067"/>
      <c r="G179" s="395">
        <v>434.7</v>
      </c>
      <c r="H179" s="383">
        <f t="shared" si="4"/>
        <v>0</v>
      </c>
    </row>
    <row r="180" spans="1:8" s="4" customFormat="1" ht="48" thickTop="1">
      <c r="A180" s="1267"/>
      <c r="B180" s="69" t="s">
        <v>2104</v>
      </c>
      <c r="C180" s="29" t="s">
        <v>1562</v>
      </c>
      <c r="D180" s="160" t="s">
        <v>1563</v>
      </c>
      <c r="E180" s="1096" t="s">
        <v>1413</v>
      </c>
      <c r="F180" s="782"/>
      <c r="G180" s="389">
        <v>282.8</v>
      </c>
      <c r="H180" s="386">
        <f>F180*G180</f>
        <v>0</v>
      </c>
    </row>
    <row r="181" spans="1:8" s="4" customFormat="1" ht="47.25">
      <c r="A181" s="1268"/>
      <c r="B181" s="71" t="s">
        <v>2104</v>
      </c>
      <c r="C181" s="102" t="s">
        <v>215</v>
      </c>
      <c r="D181" s="161" t="s">
        <v>1131</v>
      </c>
      <c r="E181" s="1093" t="s">
        <v>1412</v>
      </c>
      <c r="F181" s="1069"/>
      <c r="G181" s="390">
        <v>282.8</v>
      </c>
      <c r="H181" s="391">
        <f t="shared" si="4"/>
        <v>0</v>
      </c>
    </row>
    <row r="182" spans="1:8" s="4" customFormat="1" ht="47.25">
      <c r="A182" s="1268"/>
      <c r="B182" s="71" t="s">
        <v>2104</v>
      </c>
      <c r="C182" s="102" t="s">
        <v>216</v>
      </c>
      <c r="D182" s="161" t="s">
        <v>1132</v>
      </c>
      <c r="E182" s="1093" t="s">
        <v>1412</v>
      </c>
      <c r="F182" s="1069"/>
      <c r="G182" s="390">
        <v>282.8</v>
      </c>
      <c r="H182" s="391">
        <f t="shared" si="4"/>
        <v>0</v>
      </c>
    </row>
    <row r="183" spans="1:8" s="4" customFormat="1" ht="48" thickBot="1">
      <c r="A183" s="1269"/>
      <c r="B183" s="72" t="s">
        <v>2104</v>
      </c>
      <c r="C183" s="111" t="s">
        <v>217</v>
      </c>
      <c r="D183" s="162" t="s">
        <v>1133</v>
      </c>
      <c r="E183" s="1100" t="s">
        <v>1413</v>
      </c>
      <c r="F183" s="1067"/>
      <c r="G183" s="395">
        <v>282.8</v>
      </c>
      <c r="H183" s="383">
        <f t="shared" si="4"/>
        <v>0</v>
      </c>
    </row>
    <row r="184" spans="1:8" s="4" customFormat="1" ht="36.75" customHeight="1" thickTop="1">
      <c r="A184" s="1283"/>
      <c r="B184" s="256" t="s">
        <v>2126</v>
      </c>
      <c r="C184" s="115" t="s">
        <v>1417</v>
      </c>
      <c r="D184" s="992" t="s">
        <v>207</v>
      </c>
      <c r="E184" s="1094" t="s">
        <v>1413</v>
      </c>
      <c r="F184" s="782"/>
      <c r="G184" s="389">
        <v>301.7</v>
      </c>
      <c r="H184" s="386">
        <f t="shared" si="4"/>
        <v>0</v>
      </c>
    </row>
    <row r="185" spans="1:8" s="4" customFormat="1" ht="36.75" customHeight="1" thickBot="1">
      <c r="A185" s="1294"/>
      <c r="B185" s="257" t="s">
        <v>2127</v>
      </c>
      <c r="C185" s="116" t="s">
        <v>210</v>
      </c>
      <c r="D185" s="996" t="s">
        <v>208</v>
      </c>
      <c r="E185" s="1094" t="s">
        <v>1413</v>
      </c>
      <c r="F185" s="783"/>
      <c r="G185" s="387">
        <v>301.7</v>
      </c>
      <c r="H185" s="388">
        <f t="shared" si="4"/>
        <v>0</v>
      </c>
    </row>
    <row r="186" spans="1:8" s="4" customFormat="1" ht="36.75" customHeight="1" thickTop="1">
      <c r="A186" s="1267"/>
      <c r="B186" s="69" t="s">
        <v>17</v>
      </c>
      <c r="C186" s="110" t="s">
        <v>1564</v>
      </c>
      <c r="D186" s="997" t="s">
        <v>1565</v>
      </c>
      <c r="E186" s="1096" t="s">
        <v>1413</v>
      </c>
      <c r="F186" s="782"/>
      <c r="G186" s="389">
        <v>444.5</v>
      </c>
      <c r="H186" s="386">
        <f>F186*G186</f>
        <v>0</v>
      </c>
    </row>
    <row r="187" spans="1:8" s="4" customFormat="1" ht="36.75" customHeight="1" thickBot="1">
      <c r="A187" s="1269"/>
      <c r="B187" s="72" t="s">
        <v>17</v>
      </c>
      <c r="C187" s="117" t="s">
        <v>211</v>
      </c>
      <c r="D187" s="998" t="s">
        <v>208</v>
      </c>
      <c r="E187" s="1090" t="s">
        <v>1412</v>
      </c>
      <c r="F187" s="783"/>
      <c r="G187" s="387">
        <v>444.5</v>
      </c>
      <c r="H187" s="388">
        <f t="shared" si="4"/>
        <v>0</v>
      </c>
    </row>
    <row r="188" spans="1:8" s="4" customFormat="1" ht="36.75" customHeight="1" thickTop="1">
      <c r="A188" s="1283"/>
      <c r="B188" s="256" t="s">
        <v>2128</v>
      </c>
      <c r="C188" s="118" t="s">
        <v>1946</v>
      </c>
      <c r="D188" s="999" t="s">
        <v>207</v>
      </c>
      <c r="E188" s="1093" t="s">
        <v>1412</v>
      </c>
      <c r="F188" s="1070"/>
      <c r="G188" s="393">
        <v>446.59999999999997</v>
      </c>
      <c r="H188" s="394">
        <f t="shared" si="4"/>
        <v>0</v>
      </c>
    </row>
    <row r="189" spans="1:8" s="4" customFormat="1" ht="36.75" customHeight="1" thickBot="1">
      <c r="A189" s="1294"/>
      <c r="B189" s="262" t="s">
        <v>2129</v>
      </c>
      <c r="C189" s="119" t="s">
        <v>210</v>
      </c>
      <c r="D189" s="996" t="s">
        <v>208</v>
      </c>
      <c r="E189" s="1088" t="s">
        <v>1412</v>
      </c>
      <c r="F189" s="1067"/>
      <c r="G189" s="395">
        <v>446.59999999999997</v>
      </c>
      <c r="H189" s="383">
        <f t="shared" si="4"/>
        <v>0</v>
      </c>
    </row>
    <row r="190" spans="1:8" s="4" customFormat="1" ht="36.75" customHeight="1" thickTop="1">
      <c r="A190" s="1267"/>
      <c r="B190" s="69" t="s">
        <v>2130</v>
      </c>
      <c r="C190" s="120" t="s">
        <v>212</v>
      </c>
      <c r="D190" s="997" t="s">
        <v>207</v>
      </c>
      <c r="E190" s="1187" t="s">
        <v>1413</v>
      </c>
      <c r="F190" s="782"/>
      <c r="G190" s="389">
        <v>551.6</v>
      </c>
      <c r="H190" s="386">
        <f t="shared" si="4"/>
        <v>0</v>
      </c>
    </row>
    <row r="191" spans="1:8" s="4" customFormat="1" ht="36.75" customHeight="1">
      <c r="A191" s="1268"/>
      <c r="B191" s="71" t="s">
        <v>2130</v>
      </c>
      <c r="C191" s="121" t="s">
        <v>213</v>
      </c>
      <c r="D191" s="1000" t="s">
        <v>225</v>
      </c>
      <c r="E191" s="310" t="s">
        <v>1413</v>
      </c>
      <c r="F191" s="1069"/>
      <c r="G191" s="390">
        <v>551.6</v>
      </c>
      <c r="H191" s="391">
        <f t="shared" si="4"/>
        <v>0</v>
      </c>
    </row>
    <row r="192" spans="1:8" s="4" customFormat="1" ht="36.75" customHeight="1" thickBot="1">
      <c r="A192" s="1269"/>
      <c r="B192" s="190" t="s">
        <v>2130</v>
      </c>
      <c r="C192" s="117" t="s">
        <v>1270</v>
      </c>
      <c r="D192" s="998" t="s">
        <v>2789</v>
      </c>
      <c r="E192" s="1106" t="s">
        <v>1412</v>
      </c>
      <c r="F192" s="783"/>
      <c r="G192" s="387">
        <v>551.6</v>
      </c>
      <c r="H192" s="388">
        <f t="shared" si="4"/>
        <v>0</v>
      </c>
    </row>
    <row r="193" spans="1:8" s="4" customFormat="1" ht="36.75" customHeight="1" thickTop="1">
      <c r="A193" s="1283"/>
      <c r="B193" s="174" t="s">
        <v>2131</v>
      </c>
      <c r="C193" s="118" t="s">
        <v>167</v>
      </c>
      <c r="D193" s="999" t="s">
        <v>1567</v>
      </c>
      <c r="E193" s="1101" t="s">
        <v>1413</v>
      </c>
      <c r="F193" s="1070"/>
      <c r="G193" s="393">
        <v>227.5</v>
      </c>
      <c r="H193" s="394">
        <f t="shared" si="4"/>
        <v>0</v>
      </c>
    </row>
    <row r="194" spans="1:8" s="4" customFormat="1" ht="36.75" customHeight="1" thickBot="1">
      <c r="A194" s="1294"/>
      <c r="B194" s="263" t="s">
        <v>2131</v>
      </c>
      <c r="C194" s="119" t="s">
        <v>1566</v>
      </c>
      <c r="D194" s="996" t="s">
        <v>1568</v>
      </c>
      <c r="E194" s="1100" t="s">
        <v>1413</v>
      </c>
      <c r="F194" s="1067"/>
      <c r="G194" s="395">
        <v>227.5</v>
      </c>
      <c r="H194" s="383">
        <f t="shared" si="4"/>
        <v>0</v>
      </c>
    </row>
    <row r="195" spans="1:8" s="4" customFormat="1" ht="36.75" customHeight="1" thickTop="1">
      <c r="A195" s="1267"/>
      <c r="B195" s="154" t="s">
        <v>1569</v>
      </c>
      <c r="C195" s="120" t="s">
        <v>1560</v>
      </c>
      <c r="D195" s="997" t="s">
        <v>1573</v>
      </c>
      <c r="E195" s="1096" t="s">
        <v>1413</v>
      </c>
      <c r="F195" s="782"/>
      <c r="G195" s="389">
        <v>499.1</v>
      </c>
      <c r="H195" s="386">
        <f t="shared" si="4"/>
        <v>0</v>
      </c>
    </row>
    <row r="196" spans="1:8" s="4" customFormat="1" ht="36.75" customHeight="1">
      <c r="A196" s="1268"/>
      <c r="B196" s="156" t="s">
        <v>1570</v>
      </c>
      <c r="C196" s="121" t="s">
        <v>1571</v>
      </c>
      <c r="D196" s="1000" t="s">
        <v>1574</v>
      </c>
      <c r="E196" s="1094" t="s">
        <v>1413</v>
      </c>
      <c r="F196" s="1069"/>
      <c r="G196" s="390">
        <v>499.1</v>
      </c>
      <c r="H196" s="391">
        <f t="shared" si="4"/>
        <v>0</v>
      </c>
    </row>
    <row r="197" spans="1:8" s="4" customFormat="1" ht="36.75" customHeight="1" thickBot="1">
      <c r="A197" s="1269"/>
      <c r="B197" s="155" t="s">
        <v>1569</v>
      </c>
      <c r="C197" s="117" t="s">
        <v>1572</v>
      </c>
      <c r="D197" s="998" t="s">
        <v>1575</v>
      </c>
      <c r="E197" s="1097" t="s">
        <v>1413</v>
      </c>
      <c r="F197" s="783"/>
      <c r="G197" s="387">
        <v>499.1</v>
      </c>
      <c r="H197" s="388">
        <f t="shared" si="4"/>
        <v>0</v>
      </c>
    </row>
    <row r="198" spans="1:8" s="4" customFormat="1" ht="63" customHeight="1" thickTop="1" thickBot="1">
      <c r="A198" s="299"/>
      <c r="B198" s="264" t="s">
        <v>2132</v>
      </c>
      <c r="C198" s="122" t="s">
        <v>214</v>
      </c>
      <c r="D198" s="1001" t="s">
        <v>209</v>
      </c>
      <c r="E198" s="1102" t="s">
        <v>1412</v>
      </c>
      <c r="F198" s="1071"/>
      <c r="G198" s="399">
        <v>556.5</v>
      </c>
      <c r="H198" s="400">
        <f t="shared" si="4"/>
        <v>0</v>
      </c>
    </row>
    <row r="199" spans="1:8" s="4" customFormat="1" ht="39" customHeight="1" thickTop="1">
      <c r="A199" s="1267"/>
      <c r="B199" s="265" t="s">
        <v>19</v>
      </c>
      <c r="C199" s="110" t="s">
        <v>218</v>
      </c>
      <c r="D199" s="38" t="s">
        <v>204</v>
      </c>
      <c r="E199" s="1089" t="s">
        <v>1412</v>
      </c>
      <c r="F199" s="782"/>
      <c r="G199" s="389">
        <v>0.01</v>
      </c>
      <c r="H199" s="386">
        <f t="shared" si="4"/>
        <v>0</v>
      </c>
    </row>
    <row r="200" spans="1:8" s="4" customFormat="1" ht="39" customHeight="1" thickBot="1">
      <c r="A200" s="1269"/>
      <c r="B200" s="266" t="s">
        <v>19</v>
      </c>
      <c r="C200" s="111" t="s">
        <v>219</v>
      </c>
      <c r="D200" s="61" t="s">
        <v>943</v>
      </c>
      <c r="E200" s="1090" t="s">
        <v>1412</v>
      </c>
      <c r="F200" s="783"/>
      <c r="G200" s="387">
        <v>0.01</v>
      </c>
      <c r="H200" s="388">
        <f t="shared" si="4"/>
        <v>0</v>
      </c>
    </row>
    <row r="201" spans="1:8" s="4" customFormat="1" ht="62.25" customHeight="1" thickTop="1" thickBot="1">
      <c r="A201" s="946"/>
      <c r="B201" s="1232" t="s">
        <v>2764</v>
      </c>
      <c r="C201" s="1233"/>
      <c r="D201" s="1233"/>
      <c r="E201" s="1111" t="s">
        <v>1412</v>
      </c>
      <c r="F201" s="1081"/>
      <c r="G201" s="409">
        <v>188.3</v>
      </c>
      <c r="H201" s="410">
        <f>F201*G201</f>
        <v>0</v>
      </c>
    </row>
    <row r="202" spans="1:8" s="4" customFormat="1" ht="39" customHeight="1" thickTop="1">
      <c r="A202" s="1317"/>
      <c r="B202" s="1156" t="s">
        <v>2133</v>
      </c>
      <c r="C202" s="1157" t="s">
        <v>1578</v>
      </c>
      <c r="D202" s="1158" t="s">
        <v>1142</v>
      </c>
      <c r="E202" s="1159" t="s">
        <v>1413</v>
      </c>
      <c r="F202" s="1160"/>
      <c r="G202" s="1161">
        <v>240.8</v>
      </c>
      <c r="H202" s="446">
        <f t="shared" si="4"/>
        <v>0</v>
      </c>
    </row>
    <row r="203" spans="1:8" s="4" customFormat="1" ht="39" customHeight="1" thickBot="1">
      <c r="A203" s="1318"/>
      <c r="B203" s="1162" t="s">
        <v>2133</v>
      </c>
      <c r="C203" s="1163" t="s">
        <v>1579</v>
      </c>
      <c r="D203" s="1164" t="s">
        <v>203</v>
      </c>
      <c r="E203" s="1165" t="s">
        <v>1413</v>
      </c>
      <c r="F203" s="1166"/>
      <c r="G203" s="1167">
        <v>240.8</v>
      </c>
      <c r="H203" s="448">
        <f t="shared" si="4"/>
        <v>0</v>
      </c>
    </row>
    <row r="204" spans="1:8" s="4" customFormat="1" ht="35.25" thickTop="1">
      <c r="A204" s="1283"/>
      <c r="B204" s="174" t="s">
        <v>2134</v>
      </c>
      <c r="C204" s="115" t="s">
        <v>1576</v>
      </c>
      <c r="D204" s="992" t="s">
        <v>1142</v>
      </c>
      <c r="E204" s="1101" t="s">
        <v>1413</v>
      </c>
      <c r="F204" s="1070"/>
      <c r="G204" s="393">
        <v>179.9</v>
      </c>
      <c r="H204" s="394">
        <f t="shared" si="4"/>
        <v>0</v>
      </c>
    </row>
    <row r="205" spans="1:8" s="4" customFormat="1" ht="35.25" thickBot="1">
      <c r="A205" s="1269"/>
      <c r="B205" s="266" t="s">
        <v>2134</v>
      </c>
      <c r="C205" s="111" t="s">
        <v>1272</v>
      </c>
      <c r="D205" s="61" t="s">
        <v>203</v>
      </c>
      <c r="E205" s="1090" t="s">
        <v>1412</v>
      </c>
      <c r="F205" s="783"/>
      <c r="G205" s="387">
        <v>179.89999999999998</v>
      </c>
      <c r="H205" s="388">
        <f t="shared" si="4"/>
        <v>0</v>
      </c>
    </row>
    <row r="206" spans="1:8" s="4" customFormat="1" ht="36.75" customHeight="1" thickTop="1">
      <c r="A206" s="1267"/>
      <c r="B206" s="69" t="s">
        <v>20</v>
      </c>
      <c r="C206" s="23" t="s">
        <v>195</v>
      </c>
      <c r="D206" s="157" t="s">
        <v>203</v>
      </c>
      <c r="E206" s="1089" t="s">
        <v>1412</v>
      </c>
      <c r="F206" s="782"/>
      <c r="G206" s="389">
        <v>129.5</v>
      </c>
      <c r="H206" s="386">
        <f t="shared" si="4"/>
        <v>0</v>
      </c>
    </row>
    <row r="207" spans="1:8" s="4" customFormat="1" ht="36.75" customHeight="1">
      <c r="A207" s="1268"/>
      <c r="B207" s="71" t="s">
        <v>20</v>
      </c>
      <c r="C207" s="8" t="s">
        <v>196</v>
      </c>
      <c r="D207" s="158" t="s">
        <v>197</v>
      </c>
      <c r="E207" s="1093" t="s">
        <v>1412</v>
      </c>
      <c r="F207" s="1069"/>
      <c r="G207" s="390">
        <v>129.5</v>
      </c>
      <c r="H207" s="391">
        <f t="shared" si="4"/>
        <v>0</v>
      </c>
    </row>
    <row r="208" spans="1:8" s="4" customFormat="1" ht="36.75" customHeight="1">
      <c r="A208" s="1268"/>
      <c r="B208" s="71" t="s">
        <v>20</v>
      </c>
      <c r="C208" s="8" t="s">
        <v>198</v>
      </c>
      <c r="D208" s="158" t="s">
        <v>181</v>
      </c>
      <c r="E208" s="1094" t="s">
        <v>1413</v>
      </c>
      <c r="F208" s="1069"/>
      <c r="G208" s="390">
        <v>129.5</v>
      </c>
      <c r="H208" s="391">
        <f t="shared" si="4"/>
        <v>0</v>
      </c>
    </row>
    <row r="209" spans="1:8" s="4" customFormat="1" ht="36.75" customHeight="1">
      <c r="A209" s="1268"/>
      <c r="B209" s="71" t="s">
        <v>20</v>
      </c>
      <c r="C209" s="8" t="s">
        <v>1370</v>
      </c>
      <c r="D209" s="158" t="s">
        <v>1371</v>
      </c>
      <c r="E209" s="1094" t="s">
        <v>1413</v>
      </c>
      <c r="F209" s="1069"/>
      <c r="G209" s="390">
        <v>129.5</v>
      </c>
      <c r="H209" s="391">
        <f t="shared" si="4"/>
        <v>0</v>
      </c>
    </row>
    <row r="210" spans="1:8" s="4" customFormat="1" ht="36.75" customHeight="1">
      <c r="A210" s="1268"/>
      <c r="B210" s="71" t="s">
        <v>20</v>
      </c>
      <c r="C210" s="8" t="s">
        <v>193</v>
      </c>
      <c r="D210" s="158" t="s">
        <v>191</v>
      </c>
      <c r="E210" s="1094" t="s">
        <v>1413</v>
      </c>
      <c r="F210" s="1069"/>
      <c r="G210" s="390">
        <v>129.5</v>
      </c>
      <c r="H210" s="391">
        <f t="shared" si="4"/>
        <v>0</v>
      </c>
    </row>
    <row r="211" spans="1:8" s="4" customFormat="1" ht="36.75" customHeight="1">
      <c r="A211" s="1268"/>
      <c r="B211" s="71" t="s">
        <v>20</v>
      </c>
      <c r="C211" s="8" t="s">
        <v>194</v>
      </c>
      <c r="D211" s="158" t="s">
        <v>192</v>
      </c>
      <c r="E211" s="1094" t="s">
        <v>1413</v>
      </c>
      <c r="F211" s="1069"/>
      <c r="G211" s="390">
        <v>129.5</v>
      </c>
      <c r="H211" s="391">
        <f t="shared" si="4"/>
        <v>0</v>
      </c>
    </row>
    <row r="212" spans="1:8" s="4" customFormat="1" ht="36.75" customHeight="1" thickBot="1">
      <c r="A212" s="1269"/>
      <c r="B212" s="72" t="s">
        <v>20</v>
      </c>
      <c r="C212" s="24" t="s">
        <v>1577</v>
      </c>
      <c r="D212" s="159" t="s">
        <v>629</v>
      </c>
      <c r="E212" s="1097" t="s">
        <v>1413</v>
      </c>
      <c r="F212" s="783"/>
      <c r="G212" s="387">
        <v>129.5</v>
      </c>
      <c r="H212" s="388">
        <f t="shared" si="4"/>
        <v>0</v>
      </c>
    </row>
    <row r="213" spans="1:8" s="4" customFormat="1" ht="36.75" customHeight="1" thickTop="1">
      <c r="A213" s="1283"/>
      <c r="B213" s="251" t="s">
        <v>2135</v>
      </c>
      <c r="C213" s="123" t="s">
        <v>1580</v>
      </c>
      <c r="D213" s="1002" t="s">
        <v>1582</v>
      </c>
      <c r="E213" s="1101" t="s">
        <v>1413</v>
      </c>
      <c r="F213" s="1070"/>
      <c r="G213" s="393">
        <v>129.5</v>
      </c>
      <c r="H213" s="394">
        <f t="shared" si="4"/>
        <v>0</v>
      </c>
    </row>
    <row r="214" spans="1:8" s="4" customFormat="1" ht="36.75" customHeight="1">
      <c r="A214" s="1268"/>
      <c r="B214" s="63" t="s">
        <v>2135</v>
      </c>
      <c r="C214" s="8" t="s">
        <v>1581</v>
      </c>
      <c r="D214" s="158" t="s">
        <v>205</v>
      </c>
      <c r="E214" s="1094" t="s">
        <v>1413</v>
      </c>
      <c r="F214" s="1069"/>
      <c r="G214" s="390">
        <v>129.5</v>
      </c>
      <c r="H214" s="391">
        <f>F214*G214</f>
        <v>0</v>
      </c>
    </row>
    <row r="215" spans="1:8" s="4" customFormat="1" ht="36.75" customHeight="1">
      <c r="A215" s="1268"/>
      <c r="B215" s="63" t="s">
        <v>2135</v>
      </c>
      <c r="C215" s="8" t="s">
        <v>220</v>
      </c>
      <c r="D215" s="158" t="s">
        <v>1583</v>
      </c>
      <c r="E215" s="1093" t="s">
        <v>1412</v>
      </c>
      <c r="F215" s="1069"/>
      <c r="G215" s="390">
        <v>129.5</v>
      </c>
      <c r="H215" s="391">
        <f>F215*G215</f>
        <v>0</v>
      </c>
    </row>
    <row r="216" spans="1:8" s="4" customFormat="1" ht="36.75" customHeight="1">
      <c r="A216" s="1268"/>
      <c r="B216" s="63" t="s">
        <v>2135</v>
      </c>
      <c r="C216" s="8" t="s">
        <v>1576</v>
      </c>
      <c r="D216" s="158" t="s">
        <v>1142</v>
      </c>
      <c r="E216" s="1094" t="s">
        <v>1413</v>
      </c>
      <c r="F216" s="1069"/>
      <c r="G216" s="390">
        <v>129.5</v>
      </c>
      <c r="H216" s="391">
        <f t="shared" ref="H216:H226" si="5">F216*G216</f>
        <v>0</v>
      </c>
    </row>
    <row r="217" spans="1:8" s="4" customFormat="1" ht="36.75" customHeight="1" thickBot="1">
      <c r="A217" s="1294"/>
      <c r="B217" s="68" t="s">
        <v>2135</v>
      </c>
      <c r="C217" s="67" t="s">
        <v>1272</v>
      </c>
      <c r="D217" s="790" t="s">
        <v>203</v>
      </c>
      <c r="E217" s="228" t="s">
        <v>1413</v>
      </c>
      <c r="F217" s="1067"/>
      <c r="G217" s="395">
        <v>129.5</v>
      </c>
      <c r="H217" s="383">
        <f t="shared" si="5"/>
        <v>0</v>
      </c>
    </row>
    <row r="218" spans="1:8" s="4" customFormat="1" ht="36.75" customHeight="1" thickTop="1">
      <c r="A218" s="1267"/>
      <c r="B218" s="154" t="s">
        <v>2136</v>
      </c>
      <c r="C218" s="23" t="s">
        <v>173</v>
      </c>
      <c r="D218" s="160" t="s">
        <v>1426</v>
      </c>
      <c r="E218" s="1096" t="s">
        <v>1413</v>
      </c>
      <c r="F218" s="782"/>
      <c r="G218" s="389">
        <v>115.5</v>
      </c>
      <c r="H218" s="386">
        <f t="shared" si="5"/>
        <v>0</v>
      </c>
    </row>
    <row r="219" spans="1:8" s="4" customFormat="1" ht="36.75" customHeight="1">
      <c r="A219" s="1268"/>
      <c r="B219" s="156" t="s">
        <v>2136</v>
      </c>
      <c r="C219" s="8" t="s">
        <v>1584</v>
      </c>
      <c r="D219" s="161" t="s">
        <v>191</v>
      </c>
      <c r="E219" s="1094" t="s">
        <v>1413</v>
      </c>
      <c r="F219" s="1069"/>
      <c r="G219" s="390">
        <v>115.5</v>
      </c>
      <c r="H219" s="391">
        <f t="shared" si="5"/>
        <v>0</v>
      </c>
    </row>
    <row r="220" spans="1:8" s="4" customFormat="1" ht="36.75" customHeight="1">
      <c r="A220" s="1268"/>
      <c r="B220" s="156" t="s">
        <v>2136</v>
      </c>
      <c r="C220" s="8" t="s">
        <v>174</v>
      </c>
      <c r="D220" s="161" t="s">
        <v>1588</v>
      </c>
      <c r="E220" s="1094" t="s">
        <v>1413</v>
      </c>
      <c r="F220" s="1069"/>
      <c r="G220" s="390">
        <v>115.5</v>
      </c>
      <c r="H220" s="391">
        <f t="shared" si="5"/>
        <v>0</v>
      </c>
    </row>
    <row r="221" spans="1:8" s="4" customFormat="1" ht="36.75" customHeight="1">
      <c r="A221" s="1268"/>
      <c r="B221" s="156" t="s">
        <v>2136</v>
      </c>
      <c r="C221" s="8" t="s">
        <v>1585</v>
      </c>
      <c r="D221" s="161" t="s">
        <v>181</v>
      </c>
      <c r="E221" s="1094" t="s">
        <v>1413</v>
      </c>
      <c r="F221" s="1069"/>
      <c r="G221" s="390">
        <v>115.5</v>
      </c>
      <c r="H221" s="391">
        <f t="shared" si="5"/>
        <v>0</v>
      </c>
    </row>
    <row r="222" spans="1:8" s="4" customFormat="1" ht="36.75" customHeight="1">
      <c r="A222" s="1268"/>
      <c r="B222" s="156" t="s">
        <v>2136</v>
      </c>
      <c r="C222" s="8" t="s">
        <v>1586</v>
      </c>
      <c r="D222" s="161" t="s">
        <v>1589</v>
      </c>
      <c r="E222" s="1094" t="s">
        <v>1413</v>
      </c>
      <c r="F222" s="1069"/>
      <c r="G222" s="390">
        <v>115.5</v>
      </c>
      <c r="H222" s="391">
        <f t="shared" si="5"/>
        <v>0</v>
      </c>
    </row>
    <row r="223" spans="1:8" s="4" customFormat="1" ht="36.75" customHeight="1">
      <c r="A223" s="1268"/>
      <c r="B223" s="156" t="s">
        <v>2136</v>
      </c>
      <c r="C223" s="8" t="s">
        <v>1369</v>
      </c>
      <c r="D223" s="161" t="s">
        <v>170</v>
      </c>
      <c r="E223" s="1094" t="s">
        <v>1413</v>
      </c>
      <c r="F223" s="1069"/>
      <c r="G223" s="390">
        <v>115.5</v>
      </c>
      <c r="H223" s="391">
        <f t="shared" si="5"/>
        <v>0</v>
      </c>
    </row>
    <row r="224" spans="1:8" s="4" customFormat="1" ht="36.75" customHeight="1">
      <c r="A224" s="1268"/>
      <c r="B224" s="156" t="s">
        <v>2136</v>
      </c>
      <c r="C224" s="8" t="s">
        <v>1410</v>
      </c>
      <c r="D224" s="161" t="s">
        <v>1431</v>
      </c>
      <c r="E224" s="1094" t="s">
        <v>1413</v>
      </c>
      <c r="F224" s="1069"/>
      <c r="G224" s="390">
        <v>115.5</v>
      </c>
      <c r="H224" s="391">
        <f t="shared" si="5"/>
        <v>0</v>
      </c>
    </row>
    <row r="225" spans="1:8" s="4" customFormat="1" ht="36.75" customHeight="1">
      <c r="A225" s="1268"/>
      <c r="B225" s="156" t="s">
        <v>2136</v>
      </c>
      <c r="C225" s="8" t="s">
        <v>189</v>
      </c>
      <c r="D225" s="161" t="s">
        <v>1590</v>
      </c>
      <c r="E225" s="1094" t="s">
        <v>1413</v>
      </c>
      <c r="F225" s="1069"/>
      <c r="G225" s="390">
        <v>115.5</v>
      </c>
      <c r="H225" s="391">
        <f t="shared" si="5"/>
        <v>0</v>
      </c>
    </row>
    <row r="226" spans="1:8" s="4" customFormat="1" ht="36.75" customHeight="1" thickBot="1">
      <c r="A226" s="1269"/>
      <c r="B226" s="155" t="s">
        <v>2137</v>
      </c>
      <c r="C226" s="24" t="s">
        <v>1587</v>
      </c>
      <c r="D226" s="162" t="s">
        <v>1591</v>
      </c>
      <c r="E226" s="1097" t="s">
        <v>1413</v>
      </c>
      <c r="F226" s="783"/>
      <c r="G226" s="387">
        <v>115.5</v>
      </c>
      <c r="H226" s="388">
        <f t="shared" si="5"/>
        <v>0</v>
      </c>
    </row>
    <row r="227" spans="1:8" s="4" customFormat="1" ht="36.75" customHeight="1" thickTop="1">
      <c r="A227" s="1283"/>
      <c r="B227" s="251" t="s">
        <v>2138</v>
      </c>
      <c r="C227" s="115" t="s">
        <v>221</v>
      </c>
      <c r="D227" s="992" t="s">
        <v>224</v>
      </c>
      <c r="E227" s="1095" t="s">
        <v>1412</v>
      </c>
      <c r="F227" s="1070"/>
      <c r="G227" s="393">
        <v>203</v>
      </c>
      <c r="H227" s="394">
        <f t="shared" si="4"/>
        <v>0</v>
      </c>
    </row>
    <row r="228" spans="1:8" s="4" customFormat="1" ht="36.75" customHeight="1" thickBot="1">
      <c r="A228" s="1294"/>
      <c r="B228" s="68" t="s">
        <v>2139</v>
      </c>
      <c r="C228" s="107" t="s">
        <v>222</v>
      </c>
      <c r="D228" s="43" t="s">
        <v>170</v>
      </c>
      <c r="E228" s="1088" t="s">
        <v>1412</v>
      </c>
      <c r="F228" s="1067"/>
      <c r="G228" s="395">
        <v>203</v>
      </c>
      <c r="H228" s="383">
        <f t="shared" si="4"/>
        <v>0</v>
      </c>
    </row>
    <row r="229" spans="1:8" s="4" customFormat="1" ht="30.75" thickTop="1">
      <c r="A229" s="1267"/>
      <c r="B229" s="62" t="s">
        <v>21</v>
      </c>
      <c r="C229" s="23" t="s">
        <v>167</v>
      </c>
      <c r="D229" s="70" t="s">
        <v>207</v>
      </c>
      <c r="E229" s="1096" t="s">
        <v>1413</v>
      </c>
      <c r="F229" s="782"/>
      <c r="G229" s="389">
        <v>280.7</v>
      </c>
      <c r="H229" s="386">
        <f t="shared" si="4"/>
        <v>0</v>
      </c>
    </row>
    <row r="230" spans="1:8" s="4" customFormat="1" ht="30">
      <c r="A230" s="1268"/>
      <c r="B230" s="63" t="s">
        <v>21</v>
      </c>
      <c r="C230" s="8" t="s">
        <v>1571</v>
      </c>
      <c r="D230" s="39" t="s">
        <v>1592</v>
      </c>
      <c r="E230" s="1094" t="s">
        <v>1413</v>
      </c>
      <c r="F230" s="1069"/>
      <c r="G230" s="390">
        <v>280.7</v>
      </c>
      <c r="H230" s="391">
        <f t="shared" si="4"/>
        <v>0</v>
      </c>
    </row>
    <row r="231" spans="1:8" s="4" customFormat="1" ht="35.25" thickBot="1">
      <c r="A231" s="1269"/>
      <c r="B231" s="72" t="s">
        <v>21</v>
      </c>
      <c r="C231" s="111" t="s">
        <v>223</v>
      </c>
      <c r="D231" s="61" t="s">
        <v>225</v>
      </c>
      <c r="E231" s="1095" t="s">
        <v>1412</v>
      </c>
      <c r="F231" s="783"/>
      <c r="G231" s="387">
        <v>212.8</v>
      </c>
      <c r="H231" s="391">
        <f t="shared" si="4"/>
        <v>0</v>
      </c>
    </row>
    <row r="232" spans="1:8" s="4" customFormat="1" ht="30.75" thickTop="1">
      <c r="A232" s="1270"/>
      <c r="B232" s="953" t="s">
        <v>2782</v>
      </c>
      <c r="C232" s="954" t="s">
        <v>2784</v>
      </c>
      <c r="D232" s="955" t="s">
        <v>587</v>
      </c>
      <c r="E232" s="952" t="s">
        <v>1412</v>
      </c>
      <c r="F232" s="478"/>
      <c r="G232" s="683">
        <v>268.10000000000002</v>
      </c>
      <c r="H232" s="391">
        <f t="shared" si="4"/>
        <v>0</v>
      </c>
    </row>
    <row r="233" spans="1:8" s="4" customFormat="1" ht="30">
      <c r="A233" s="1270"/>
      <c r="B233" s="956" t="s">
        <v>2782</v>
      </c>
      <c r="C233" s="957" t="s">
        <v>2785</v>
      </c>
      <c r="D233" s="958" t="s">
        <v>226</v>
      </c>
      <c r="E233" s="671" t="s">
        <v>1412</v>
      </c>
      <c r="F233" s="479"/>
      <c r="G233" s="664">
        <v>268.10000000000002</v>
      </c>
      <c r="H233" s="391">
        <f t="shared" si="4"/>
        <v>0</v>
      </c>
    </row>
    <row r="234" spans="1:8" s="4" customFormat="1" ht="30">
      <c r="A234" s="1270"/>
      <c r="B234" s="956" t="s">
        <v>2782</v>
      </c>
      <c r="C234" s="957" t="s">
        <v>2786</v>
      </c>
      <c r="D234" s="958" t="s">
        <v>170</v>
      </c>
      <c r="E234" s="1101" t="s">
        <v>1413</v>
      </c>
      <c r="F234" s="479"/>
      <c r="G234" s="664">
        <v>268.10000000000002</v>
      </c>
      <c r="H234" s="391">
        <f t="shared" si="4"/>
        <v>0</v>
      </c>
    </row>
    <row r="235" spans="1:8" s="4" customFormat="1" ht="30.75" thickBot="1">
      <c r="A235" s="1254"/>
      <c r="B235" s="959" t="s">
        <v>2782</v>
      </c>
      <c r="C235" s="960" t="s">
        <v>2783</v>
      </c>
      <c r="D235" s="961" t="s">
        <v>228</v>
      </c>
      <c r="E235" s="702" t="s">
        <v>1412</v>
      </c>
      <c r="F235" s="480"/>
      <c r="G235" s="665">
        <v>268.10000000000002</v>
      </c>
      <c r="H235" s="438">
        <f t="shared" si="4"/>
        <v>0</v>
      </c>
    </row>
    <row r="236" spans="1:8" s="4" customFormat="1" ht="63" customHeight="1" thickTop="1" thickBot="1">
      <c r="A236" s="636"/>
      <c r="B236" s="1234" t="s">
        <v>2140</v>
      </c>
      <c r="C236" s="1235"/>
      <c r="D236" s="1236"/>
      <c r="E236" s="1188" t="s">
        <v>1413</v>
      </c>
      <c r="F236" s="1072"/>
      <c r="G236" s="637">
        <v>1067.5</v>
      </c>
      <c r="H236" s="638">
        <f>F236*G236</f>
        <v>0</v>
      </c>
    </row>
    <row r="237" spans="1:8" s="4" customFormat="1" ht="35.25" thickTop="1">
      <c r="A237" s="1283"/>
      <c r="B237" s="293" t="s">
        <v>1374</v>
      </c>
      <c r="C237" s="147" t="s">
        <v>591</v>
      </c>
      <c r="D237" s="976" t="s">
        <v>1594</v>
      </c>
      <c r="E237" s="1101" t="s">
        <v>1413</v>
      </c>
      <c r="F237" s="1070"/>
      <c r="G237" s="393">
        <v>1029</v>
      </c>
      <c r="H237" s="394">
        <f t="shared" si="4"/>
        <v>0</v>
      </c>
    </row>
    <row r="238" spans="1:8" s="4" customFormat="1" ht="35.25" thickBot="1">
      <c r="A238" s="1269"/>
      <c r="B238" s="72" t="s">
        <v>1374</v>
      </c>
      <c r="C238" s="111" t="s">
        <v>441</v>
      </c>
      <c r="D238" s="61" t="s">
        <v>1593</v>
      </c>
      <c r="E238" s="1090" t="s">
        <v>1412</v>
      </c>
      <c r="F238" s="783"/>
      <c r="G238" s="387">
        <v>1029</v>
      </c>
      <c r="H238" s="388">
        <f t="shared" si="4"/>
        <v>0</v>
      </c>
    </row>
    <row r="239" spans="1:8" s="4" customFormat="1" ht="36.75" customHeight="1" thickTop="1">
      <c r="A239" s="1267"/>
      <c r="B239" s="189" t="s">
        <v>22</v>
      </c>
      <c r="C239" s="110" t="s">
        <v>1947</v>
      </c>
      <c r="D239" s="38" t="s">
        <v>226</v>
      </c>
      <c r="E239" s="1093" t="s">
        <v>1412</v>
      </c>
      <c r="F239" s="782"/>
      <c r="G239" s="389">
        <v>630.69999999999993</v>
      </c>
      <c r="H239" s="386">
        <f t="shared" si="4"/>
        <v>0</v>
      </c>
    </row>
    <row r="240" spans="1:8" s="4" customFormat="1" ht="36.75" customHeight="1">
      <c r="A240" s="1268"/>
      <c r="B240" s="71" t="s">
        <v>22</v>
      </c>
      <c r="C240" s="102" t="s">
        <v>222</v>
      </c>
      <c r="D240" s="40" t="s">
        <v>170</v>
      </c>
      <c r="E240" s="1093" t="s">
        <v>1412</v>
      </c>
      <c r="F240" s="1069"/>
      <c r="G240" s="390">
        <v>630.69999999999993</v>
      </c>
      <c r="H240" s="391">
        <f t="shared" si="4"/>
        <v>0</v>
      </c>
    </row>
    <row r="241" spans="1:8" s="4" customFormat="1" ht="36.75" customHeight="1" thickBot="1">
      <c r="A241" s="1269"/>
      <c r="B241" s="72" t="s">
        <v>22</v>
      </c>
      <c r="C241" s="111" t="s">
        <v>594</v>
      </c>
      <c r="D241" s="61" t="s">
        <v>228</v>
      </c>
      <c r="E241" s="1088" t="s">
        <v>1412</v>
      </c>
      <c r="F241" s="783"/>
      <c r="G241" s="387">
        <v>630.69999999999993</v>
      </c>
      <c r="H241" s="388">
        <f t="shared" si="4"/>
        <v>0</v>
      </c>
    </row>
    <row r="242" spans="1:8" s="4" customFormat="1" ht="36.75" customHeight="1" thickTop="1">
      <c r="A242" s="1253"/>
      <c r="B242" s="927" t="s">
        <v>2754</v>
      </c>
      <c r="C242" s="928" t="s">
        <v>167</v>
      </c>
      <c r="D242" s="1003" t="s">
        <v>203</v>
      </c>
      <c r="E242" s="1089" t="s">
        <v>1412</v>
      </c>
      <c r="F242" s="1073"/>
      <c r="G242" s="925">
        <v>450.1</v>
      </c>
      <c r="H242" s="391">
        <f t="shared" si="4"/>
        <v>0</v>
      </c>
    </row>
    <row r="243" spans="1:8" s="4" customFormat="1" ht="36.75" customHeight="1" thickBot="1">
      <c r="A243" s="1254"/>
      <c r="B243" s="929" t="s">
        <v>2754</v>
      </c>
      <c r="C243" s="930" t="s">
        <v>1571</v>
      </c>
      <c r="D243" s="1004" t="s">
        <v>181</v>
      </c>
      <c r="E243" s="1090" t="s">
        <v>1412</v>
      </c>
      <c r="F243" s="1074"/>
      <c r="G243" s="926">
        <v>450.1</v>
      </c>
      <c r="H243" s="388">
        <f t="shared" si="4"/>
        <v>0</v>
      </c>
    </row>
    <row r="244" spans="1:8" s="4" customFormat="1" ht="33.75" thickTop="1">
      <c r="A244" s="1268"/>
      <c r="B244" s="63" t="s">
        <v>23</v>
      </c>
      <c r="C244" s="45" t="s">
        <v>1595</v>
      </c>
      <c r="D244" s="1006" t="s">
        <v>229</v>
      </c>
      <c r="E244" s="1093" t="s">
        <v>1412</v>
      </c>
      <c r="F244" s="1069"/>
      <c r="G244" s="390">
        <v>102.89999999999999</v>
      </c>
      <c r="H244" s="391">
        <f t="shared" si="4"/>
        <v>0</v>
      </c>
    </row>
    <row r="245" spans="1:8" s="4" customFormat="1" ht="33">
      <c r="A245" s="1268"/>
      <c r="B245" s="63" t="s">
        <v>23</v>
      </c>
      <c r="C245" s="30" t="s">
        <v>1596</v>
      </c>
      <c r="D245" s="1006" t="s">
        <v>230</v>
      </c>
      <c r="E245" s="1093" t="s">
        <v>1412</v>
      </c>
      <c r="F245" s="1069"/>
      <c r="G245" s="390">
        <v>102.89999999999999</v>
      </c>
      <c r="H245" s="391">
        <f t="shared" si="4"/>
        <v>0</v>
      </c>
    </row>
    <row r="246" spans="1:8" s="4" customFormat="1" ht="30">
      <c r="A246" s="1268"/>
      <c r="B246" s="63" t="s">
        <v>23</v>
      </c>
      <c r="C246" s="45" t="s">
        <v>277</v>
      </c>
      <c r="D246" s="1006"/>
      <c r="E246" s="1093" t="s">
        <v>1412</v>
      </c>
      <c r="F246" s="1069"/>
      <c r="G246" s="390">
        <v>102.89999999999999</v>
      </c>
      <c r="H246" s="391">
        <f t="shared" si="4"/>
        <v>0</v>
      </c>
    </row>
    <row r="247" spans="1:8" s="4" customFormat="1" ht="66">
      <c r="A247" s="1268"/>
      <c r="B247" s="63" t="s">
        <v>23</v>
      </c>
      <c r="C247" s="30" t="s">
        <v>1597</v>
      </c>
      <c r="D247" s="1006" t="s">
        <v>231</v>
      </c>
      <c r="E247" s="1093" t="s">
        <v>1412</v>
      </c>
      <c r="F247" s="1069"/>
      <c r="G247" s="390">
        <v>102.9</v>
      </c>
      <c r="H247" s="391">
        <f t="shared" ref="H247:H265" si="6">F247*G247</f>
        <v>0</v>
      </c>
    </row>
    <row r="248" spans="1:8" s="4" customFormat="1" ht="33">
      <c r="A248" s="1268"/>
      <c r="B248" s="63" t="s">
        <v>23</v>
      </c>
      <c r="C248" s="45" t="s">
        <v>1598</v>
      </c>
      <c r="D248" s="1006" t="s">
        <v>232</v>
      </c>
      <c r="E248" s="1093" t="s">
        <v>1412</v>
      </c>
      <c r="F248" s="1069"/>
      <c r="G248" s="390">
        <v>102.9</v>
      </c>
      <c r="H248" s="391">
        <f t="shared" si="6"/>
        <v>0</v>
      </c>
    </row>
    <row r="249" spans="1:8" s="4" customFormat="1" ht="33">
      <c r="A249" s="1268"/>
      <c r="B249" s="63" t="s">
        <v>23</v>
      </c>
      <c r="C249" s="45" t="s">
        <v>1599</v>
      </c>
      <c r="D249" s="1006" t="s">
        <v>233</v>
      </c>
      <c r="E249" s="1093" t="s">
        <v>1412</v>
      </c>
      <c r="F249" s="1069"/>
      <c r="G249" s="390">
        <v>102.9</v>
      </c>
      <c r="H249" s="391">
        <f t="shared" si="6"/>
        <v>0</v>
      </c>
    </row>
    <row r="250" spans="1:8" s="4" customFormat="1" ht="30">
      <c r="A250" s="1268"/>
      <c r="B250" s="63" t="s">
        <v>23</v>
      </c>
      <c r="C250" s="45" t="s">
        <v>278</v>
      </c>
      <c r="D250" s="1006" t="s">
        <v>234</v>
      </c>
      <c r="E250" s="1093" t="s">
        <v>1412</v>
      </c>
      <c r="F250" s="1069"/>
      <c r="G250" s="390">
        <v>102.9</v>
      </c>
      <c r="H250" s="391">
        <f t="shared" si="6"/>
        <v>0</v>
      </c>
    </row>
    <row r="251" spans="1:8" s="4" customFormat="1" ht="30">
      <c r="A251" s="1268"/>
      <c r="B251" s="63" t="s">
        <v>23</v>
      </c>
      <c r="C251" s="30" t="s">
        <v>1600</v>
      </c>
      <c r="D251" s="1006"/>
      <c r="E251" s="1093" t="s">
        <v>1412</v>
      </c>
      <c r="F251" s="1069"/>
      <c r="G251" s="390">
        <v>102.9</v>
      </c>
      <c r="H251" s="391">
        <f t="shared" si="6"/>
        <v>0</v>
      </c>
    </row>
    <row r="252" spans="1:8" s="4" customFormat="1" ht="30">
      <c r="A252" s="1268"/>
      <c r="B252" s="63" t="s">
        <v>23</v>
      </c>
      <c r="C252" s="45" t="s">
        <v>1601</v>
      </c>
      <c r="D252" s="1006" t="s">
        <v>236</v>
      </c>
      <c r="E252" s="1093" t="s">
        <v>1412</v>
      </c>
      <c r="F252" s="1069"/>
      <c r="G252" s="390">
        <v>102.9</v>
      </c>
      <c r="H252" s="391">
        <f t="shared" si="6"/>
        <v>0</v>
      </c>
    </row>
    <row r="253" spans="1:8" s="4" customFormat="1" ht="33">
      <c r="A253" s="1268"/>
      <c r="B253" s="63" t="s">
        <v>23</v>
      </c>
      <c r="C253" s="45" t="s">
        <v>279</v>
      </c>
      <c r="D253" s="1006" t="s">
        <v>237</v>
      </c>
      <c r="E253" s="1093" t="s">
        <v>1412</v>
      </c>
      <c r="F253" s="1069"/>
      <c r="G253" s="390">
        <v>102.9</v>
      </c>
      <c r="H253" s="391">
        <f t="shared" si="6"/>
        <v>0</v>
      </c>
    </row>
    <row r="254" spans="1:8" s="4" customFormat="1" ht="30">
      <c r="A254" s="1268"/>
      <c r="B254" s="63" t="s">
        <v>23</v>
      </c>
      <c r="C254" s="45" t="s">
        <v>280</v>
      </c>
      <c r="D254" s="1006" t="s">
        <v>238</v>
      </c>
      <c r="E254" s="1093" t="s">
        <v>1412</v>
      </c>
      <c r="F254" s="1069"/>
      <c r="G254" s="390">
        <v>102.9</v>
      </c>
      <c r="H254" s="391">
        <f t="shared" si="6"/>
        <v>0</v>
      </c>
    </row>
    <row r="255" spans="1:8" s="4" customFormat="1" ht="33">
      <c r="A255" s="1268"/>
      <c r="B255" s="63" t="s">
        <v>23</v>
      </c>
      <c r="C255" s="30" t="s">
        <v>1602</v>
      </c>
      <c r="D255" s="1006" t="s">
        <v>239</v>
      </c>
      <c r="E255" s="1093" t="s">
        <v>1412</v>
      </c>
      <c r="F255" s="1069"/>
      <c r="G255" s="390">
        <v>102.9</v>
      </c>
      <c r="H255" s="391">
        <f t="shared" si="6"/>
        <v>0</v>
      </c>
    </row>
    <row r="256" spans="1:8" s="4" customFormat="1" ht="33">
      <c r="A256" s="1268"/>
      <c r="B256" s="63" t="s">
        <v>23</v>
      </c>
      <c r="C256" s="45" t="s">
        <v>1603</v>
      </c>
      <c r="D256" s="1006" t="s">
        <v>240</v>
      </c>
      <c r="E256" s="1093" t="s">
        <v>1412</v>
      </c>
      <c r="F256" s="1069"/>
      <c r="G256" s="390">
        <v>102.9</v>
      </c>
      <c r="H256" s="391">
        <f t="shared" si="6"/>
        <v>0</v>
      </c>
    </row>
    <row r="257" spans="1:8" s="4" customFormat="1" ht="49.5">
      <c r="A257" s="1268"/>
      <c r="B257" s="63" t="s">
        <v>23</v>
      </c>
      <c r="C257" s="45" t="s">
        <v>1604</v>
      </c>
      <c r="D257" s="1006" t="s">
        <v>241</v>
      </c>
      <c r="E257" s="1093" t="s">
        <v>1412</v>
      </c>
      <c r="F257" s="1069"/>
      <c r="G257" s="390">
        <v>102.9</v>
      </c>
      <c r="H257" s="391">
        <f t="shared" si="6"/>
        <v>0</v>
      </c>
    </row>
    <row r="258" spans="1:8" s="4" customFormat="1" ht="33">
      <c r="A258" s="1268"/>
      <c r="B258" s="63" t="s">
        <v>23</v>
      </c>
      <c r="C258" s="45" t="s">
        <v>1605</v>
      </c>
      <c r="D258" s="1006" t="s">
        <v>242</v>
      </c>
      <c r="E258" s="1093" t="s">
        <v>1412</v>
      </c>
      <c r="F258" s="1069"/>
      <c r="G258" s="390">
        <v>102.9</v>
      </c>
      <c r="H258" s="391">
        <f t="shared" si="6"/>
        <v>0</v>
      </c>
    </row>
    <row r="259" spans="1:8" s="4" customFormat="1" ht="33">
      <c r="A259" s="1268"/>
      <c r="B259" s="63" t="s">
        <v>23</v>
      </c>
      <c r="C259" s="30" t="s">
        <v>1606</v>
      </c>
      <c r="D259" s="1006" t="s">
        <v>243</v>
      </c>
      <c r="E259" s="1093" t="s">
        <v>1412</v>
      </c>
      <c r="F259" s="1069"/>
      <c r="G259" s="390">
        <v>102.9</v>
      </c>
      <c r="H259" s="391">
        <f t="shared" si="6"/>
        <v>0</v>
      </c>
    </row>
    <row r="260" spans="1:8" s="4" customFormat="1" ht="30">
      <c r="A260" s="1268"/>
      <c r="B260" s="63" t="s">
        <v>23</v>
      </c>
      <c r="C260" s="30" t="s">
        <v>1607</v>
      </c>
      <c r="D260" s="1006"/>
      <c r="E260" s="1093" t="s">
        <v>1412</v>
      </c>
      <c r="F260" s="1069"/>
      <c r="G260" s="390">
        <v>102.9</v>
      </c>
      <c r="H260" s="391">
        <f t="shared" si="6"/>
        <v>0</v>
      </c>
    </row>
    <row r="261" spans="1:8" s="4" customFormat="1" ht="33">
      <c r="A261" s="1268"/>
      <c r="B261" s="63" t="s">
        <v>23</v>
      </c>
      <c r="C261" s="30" t="s">
        <v>1608</v>
      </c>
      <c r="D261" s="1006" t="s">
        <v>244</v>
      </c>
      <c r="E261" s="1093" t="s">
        <v>1412</v>
      </c>
      <c r="F261" s="1069"/>
      <c r="G261" s="390">
        <v>102.9</v>
      </c>
      <c r="H261" s="391">
        <f t="shared" si="6"/>
        <v>0</v>
      </c>
    </row>
    <row r="262" spans="1:8" s="4" customFormat="1" ht="33">
      <c r="A262" s="1268"/>
      <c r="B262" s="63" t="s">
        <v>23</v>
      </c>
      <c r="C262" s="30" t="s">
        <v>1609</v>
      </c>
      <c r="D262" s="1006" t="s">
        <v>245</v>
      </c>
      <c r="E262" s="1093" t="s">
        <v>1412</v>
      </c>
      <c r="F262" s="1069"/>
      <c r="G262" s="390">
        <v>102.9</v>
      </c>
      <c r="H262" s="391">
        <f t="shared" si="6"/>
        <v>0</v>
      </c>
    </row>
    <row r="263" spans="1:8" s="4" customFormat="1" ht="33">
      <c r="A263" s="1268"/>
      <c r="B263" s="63" t="s">
        <v>23</v>
      </c>
      <c r="C263" s="30" t="s">
        <v>1610</v>
      </c>
      <c r="D263" s="1006" t="s">
        <v>246</v>
      </c>
      <c r="E263" s="1093" t="s">
        <v>1412</v>
      </c>
      <c r="F263" s="1069"/>
      <c r="G263" s="390">
        <v>102.9</v>
      </c>
      <c r="H263" s="391">
        <f t="shared" si="6"/>
        <v>0</v>
      </c>
    </row>
    <row r="264" spans="1:8" s="4" customFormat="1" ht="30">
      <c r="A264" s="1268"/>
      <c r="B264" s="63" t="s">
        <v>23</v>
      </c>
      <c r="C264" s="30" t="s">
        <v>281</v>
      </c>
      <c r="D264" s="1006" t="s">
        <v>247</v>
      </c>
      <c r="E264" s="1093" t="s">
        <v>1412</v>
      </c>
      <c r="F264" s="1069"/>
      <c r="G264" s="390">
        <v>102.9</v>
      </c>
      <c r="H264" s="391">
        <f t="shared" si="6"/>
        <v>0</v>
      </c>
    </row>
    <row r="265" spans="1:8" s="4" customFormat="1" ht="49.5">
      <c r="A265" s="1268"/>
      <c r="B265" s="63" t="s">
        <v>23</v>
      </c>
      <c r="C265" s="30" t="s">
        <v>1611</v>
      </c>
      <c r="D265" s="1006" t="s">
        <v>248</v>
      </c>
      <c r="E265" s="1093" t="s">
        <v>1412</v>
      </c>
      <c r="F265" s="1069"/>
      <c r="G265" s="390">
        <v>102.9</v>
      </c>
      <c r="H265" s="391">
        <f t="shared" si="6"/>
        <v>0</v>
      </c>
    </row>
    <row r="266" spans="1:8" s="4" customFormat="1" ht="33">
      <c r="A266" s="1268"/>
      <c r="B266" s="63" t="s">
        <v>23</v>
      </c>
      <c r="C266" s="45" t="s">
        <v>1612</v>
      </c>
      <c r="D266" s="1006" t="s">
        <v>249</v>
      </c>
      <c r="E266" s="1093" t="s">
        <v>1412</v>
      </c>
      <c r="F266" s="1069"/>
      <c r="G266" s="390">
        <v>102.9</v>
      </c>
      <c r="H266" s="391">
        <f t="shared" ref="H266:H291" si="7">F266*G266</f>
        <v>0</v>
      </c>
    </row>
    <row r="267" spans="1:8" s="4" customFormat="1" ht="33">
      <c r="A267" s="1268"/>
      <c r="B267" s="63" t="s">
        <v>23</v>
      </c>
      <c r="C267" s="30" t="s">
        <v>282</v>
      </c>
      <c r="D267" s="1006" t="s">
        <v>250</v>
      </c>
      <c r="E267" s="1093" t="s">
        <v>1412</v>
      </c>
      <c r="F267" s="1069"/>
      <c r="G267" s="390">
        <v>102.9</v>
      </c>
      <c r="H267" s="391">
        <f t="shared" si="7"/>
        <v>0</v>
      </c>
    </row>
    <row r="268" spans="1:8" s="4" customFormat="1" ht="54">
      <c r="A268" s="1268"/>
      <c r="B268" s="63" t="s">
        <v>23</v>
      </c>
      <c r="C268" s="30" t="s">
        <v>283</v>
      </c>
      <c r="D268" s="1007" t="s">
        <v>1613</v>
      </c>
      <c r="E268" s="1093" t="s">
        <v>1412</v>
      </c>
      <c r="F268" s="1069"/>
      <c r="G268" s="390">
        <v>102.9</v>
      </c>
      <c r="H268" s="391">
        <f t="shared" si="7"/>
        <v>0</v>
      </c>
    </row>
    <row r="269" spans="1:8" s="4" customFormat="1" ht="33">
      <c r="A269" s="1268"/>
      <c r="B269" s="63" t="s">
        <v>23</v>
      </c>
      <c r="C269" s="30" t="s">
        <v>284</v>
      </c>
      <c r="D269" s="1006" t="s">
        <v>1614</v>
      </c>
      <c r="E269" s="1093" t="s">
        <v>1412</v>
      </c>
      <c r="F269" s="1069"/>
      <c r="G269" s="390">
        <v>102.9</v>
      </c>
      <c r="H269" s="391">
        <f t="shared" si="7"/>
        <v>0</v>
      </c>
    </row>
    <row r="270" spans="1:8" s="4" customFormat="1" ht="33">
      <c r="A270" s="1268"/>
      <c r="B270" s="63" t="s">
        <v>23</v>
      </c>
      <c r="C270" s="30" t="s">
        <v>285</v>
      </c>
      <c r="D270" s="1006" t="s">
        <v>251</v>
      </c>
      <c r="E270" s="1093" t="s">
        <v>1412</v>
      </c>
      <c r="F270" s="1069"/>
      <c r="G270" s="390">
        <v>102.9</v>
      </c>
      <c r="H270" s="391">
        <f t="shared" si="7"/>
        <v>0</v>
      </c>
    </row>
    <row r="271" spans="1:8" s="4" customFormat="1" ht="33">
      <c r="A271" s="1268"/>
      <c r="B271" s="63" t="s">
        <v>23</v>
      </c>
      <c r="C271" s="30" t="s">
        <v>286</v>
      </c>
      <c r="D271" s="1006" t="s">
        <v>252</v>
      </c>
      <c r="E271" s="1093" t="s">
        <v>1412</v>
      </c>
      <c r="F271" s="1069"/>
      <c r="G271" s="390">
        <v>102.9</v>
      </c>
      <c r="H271" s="391">
        <f t="shared" si="7"/>
        <v>0</v>
      </c>
    </row>
    <row r="272" spans="1:8" s="4" customFormat="1" ht="33">
      <c r="A272" s="1268"/>
      <c r="B272" s="63" t="s">
        <v>23</v>
      </c>
      <c r="C272" s="30" t="s">
        <v>287</v>
      </c>
      <c r="D272" s="1006" t="s">
        <v>253</v>
      </c>
      <c r="E272" s="1093" t="s">
        <v>1412</v>
      </c>
      <c r="F272" s="1069"/>
      <c r="G272" s="390">
        <v>102.9</v>
      </c>
      <c r="H272" s="391">
        <f t="shared" si="7"/>
        <v>0</v>
      </c>
    </row>
    <row r="273" spans="1:8" s="4" customFormat="1" ht="66">
      <c r="A273" s="1268"/>
      <c r="B273" s="63" t="s">
        <v>23</v>
      </c>
      <c r="C273" s="30" t="s">
        <v>288</v>
      </c>
      <c r="D273" s="1006" t="s">
        <v>254</v>
      </c>
      <c r="E273" s="1093" t="s">
        <v>1412</v>
      </c>
      <c r="F273" s="1069"/>
      <c r="G273" s="390">
        <v>102.9</v>
      </c>
      <c r="H273" s="391">
        <f t="shared" si="7"/>
        <v>0</v>
      </c>
    </row>
    <row r="274" spans="1:8" s="4" customFormat="1" ht="30">
      <c r="A274" s="1268"/>
      <c r="B274" s="63" t="s">
        <v>23</v>
      </c>
      <c r="C274" s="30" t="s">
        <v>289</v>
      </c>
      <c r="D274" s="1006" t="s">
        <v>1615</v>
      </c>
      <c r="E274" s="1093" t="s">
        <v>1412</v>
      </c>
      <c r="F274" s="1069"/>
      <c r="G274" s="390">
        <v>102.9</v>
      </c>
      <c r="H274" s="391">
        <f t="shared" si="7"/>
        <v>0</v>
      </c>
    </row>
    <row r="275" spans="1:8" s="4" customFormat="1" ht="30">
      <c r="A275" s="1268"/>
      <c r="B275" s="63" t="s">
        <v>23</v>
      </c>
      <c r="C275" s="30" t="s">
        <v>1616</v>
      </c>
      <c r="D275" s="1006"/>
      <c r="E275" s="1093" t="s">
        <v>1412</v>
      </c>
      <c r="F275" s="1069"/>
      <c r="G275" s="390">
        <v>102.9</v>
      </c>
      <c r="H275" s="391">
        <f t="shared" si="7"/>
        <v>0</v>
      </c>
    </row>
    <row r="276" spans="1:8" s="4" customFormat="1" ht="33">
      <c r="A276" s="1268"/>
      <c r="B276" s="63" t="s">
        <v>23</v>
      </c>
      <c r="C276" s="30" t="s">
        <v>290</v>
      </c>
      <c r="D276" s="1006" t="s">
        <v>1617</v>
      </c>
      <c r="E276" s="1093" t="s">
        <v>1412</v>
      </c>
      <c r="F276" s="1069"/>
      <c r="G276" s="390">
        <v>102.9</v>
      </c>
      <c r="H276" s="391">
        <f t="shared" si="7"/>
        <v>0</v>
      </c>
    </row>
    <row r="277" spans="1:8" s="4" customFormat="1" ht="33">
      <c r="A277" s="1268"/>
      <c r="B277" s="63" t="s">
        <v>23</v>
      </c>
      <c r="C277" s="30" t="s">
        <v>291</v>
      </c>
      <c r="D277" s="1006" t="s">
        <v>255</v>
      </c>
      <c r="E277" s="1093" t="s">
        <v>1412</v>
      </c>
      <c r="F277" s="1069"/>
      <c r="G277" s="390">
        <v>102.9</v>
      </c>
      <c r="H277" s="391">
        <f t="shared" si="7"/>
        <v>0</v>
      </c>
    </row>
    <row r="278" spans="1:8" s="4" customFormat="1" ht="33">
      <c r="A278" s="1268"/>
      <c r="B278" s="63" t="s">
        <v>23</v>
      </c>
      <c r="C278" s="30" t="s">
        <v>292</v>
      </c>
      <c r="D278" s="1006" t="s">
        <v>1618</v>
      </c>
      <c r="E278" s="1093" t="s">
        <v>1412</v>
      </c>
      <c r="F278" s="1069"/>
      <c r="G278" s="390">
        <v>102.9</v>
      </c>
      <c r="H278" s="391">
        <f t="shared" si="7"/>
        <v>0</v>
      </c>
    </row>
    <row r="279" spans="1:8" s="4" customFormat="1" ht="33">
      <c r="A279" s="1268"/>
      <c r="B279" s="63" t="s">
        <v>23</v>
      </c>
      <c r="C279" s="45" t="s">
        <v>293</v>
      </c>
      <c r="D279" s="1006" t="s">
        <v>256</v>
      </c>
      <c r="E279" s="1093" t="s">
        <v>1412</v>
      </c>
      <c r="F279" s="1069"/>
      <c r="G279" s="390">
        <v>102.9</v>
      </c>
      <c r="H279" s="391">
        <f t="shared" si="7"/>
        <v>0</v>
      </c>
    </row>
    <row r="280" spans="1:8" s="4" customFormat="1" ht="30">
      <c r="A280" s="1268"/>
      <c r="B280" s="63" t="s">
        <v>23</v>
      </c>
      <c r="C280" s="45" t="s">
        <v>294</v>
      </c>
      <c r="D280" s="1006" t="s">
        <v>257</v>
      </c>
      <c r="E280" s="1093" t="s">
        <v>1412</v>
      </c>
      <c r="F280" s="1069"/>
      <c r="G280" s="390">
        <v>102.9</v>
      </c>
      <c r="H280" s="391">
        <f t="shared" si="7"/>
        <v>0</v>
      </c>
    </row>
    <row r="281" spans="1:8" s="4" customFormat="1" ht="33">
      <c r="A281" s="1268"/>
      <c r="B281" s="63" t="s">
        <v>23</v>
      </c>
      <c r="C281" s="45" t="s">
        <v>295</v>
      </c>
      <c r="D281" s="1006" t="s">
        <v>258</v>
      </c>
      <c r="E281" s="1093" t="s">
        <v>1412</v>
      </c>
      <c r="F281" s="1069"/>
      <c r="G281" s="390">
        <v>102.9</v>
      </c>
      <c r="H281" s="391">
        <f t="shared" si="7"/>
        <v>0</v>
      </c>
    </row>
    <row r="282" spans="1:8" s="4" customFormat="1" ht="33">
      <c r="A282" s="1268"/>
      <c r="B282" s="63" t="s">
        <v>23</v>
      </c>
      <c r="C282" s="45" t="s">
        <v>296</v>
      </c>
      <c r="D282" s="1006" t="s">
        <v>259</v>
      </c>
      <c r="E282" s="1093" t="s">
        <v>1412</v>
      </c>
      <c r="F282" s="1069"/>
      <c r="G282" s="390">
        <v>102.9</v>
      </c>
      <c r="H282" s="391">
        <f t="shared" si="7"/>
        <v>0</v>
      </c>
    </row>
    <row r="283" spans="1:8" s="4" customFormat="1" ht="54">
      <c r="A283" s="1268"/>
      <c r="B283" s="63" t="s">
        <v>23</v>
      </c>
      <c r="C283" s="45" t="s">
        <v>297</v>
      </c>
      <c r="D283" s="1007" t="s">
        <v>260</v>
      </c>
      <c r="E283" s="1093" t="s">
        <v>1412</v>
      </c>
      <c r="F283" s="1069"/>
      <c r="G283" s="390">
        <v>102.9</v>
      </c>
      <c r="H283" s="391">
        <f t="shared" si="7"/>
        <v>0</v>
      </c>
    </row>
    <row r="284" spans="1:8" s="4" customFormat="1" ht="30">
      <c r="A284" s="1268"/>
      <c r="B284" s="63" t="s">
        <v>23</v>
      </c>
      <c r="C284" s="45" t="s">
        <v>298</v>
      </c>
      <c r="D284" s="1006" t="s">
        <v>261</v>
      </c>
      <c r="E284" s="1093" t="s">
        <v>1412</v>
      </c>
      <c r="F284" s="1069"/>
      <c r="G284" s="390">
        <v>102.9</v>
      </c>
      <c r="H284" s="391">
        <f t="shared" si="7"/>
        <v>0</v>
      </c>
    </row>
    <row r="285" spans="1:8" s="4" customFormat="1" ht="30">
      <c r="A285" s="1268"/>
      <c r="B285" s="63" t="s">
        <v>23</v>
      </c>
      <c r="C285" s="45" t="s">
        <v>299</v>
      </c>
      <c r="D285" s="1006" t="s">
        <v>262</v>
      </c>
      <c r="E285" s="1093" t="s">
        <v>1412</v>
      </c>
      <c r="F285" s="1069"/>
      <c r="G285" s="390">
        <v>102.9</v>
      </c>
      <c r="H285" s="391">
        <f t="shared" si="7"/>
        <v>0</v>
      </c>
    </row>
    <row r="286" spans="1:8" s="4" customFormat="1" ht="30">
      <c r="A286" s="1268"/>
      <c r="B286" s="63" t="s">
        <v>23</v>
      </c>
      <c r="C286" s="45" t="s">
        <v>1619</v>
      </c>
      <c r="D286" s="1006" t="s">
        <v>264</v>
      </c>
      <c r="E286" s="1093" t="s">
        <v>1412</v>
      </c>
      <c r="F286" s="1069"/>
      <c r="G286" s="390">
        <v>102.9</v>
      </c>
      <c r="H286" s="391">
        <f t="shared" si="7"/>
        <v>0</v>
      </c>
    </row>
    <row r="287" spans="1:8" s="4" customFormat="1" ht="30">
      <c r="A287" s="1268"/>
      <c r="B287" s="63" t="s">
        <v>23</v>
      </c>
      <c r="C287" s="45" t="s">
        <v>300</v>
      </c>
      <c r="D287" s="1006"/>
      <c r="E287" s="1093" t="s">
        <v>1412</v>
      </c>
      <c r="F287" s="1069"/>
      <c r="G287" s="390">
        <v>102.9</v>
      </c>
      <c r="H287" s="391">
        <f t="shared" si="7"/>
        <v>0</v>
      </c>
    </row>
    <row r="288" spans="1:8" s="4" customFormat="1" ht="33">
      <c r="A288" s="1268"/>
      <c r="B288" s="63" t="s">
        <v>23</v>
      </c>
      <c r="C288" s="45" t="s">
        <v>301</v>
      </c>
      <c r="D288" s="1006" t="s">
        <v>265</v>
      </c>
      <c r="E288" s="1093" t="s">
        <v>1412</v>
      </c>
      <c r="F288" s="1069"/>
      <c r="G288" s="390">
        <v>102.9</v>
      </c>
      <c r="H288" s="391">
        <f t="shared" si="7"/>
        <v>0</v>
      </c>
    </row>
    <row r="289" spans="1:8" s="4" customFormat="1" ht="30">
      <c r="A289" s="1268"/>
      <c r="B289" s="63" t="s">
        <v>23</v>
      </c>
      <c r="C289" s="45" t="s">
        <v>302</v>
      </c>
      <c r="D289" s="1006" t="s">
        <v>266</v>
      </c>
      <c r="E289" s="1093" t="s">
        <v>1412</v>
      </c>
      <c r="F289" s="1069"/>
      <c r="G289" s="390">
        <v>102.9</v>
      </c>
      <c r="H289" s="391">
        <f t="shared" si="7"/>
        <v>0</v>
      </c>
    </row>
    <row r="290" spans="1:8" s="4" customFormat="1" ht="30">
      <c r="A290" s="1268"/>
      <c r="B290" s="63" t="s">
        <v>23</v>
      </c>
      <c r="C290" s="45" t="s">
        <v>303</v>
      </c>
      <c r="D290" s="1006" t="s">
        <v>267</v>
      </c>
      <c r="E290" s="1093" t="s">
        <v>1412</v>
      </c>
      <c r="F290" s="1069"/>
      <c r="G290" s="390">
        <v>102.9</v>
      </c>
      <c r="H290" s="391">
        <f t="shared" si="7"/>
        <v>0</v>
      </c>
    </row>
    <row r="291" spans="1:8" s="4" customFormat="1" ht="33">
      <c r="A291" s="1268"/>
      <c r="B291" s="63" t="s">
        <v>23</v>
      </c>
      <c r="C291" s="30" t="s">
        <v>304</v>
      </c>
      <c r="D291" s="1006" t="s">
        <v>1620</v>
      </c>
      <c r="E291" s="1093" t="s">
        <v>1412</v>
      </c>
      <c r="F291" s="1069"/>
      <c r="G291" s="390">
        <v>102.9</v>
      </c>
      <c r="H291" s="391">
        <f t="shared" si="7"/>
        <v>0</v>
      </c>
    </row>
    <row r="292" spans="1:8" s="4" customFormat="1" ht="30">
      <c r="A292" s="1268"/>
      <c r="B292" s="63" t="s">
        <v>23</v>
      </c>
      <c r="C292" s="30" t="s">
        <v>305</v>
      </c>
      <c r="D292" s="1006" t="s">
        <v>268</v>
      </c>
      <c r="E292" s="1093" t="s">
        <v>1412</v>
      </c>
      <c r="F292" s="1069"/>
      <c r="G292" s="390">
        <v>102.9</v>
      </c>
      <c r="H292" s="391">
        <f t="shared" ref="H292:H304" si="8">F292*G292</f>
        <v>0</v>
      </c>
    </row>
    <row r="293" spans="1:8" s="4" customFormat="1" ht="30">
      <c r="A293" s="1268"/>
      <c r="B293" s="63" t="s">
        <v>23</v>
      </c>
      <c r="C293" s="45" t="s">
        <v>306</v>
      </c>
      <c r="D293" s="1006"/>
      <c r="E293" s="1093" t="s">
        <v>1412</v>
      </c>
      <c r="F293" s="1069"/>
      <c r="G293" s="390">
        <v>102.9</v>
      </c>
      <c r="H293" s="391">
        <f t="shared" si="8"/>
        <v>0</v>
      </c>
    </row>
    <row r="294" spans="1:8" s="4" customFormat="1" ht="33">
      <c r="A294" s="1268"/>
      <c r="B294" s="63" t="s">
        <v>23</v>
      </c>
      <c r="C294" s="45" t="s">
        <v>307</v>
      </c>
      <c r="D294" s="1006" t="s">
        <v>269</v>
      </c>
      <c r="E294" s="1093" t="s">
        <v>1412</v>
      </c>
      <c r="F294" s="1069"/>
      <c r="G294" s="390">
        <v>102.9</v>
      </c>
      <c r="H294" s="391">
        <f t="shared" si="8"/>
        <v>0</v>
      </c>
    </row>
    <row r="295" spans="1:8" s="4" customFormat="1" ht="33">
      <c r="A295" s="1268"/>
      <c r="B295" s="63" t="s">
        <v>23</v>
      </c>
      <c r="C295" s="45" t="s">
        <v>308</v>
      </c>
      <c r="D295" s="1006" t="s">
        <v>270</v>
      </c>
      <c r="E295" s="1093" t="s">
        <v>1412</v>
      </c>
      <c r="F295" s="1069"/>
      <c r="G295" s="390">
        <v>102.9</v>
      </c>
      <c r="H295" s="391">
        <f t="shared" si="8"/>
        <v>0</v>
      </c>
    </row>
    <row r="296" spans="1:8" s="4" customFormat="1" ht="30">
      <c r="A296" s="1268"/>
      <c r="B296" s="63" t="s">
        <v>23</v>
      </c>
      <c r="C296" s="45" t="s">
        <v>309</v>
      </c>
      <c r="D296" s="1006" t="s">
        <v>271</v>
      </c>
      <c r="E296" s="1093" t="s">
        <v>1412</v>
      </c>
      <c r="F296" s="1069"/>
      <c r="G296" s="390">
        <v>102.9</v>
      </c>
      <c r="H296" s="391">
        <f t="shared" si="8"/>
        <v>0</v>
      </c>
    </row>
    <row r="297" spans="1:8" s="4" customFormat="1" ht="30">
      <c r="A297" s="1268"/>
      <c r="B297" s="63" t="s">
        <v>23</v>
      </c>
      <c r="C297" s="45" t="s">
        <v>310</v>
      </c>
      <c r="D297" s="1006"/>
      <c r="E297" s="1093" t="s">
        <v>1412</v>
      </c>
      <c r="F297" s="1069"/>
      <c r="G297" s="390">
        <v>102.9</v>
      </c>
      <c r="H297" s="391">
        <f t="shared" si="8"/>
        <v>0</v>
      </c>
    </row>
    <row r="298" spans="1:8" s="4" customFormat="1" ht="49.5">
      <c r="A298" s="1268"/>
      <c r="B298" s="63" t="s">
        <v>23</v>
      </c>
      <c r="C298" s="30" t="s">
        <v>311</v>
      </c>
      <c r="D298" s="1006" t="s">
        <v>272</v>
      </c>
      <c r="E298" s="1093" t="s">
        <v>1412</v>
      </c>
      <c r="F298" s="1069"/>
      <c r="G298" s="390">
        <v>102.9</v>
      </c>
      <c r="H298" s="391">
        <f t="shared" si="8"/>
        <v>0</v>
      </c>
    </row>
    <row r="299" spans="1:8" s="4" customFormat="1" ht="33">
      <c r="A299" s="1268"/>
      <c r="B299" s="63" t="s">
        <v>23</v>
      </c>
      <c r="C299" s="30" t="s">
        <v>1621</v>
      </c>
      <c r="D299" s="1006" t="s">
        <v>1622</v>
      </c>
      <c r="E299" s="1093" t="s">
        <v>1412</v>
      </c>
      <c r="F299" s="1069"/>
      <c r="G299" s="390">
        <v>102.9</v>
      </c>
      <c r="H299" s="391">
        <f t="shared" si="8"/>
        <v>0</v>
      </c>
    </row>
    <row r="300" spans="1:8" s="4" customFormat="1" ht="30">
      <c r="A300" s="1268"/>
      <c r="B300" s="63" t="s">
        <v>23</v>
      </c>
      <c r="C300" s="30" t="s">
        <v>312</v>
      </c>
      <c r="D300" s="1006" t="s">
        <v>273</v>
      </c>
      <c r="E300" s="1093" t="s">
        <v>1412</v>
      </c>
      <c r="F300" s="1069"/>
      <c r="G300" s="390">
        <v>102.9</v>
      </c>
      <c r="H300" s="391">
        <f t="shared" si="8"/>
        <v>0</v>
      </c>
    </row>
    <row r="301" spans="1:8" s="4" customFormat="1" ht="33">
      <c r="A301" s="1268"/>
      <c r="B301" s="63" t="s">
        <v>23</v>
      </c>
      <c r="C301" s="45" t="s">
        <v>313</v>
      </c>
      <c r="D301" s="1006" t="s">
        <v>274</v>
      </c>
      <c r="E301" s="1093" t="s">
        <v>1412</v>
      </c>
      <c r="F301" s="1069"/>
      <c r="G301" s="390">
        <v>102.9</v>
      </c>
      <c r="H301" s="391">
        <f t="shared" si="8"/>
        <v>0</v>
      </c>
    </row>
    <row r="302" spans="1:8" s="4" customFormat="1" ht="30">
      <c r="A302" s="1268"/>
      <c r="B302" s="63" t="s">
        <v>23</v>
      </c>
      <c r="C302" s="45" t="s">
        <v>314</v>
      </c>
      <c r="D302" s="1006" t="s">
        <v>275</v>
      </c>
      <c r="E302" s="1093" t="s">
        <v>1412</v>
      </c>
      <c r="F302" s="1069"/>
      <c r="G302" s="390">
        <v>102.9</v>
      </c>
      <c r="H302" s="391">
        <f t="shared" si="8"/>
        <v>0</v>
      </c>
    </row>
    <row r="303" spans="1:8" s="4" customFormat="1" ht="49.5">
      <c r="A303" s="1268"/>
      <c r="B303" s="63" t="s">
        <v>23</v>
      </c>
      <c r="C303" s="45" t="s">
        <v>315</v>
      </c>
      <c r="D303" s="1006" t="s">
        <v>276</v>
      </c>
      <c r="E303" s="1093" t="s">
        <v>1412</v>
      </c>
      <c r="F303" s="1069"/>
      <c r="G303" s="390">
        <v>102.9</v>
      </c>
      <c r="H303" s="391">
        <f t="shared" si="8"/>
        <v>0</v>
      </c>
    </row>
    <row r="304" spans="1:8" s="4" customFormat="1" ht="66.75" thickBot="1">
      <c r="A304" s="1269"/>
      <c r="B304" s="64" t="s">
        <v>23</v>
      </c>
      <c r="C304" s="35" t="s">
        <v>316</v>
      </c>
      <c r="D304" s="1008" t="s">
        <v>1623</v>
      </c>
      <c r="E304" s="1090" t="s">
        <v>1412</v>
      </c>
      <c r="F304" s="783"/>
      <c r="G304" s="387">
        <v>102.9</v>
      </c>
      <c r="H304" s="388">
        <f t="shared" si="8"/>
        <v>0</v>
      </c>
    </row>
    <row r="305" spans="1:8" s="4" customFormat="1" ht="33.75" thickTop="1">
      <c r="A305" s="1267"/>
      <c r="B305" s="69" t="s">
        <v>1624</v>
      </c>
      <c r="C305" s="29" t="s">
        <v>1625</v>
      </c>
      <c r="D305" s="1009" t="s">
        <v>334</v>
      </c>
      <c r="E305" s="1089" t="s">
        <v>1412</v>
      </c>
      <c r="F305" s="782"/>
      <c r="G305" s="389">
        <v>131.6</v>
      </c>
      <c r="H305" s="386">
        <f>F305*G305</f>
        <v>0</v>
      </c>
    </row>
    <row r="306" spans="1:8" s="4" customFormat="1" ht="33">
      <c r="A306" s="1268"/>
      <c r="B306" s="71" t="s">
        <v>1624</v>
      </c>
      <c r="C306" s="30" t="s">
        <v>317</v>
      </c>
      <c r="D306" s="971" t="s">
        <v>335</v>
      </c>
      <c r="E306" s="1095" t="s">
        <v>1412</v>
      </c>
      <c r="F306" s="1069"/>
      <c r="G306" s="390">
        <v>131.6</v>
      </c>
      <c r="H306" s="391">
        <f>F306*G306</f>
        <v>0</v>
      </c>
    </row>
    <row r="307" spans="1:8" s="4" customFormat="1" ht="30">
      <c r="A307" s="1268"/>
      <c r="B307" s="71" t="s">
        <v>1624</v>
      </c>
      <c r="C307" s="30" t="s">
        <v>1626</v>
      </c>
      <c r="D307" s="971" t="s">
        <v>336</v>
      </c>
      <c r="E307" s="1095" t="s">
        <v>1412</v>
      </c>
      <c r="F307" s="1069"/>
      <c r="G307" s="390">
        <v>131.6</v>
      </c>
      <c r="H307" s="391">
        <f t="shared" ref="H307:H361" si="9">F307*G307</f>
        <v>0</v>
      </c>
    </row>
    <row r="308" spans="1:8" s="4" customFormat="1" ht="33">
      <c r="A308" s="1268"/>
      <c r="B308" s="71" t="s">
        <v>1624</v>
      </c>
      <c r="C308" s="30" t="s">
        <v>318</v>
      </c>
      <c r="D308" s="971" t="s">
        <v>337</v>
      </c>
      <c r="E308" s="1095" t="s">
        <v>1412</v>
      </c>
      <c r="F308" s="1069"/>
      <c r="G308" s="390">
        <v>131.6</v>
      </c>
      <c r="H308" s="391">
        <f t="shared" si="9"/>
        <v>0</v>
      </c>
    </row>
    <row r="309" spans="1:8" s="4" customFormat="1" ht="30">
      <c r="A309" s="1268"/>
      <c r="B309" s="71" t="s">
        <v>1624</v>
      </c>
      <c r="C309" s="30" t="s">
        <v>319</v>
      </c>
      <c r="D309" s="971" t="s">
        <v>338</v>
      </c>
      <c r="E309" s="1095" t="s">
        <v>1412</v>
      </c>
      <c r="F309" s="1069"/>
      <c r="G309" s="390">
        <v>131.6</v>
      </c>
      <c r="H309" s="391">
        <f t="shared" si="9"/>
        <v>0</v>
      </c>
    </row>
    <row r="310" spans="1:8" s="4" customFormat="1" ht="33">
      <c r="A310" s="1268"/>
      <c r="B310" s="71" t="s">
        <v>1624</v>
      </c>
      <c r="C310" s="30">
        <v>6106</v>
      </c>
      <c r="D310" s="971" t="s">
        <v>244</v>
      </c>
      <c r="E310" s="1095" t="s">
        <v>1412</v>
      </c>
      <c r="F310" s="1069"/>
      <c r="G310" s="390">
        <v>131.6</v>
      </c>
      <c r="H310" s="391">
        <f t="shared" si="9"/>
        <v>0</v>
      </c>
    </row>
    <row r="311" spans="1:8" s="4" customFormat="1" ht="30">
      <c r="A311" s="1268"/>
      <c r="B311" s="71" t="s">
        <v>1624</v>
      </c>
      <c r="C311" s="30">
        <v>6107</v>
      </c>
      <c r="D311" s="971" t="s">
        <v>238</v>
      </c>
      <c r="E311" s="1095" t="s">
        <v>1412</v>
      </c>
      <c r="F311" s="1069"/>
      <c r="G311" s="390">
        <v>131.6</v>
      </c>
      <c r="H311" s="391">
        <f t="shared" si="9"/>
        <v>0</v>
      </c>
    </row>
    <row r="312" spans="1:8" s="4" customFormat="1" ht="30">
      <c r="A312" s="1268"/>
      <c r="B312" s="71" t="s">
        <v>1624</v>
      </c>
      <c r="C312" s="30">
        <v>6109</v>
      </c>
      <c r="D312" s="971" t="s">
        <v>234</v>
      </c>
      <c r="E312" s="1095" t="s">
        <v>1412</v>
      </c>
      <c r="F312" s="1069"/>
      <c r="G312" s="390">
        <v>131.6</v>
      </c>
      <c r="H312" s="391">
        <f t="shared" si="9"/>
        <v>0</v>
      </c>
    </row>
    <row r="313" spans="1:8" s="4" customFormat="1" ht="33">
      <c r="A313" s="1268"/>
      <c r="B313" s="71" t="s">
        <v>1624</v>
      </c>
      <c r="C313" s="30">
        <v>6110</v>
      </c>
      <c r="D313" s="971" t="s">
        <v>230</v>
      </c>
      <c r="E313" s="1095" t="s">
        <v>1412</v>
      </c>
      <c r="F313" s="1069"/>
      <c r="G313" s="390">
        <v>131.6</v>
      </c>
      <c r="H313" s="391">
        <f t="shared" si="9"/>
        <v>0</v>
      </c>
    </row>
    <row r="314" spans="1:8" s="4" customFormat="1" ht="49.5">
      <c r="A314" s="1268"/>
      <c r="B314" s="71" t="s">
        <v>1624</v>
      </c>
      <c r="C314" s="30">
        <v>6150</v>
      </c>
      <c r="D314" s="971" t="s">
        <v>339</v>
      </c>
      <c r="E314" s="1095" t="s">
        <v>1412</v>
      </c>
      <c r="F314" s="1069"/>
      <c r="G314" s="390">
        <v>131.6</v>
      </c>
      <c r="H314" s="391">
        <f t="shared" si="9"/>
        <v>0</v>
      </c>
    </row>
    <row r="315" spans="1:8" s="4" customFormat="1" ht="33">
      <c r="A315" s="1268"/>
      <c r="B315" s="71" t="s">
        <v>1624</v>
      </c>
      <c r="C315" s="30">
        <v>6151</v>
      </c>
      <c r="D315" s="971" t="s">
        <v>102</v>
      </c>
      <c r="E315" s="1095" t="s">
        <v>1412</v>
      </c>
      <c r="F315" s="1069"/>
      <c r="G315" s="390">
        <v>131.6</v>
      </c>
      <c r="H315" s="391">
        <f t="shared" si="9"/>
        <v>0</v>
      </c>
    </row>
    <row r="316" spans="1:8" s="4" customFormat="1" ht="33">
      <c r="A316" s="1268"/>
      <c r="B316" s="71" t="s">
        <v>1624</v>
      </c>
      <c r="C316" s="30" t="s">
        <v>320</v>
      </c>
      <c r="D316" s="971" t="s">
        <v>340</v>
      </c>
      <c r="E316" s="1095" t="s">
        <v>1412</v>
      </c>
      <c r="F316" s="1069"/>
      <c r="G316" s="390">
        <v>131.6</v>
      </c>
      <c r="H316" s="391">
        <f t="shared" si="9"/>
        <v>0</v>
      </c>
    </row>
    <row r="317" spans="1:8" s="4" customFormat="1" ht="30">
      <c r="A317" s="1268"/>
      <c r="B317" s="71" t="s">
        <v>1624</v>
      </c>
      <c r="C317" s="30" t="s">
        <v>321</v>
      </c>
      <c r="D317" s="971" t="s">
        <v>341</v>
      </c>
      <c r="E317" s="1095" t="s">
        <v>1412</v>
      </c>
      <c r="F317" s="1069"/>
      <c r="G317" s="390">
        <v>131.6</v>
      </c>
      <c r="H317" s="391">
        <f t="shared" si="9"/>
        <v>0</v>
      </c>
    </row>
    <row r="318" spans="1:8" s="4" customFormat="1" ht="33">
      <c r="A318" s="1268"/>
      <c r="B318" s="71" t="s">
        <v>1624</v>
      </c>
      <c r="C318" s="30">
        <v>6206</v>
      </c>
      <c r="D318" s="971" t="s">
        <v>342</v>
      </c>
      <c r="E318" s="1095" t="s">
        <v>1412</v>
      </c>
      <c r="F318" s="1069"/>
      <c r="G318" s="390">
        <v>131.6</v>
      </c>
      <c r="H318" s="391">
        <f t="shared" si="9"/>
        <v>0</v>
      </c>
    </row>
    <row r="319" spans="1:8" s="4" customFormat="1" ht="33">
      <c r="A319" s="1268"/>
      <c r="B319" s="71" t="s">
        <v>1624</v>
      </c>
      <c r="C319" s="30" t="s">
        <v>322</v>
      </c>
      <c r="D319" s="971" t="s">
        <v>343</v>
      </c>
      <c r="E319" s="1095" t="s">
        <v>1412</v>
      </c>
      <c r="F319" s="1069"/>
      <c r="G319" s="390">
        <v>131.6</v>
      </c>
      <c r="H319" s="391">
        <f t="shared" si="9"/>
        <v>0</v>
      </c>
    </row>
    <row r="320" spans="1:8" s="4" customFormat="1" ht="33">
      <c r="A320" s="1268"/>
      <c r="B320" s="71" t="s">
        <v>1624</v>
      </c>
      <c r="C320" s="30">
        <v>6251</v>
      </c>
      <c r="D320" s="971" t="s">
        <v>344</v>
      </c>
      <c r="E320" s="1095" t="s">
        <v>1412</v>
      </c>
      <c r="F320" s="1069"/>
      <c r="G320" s="390">
        <v>131.6</v>
      </c>
      <c r="H320" s="391">
        <f t="shared" si="9"/>
        <v>0</v>
      </c>
    </row>
    <row r="321" spans="1:8" s="4" customFormat="1" ht="30">
      <c r="A321" s="1268"/>
      <c r="B321" s="71" t="s">
        <v>1624</v>
      </c>
      <c r="C321" s="30" t="s">
        <v>323</v>
      </c>
      <c r="D321" s="971" t="s">
        <v>345</v>
      </c>
      <c r="E321" s="1095" t="s">
        <v>1412</v>
      </c>
      <c r="F321" s="1069"/>
      <c r="G321" s="390">
        <v>131.6</v>
      </c>
      <c r="H321" s="391">
        <f t="shared" si="9"/>
        <v>0</v>
      </c>
    </row>
    <row r="322" spans="1:8" s="4" customFormat="1" ht="30">
      <c r="A322" s="1268"/>
      <c r="B322" s="71" t="s">
        <v>1624</v>
      </c>
      <c r="C322" s="30" t="s">
        <v>1627</v>
      </c>
      <c r="D322" s="971" t="s">
        <v>132</v>
      </c>
      <c r="E322" s="1095" t="s">
        <v>1412</v>
      </c>
      <c r="F322" s="1069"/>
      <c r="G322" s="390">
        <v>131.6</v>
      </c>
      <c r="H322" s="391">
        <f t="shared" si="9"/>
        <v>0</v>
      </c>
    </row>
    <row r="323" spans="1:8" s="4" customFormat="1" ht="30">
      <c r="A323" s="1268"/>
      <c r="B323" s="71" t="s">
        <v>1624</v>
      </c>
      <c r="C323" s="30" t="s">
        <v>1628</v>
      </c>
      <c r="D323" s="971" t="s">
        <v>346</v>
      </c>
      <c r="E323" s="1095" t="s">
        <v>1412</v>
      </c>
      <c r="F323" s="1069"/>
      <c r="G323" s="390">
        <v>131.6</v>
      </c>
      <c r="H323" s="391">
        <f t="shared" si="9"/>
        <v>0</v>
      </c>
    </row>
    <row r="324" spans="1:8" s="4" customFormat="1" ht="30">
      <c r="A324" s="1268"/>
      <c r="B324" s="71" t="s">
        <v>1624</v>
      </c>
      <c r="C324" s="30" t="s">
        <v>1629</v>
      </c>
      <c r="D324" s="971" t="s">
        <v>347</v>
      </c>
      <c r="E324" s="1095" t="s">
        <v>1412</v>
      </c>
      <c r="F324" s="1069"/>
      <c r="G324" s="390">
        <v>131.6</v>
      </c>
      <c r="H324" s="391">
        <f t="shared" si="9"/>
        <v>0</v>
      </c>
    </row>
    <row r="325" spans="1:8" s="4" customFormat="1" ht="33">
      <c r="A325" s="1268"/>
      <c r="B325" s="71" t="s">
        <v>1624</v>
      </c>
      <c r="C325" s="30">
        <v>6305</v>
      </c>
      <c r="D325" s="971" t="s">
        <v>348</v>
      </c>
      <c r="E325" s="1095" t="s">
        <v>1412</v>
      </c>
      <c r="F325" s="1069"/>
      <c r="G325" s="390">
        <v>131.6</v>
      </c>
      <c r="H325" s="391">
        <f t="shared" si="9"/>
        <v>0</v>
      </c>
    </row>
    <row r="326" spans="1:8" s="4" customFormat="1" ht="30">
      <c r="A326" s="1268"/>
      <c r="B326" s="71" t="s">
        <v>1624</v>
      </c>
      <c r="C326" s="30">
        <v>6306</v>
      </c>
      <c r="D326" s="971" t="s">
        <v>349</v>
      </c>
      <c r="E326" s="1095" t="s">
        <v>1412</v>
      </c>
      <c r="F326" s="1069"/>
      <c r="G326" s="390">
        <v>131.6</v>
      </c>
      <c r="H326" s="391">
        <f t="shared" si="9"/>
        <v>0</v>
      </c>
    </row>
    <row r="327" spans="1:8" s="4" customFormat="1" ht="30">
      <c r="A327" s="1268"/>
      <c r="B327" s="71" t="s">
        <v>1624</v>
      </c>
      <c r="C327" s="30">
        <v>6307</v>
      </c>
      <c r="D327" s="971" t="s">
        <v>350</v>
      </c>
      <c r="E327" s="1095" t="s">
        <v>1412</v>
      </c>
      <c r="F327" s="1069"/>
      <c r="G327" s="390">
        <v>131.6</v>
      </c>
      <c r="H327" s="391">
        <f t="shared" si="9"/>
        <v>0</v>
      </c>
    </row>
    <row r="328" spans="1:8" s="4" customFormat="1" ht="33">
      <c r="A328" s="1268"/>
      <c r="B328" s="71" t="s">
        <v>1624</v>
      </c>
      <c r="C328" s="30">
        <v>6308</v>
      </c>
      <c r="D328" s="971" t="s">
        <v>351</v>
      </c>
      <c r="E328" s="1095" t="s">
        <v>1412</v>
      </c>
      <c r="F328" s="1069"/>
      <c r="G328" s="390">
        <v>131.6</v>
      </c>
      <c r="H328" s="391">
        <f t="shared" si="9"/>
        <v>0</v>
      </c>
    </row>
    <row r="329" spans="1:8" s="4" customFormat="1" ht="33">
      <c r="A329" s="1268"/>
      <c r="B329" s="71" t="s">
        <v>1624</v>
      </c>
      <c r="C329" s="30">
        <v>6309</v>
      </c>
      <c r="D329" s="971" t="s">
        <v>352</v>
      </c>
      <c r="E329" s="1095" t="s">
        <v>1412</v>
      </c>
      <c r="F329" s="1069"/>
      <c r="G329" s="390">
        <v>131.6</v>
      </c>
      <c r="H329" s="391">
        <f t="shared" si="9"/>
        <v>0</v>
      </c>
    </row>
    <row r="330" spans="1:8" s="4" customFormat="1" ht="33">
      <c r="A330" s="1268"/>
      <c r="B330" s="71" t="s">
        <v>1624</v>
      </c>
      <c r="C330" s="30" t="s">
        <v>324</v>
      </c>
      <c r="D330" s="971" t="s">
        <v>251</v>
      </c>
      <c r="E330" s="1095" t="s">
        <v>1412</v>
      </c>
      <c r="F330" s="1069"/>
      <c r="G330" s="390">
        <v>131.6</v>
      </c>
      <c r="H330" s="391">
        <f t="shared" si="9"/>
        <v>0</v>
      </c>
    </row>
    <row r="331" spans="1:8" s="4" customFormat="1" ht="33">
      <c r="A331" s="1268"/>
      <c r="B331" s="71" t="s">
        <v>1624</v>
      </c>
      <c r="C331" s="30">
        <v>6351</v>
      </c>
      <c r="D331" s="971" t="s">
        <v>353</v>
      </c>
      <c r="E331" s="1095" t="s">
        <v>1412</v>
      </c>
      <c r="F331" s="1069"/>
      <c r="G331" s="390">
        <v>131.6</v>
      </c>
      <c r="H331" s="391">
        <f t="shared" si="9"/>
        <v>0</v>
      </c>
    </row>
    <row r="332" spans="1:8" s="4" customFormat="1" ht="30">
      <c r="A332" s="1268"/>
      <c r="B332" s="71" t="s">
        <v>1624</v>
      </c>
      <c r="C332" s="30" t="s">
        <v>325</v>
      </c>
      <c r="D332" s="971" t="s">
        <v>354</v>
      </c>
      <c r="E332" s="1095" t="s">
        <v>1412</v>
      </c>
      <c r="F332" s="1069"/>
      <c r="G332" s="390">
        <v>131.6</v>
      </c>
      <c r="H332" s="391">
        <f t="shared" si="9"/>
        <v>0</v>
      </c>
    </row>
    <row r="333" spans="1:8" s="4" customFormat="1" ht="30">
      <c r="A333" s="1268"/>
      <c r="B333" s="71" t="s">
        <v>1624</v>
      </c>
      <c r="C333" s="30" t="s">
        <v>326</v>
      </c>
      <c r="D333" s="971" t="s">
        <v>355</v>
      </c>
      <c r="E333" s="1095" t="s">
        <v>1412</v>
      </c>
      <c r="F333" s="1069"/>
      <c r="G333" s="390">
        <v>131.6</v>
      </c>
      <c r="H333" s="391">
        <f t="shared" si="9"/>
        <v>0</v>
      </c>
    </row>
    <row r="334" spans="1:8" s="4" customFormat="1" ht="30">
      <c r="A334" s="1268"/>
      <c r="B334" s="71" t="s">
        <v>1624</v>
      </c>
      <c r="C334" s="30" t="s">
        <v>327</v>
      </c>
      <c r="D334" s="971" t="s">
        <v>356</v>
      </c>
      <c r="E334" s="1095" t="s">
        <v>1412</v>
      </c>
      <c r="F334" s="1069"/>
      <c r="G334" s="390">
        <v>131.6</v>
      </c>
      <c r="H334" s="391">
        <f t="shared" si="9"/>
        <v>0</v>
      </c>
    </row>
    <row r="335" spans="1:8" s="4" customFormat="1" ht="30">
      <c r="A335" s="1268"/>
      <c r="B335" s="71" t="s">
        <v>1624</v>
      </c>
      <c r="C335" s="30">
        <v>6405</v>
      </c>
      <c r="D335" s="971" t="s">
        <v>357</v>
      </c>
      <c r="E335" s="1095" t="s">
        <v>1412</v>
      </c>
      <c r="F335" s="1069"/>
      <c r="G335" s="390">
        <v>131.6</v>
      </c>
      <c r="H335" s="391">
        <f t="shared" si="9"/>
        <v>0</v>
      </c>
    </row>
    <row r="336" spans="1:8" s="4" customFormat="1" ht="30">
      <c r="A336" s="1268"/>
      <c r="B336" s="71" t="s">
        <v>1624</v>
      </c>
      <c r="C336" s="30">
        <v>6406</v>
      </c>
      <c r="D336" s="971" t="s">
        <v>358</v>
      </c>
      <c r="E336" s="1095" t="s">
        <v>1412</v>
      </c>
      <c r="F336" s="1069"/>
      <c r="G336" s="390">
        <v>131.6</v>
      </c>
      <c r="H336" s="391">
        <f t="shared" si="9"/>
        <v>0</v>
      </c>
    </row>
    <row r="337" spans="1:8" s="4" customFormat="1" ht="33">
      <c r="A337" s="1268"/>
      <c r="B337" s="71" t="s">
        <v>1624</v>
      </c>
      <c r="C337" s="30" t="s">
        <v>328</v>
      </c>
      <c r="D337" s="971" t="s">
        <v>359</v>
      </c>
      <c r="E337" s="1095" t="s">
        <v>1412</v>
      </c>
      <c r="F337" s="1069"/>
      <c r="G337" s="390">
        <v>131.6</v>
      </c>
      <c r="H337" s="391">
        <f t="shared" si="9"/>
        <v>0</v>
      </c>
    </row>
    <row r="338" spans="1:8" s="4" customFormat="1" ht="30">
      <c r="A338" s="1268"/>
      <c r="B338" s="71" t="s">
        <v>1624</v>
      </c>
      <c r="C338" s="30">
        <v>6502</v>
      </c>
      <c r="D338" s="971" t="s">
        <v>360</v>
      </c>
      <c r="E338" s="1095" t="s">
        <v>1412</v>
      </c>
      <c r="F338" s="1069"/>
      <c r="G338" s="390">
        <v>131.6</v>
      </c>
      <c r="H338" s="391">
        <f t="shared" si="9"/>
        <v>0</v>
      </c>
    </row>
    <row r="339" spans="1:8" s="4" customFormat="1" ht="33">
      <c r="A339" s="1268"/>
      <c r="B339" s="71" t="s">
        <v>1624</v>
      </c>
      <c r="C339" s="30" t="s">
        <v>329</v>
      </c>
      <c r="D339" s="971" t="s">
        <v>361</v>
      </c>
      <c r="E339" s="1095" t="s">
        <v>1412</v>
      </c>
      <c r="F339" s="1069"/>
      <c r="G339" s="390">
        <v>131.6</v>
      </c>
      <c r="H339" s="391">
        <f t="shared" si="9"/>
        <v>0</v>
      </c>
    </row>
    <row r="340" spans="1:8" s="4" customFormat="1" ht="30">
      <c r="A340" s="1268"/>
      <c r="B340" s="71" t="s">
        <v>1624</v>
      </c>
      <c r="C340" s="30" t="s">
        <v>1630</v>
      </c>
      <c r="D340" s="971" t="s">
        <v>362</v>
      </c>
      <c r="E340" s="1095" t="s">
        <v>1412</v>
      </c>
      <c r="F340" s="1069"/>
      <c r="G340" s="390">
        <v>131.6</v>
      </c>
      <c r="H340" s="391">
        <f t="shared" si="9"/>
        <v>0</v>
      </c>
    </row>
    <row r="341" spans="1:8" s="4" customFormat="1" ht="33">
      <c r="A341" s="1268"/>
      <c r="B341" s="71" t="s">
        <v>1624</v>
      </c>
      <c r="C341" s="30">
        <v>6505</v>
      </c>
      <c r="D341" s="971" t="s">
        <v>363</v>
      </c>
      <c r="E341" s="1095" t="s">
        <v>1412</v>
      </c>
      <c r="F341" s="1069"/>
      <c r="G341" s="390">
        <v>131.6</v>
      </c>
      <c r="H341" s="391">
        <f t="shared" si="9"/>
        <v>0</v>
      </c>
    </row>
    <row r="342" spans="1:8" s="4" customFormat="1" ht="30">
      <c r="A342" s="1268"/>
      <c r="B342" s="71" t="s">
        <v>1624</v>
      </c>
      <c r="C342" s="30">
        <v>6506</v>
      </c>
      <c r="D342" s="971" t="s">
        <v>364</v>
      </c>
      <c r="E342" s="1095" t="s">
        <v>1412</v>
      </c>
      <c r="F342" s="1069"/>
      <c r="G342" s="390">
        <v>131.6</v>
      </c>
      <c r="H342" s="391">
        <f t="shared" si="9"/>
        <v>0</v>
      </c>
    </row>
    <row r="343" spans="1:8" s="4" customFormat="1" ht="30">
      <c r="A343" s="1268"/>
      <c r="B343" s="71" t="s">
        <v>1624</v>
      </c>
      <c r="C343" s="30">
        <v>6510</v>
      </c>
      <c r="D343" s="971" t="s">
        <v>365</v>
      </c>
      <c r="E343" s="1095" t="s">
        <v>1412</v>
      </c>
      <c r="F343" s="1069"/>
      <c r="G343" s="390">
        <v>131.6</v>
      </c>
      <c r="H343" s="391">
        <f t="shared" si="9"/>
        <v>0</v>
      </c>
    </row>
    <row r="344" spans="1:8" s="4" customFormat="1" ht="30">
      <c r="A344" s="1268"/>
      <c r="B344" s="71" t="s">
        <v>1624</v>
      </c>
      <c r="C344" s="30">
        <v>6601</v>
      </c>
      <c r="D344" s="971" t="s">
        <v>366</v>
      </c>
      <c r="E344" s="1095" t="s">
        <v>1412</v>
      </c>
      <c r="F344" s="1069"/>
      <c r="G344" s="390">
        <v>131.6</v>
      </c>
      <c r="H344" s="391">
        <f t="shared" si="9"/>
        <v>0</v>
      </c>
    </row>
    <row r="345" spans="1:8" s="4" customFormat="1" ht="33">
      <c r="A345" s="1268"/>
      <c r="B345" s="71" t="s">
        <v>1624</v>
      </c>
      <c r="C345" s="30" t="s">
        <v>1631</v>
      </c>
      <c r="D345" s="971" t="s">
        <v>367</v>
      </c>
      <c r="E345" s="1095" t="s">
        <v>1412</v>
      </c>
      <c r="F345" s="1069"/>
      <c r="G345" s="390">
        <v>131.6</v>
      </c>
      <c r="H345" s="391">
        <f t="shared" si="9"/>
        <v>0</v>
      </c>
    </row>
    <row r="346" spans="1:8" s="4" customFormat="1" ht="33">
      <c r="A346" s="1268"/>
      <c r="B346" s="71" t="s">
        <v>1624</v>
      </c>
      <c r="C346" s="30" t="s">
        <v>1632</v>
      </c>
      <c r="D346" s="971" t="s">
        <v>368</v>
      </c>
      <c r="E346" s="1095" t="s">
        <v>1412</v>
      </c>
      <c r="F346" s="1069"/>
      <c r="G346" s="390">
        <v>131.6</v>
      </c>
      <c r="H346" s="391">
        <f t="shared" si="9"/>
        <v>0</v>
      </c>
    </row>
    <row r="347" spans="1:8" s="4" customFormat="1" ht="30">
      <c r="A347" s="1268"/>
      <c r="B347" s="71" t="s">
        <v>1624</v>
      </c>
      <c r="C347" s="30" t="s">
        <v>330</v>
      </c>
      <c r="D347" s="971" t="s">
        <v>369</v>
      </c>
      <c r="E347" s="1095" t="s">
        <v>1412</v>
      </c>
      <c r="F347" s="1069"/>
      <c r="G347" s="390">
        <v>131.6</v>
      </c>
      <c r="H347" s="391">
        <f t="shared" si="9"/>
        <v>0</v>
      </c>
    </row>
    <row r="348" spans="1:8" s="4" customFormat="1" ht="30">
      <c r="A348" s="1268"/>
      <c r="B348" s="71" t="s">
        <v>1624</v>
      </c>
      <c r="C348" s="30">
        <v>6605</v>
      </c>
      <c r="D348" s="971" t="s">
        <v>263</v>
      </c>
      <c r="E348" s="1095" t="s">
        <v>1412</v>
      </c>
      <c r="F348" s="1069"/>
      <c r="G348" s="390">
        <v>131.6</v>
      </c>
      <c r="H348" s="391">
        <f t="shared" si="9"/>
        <v>0</v>
      </c>
    </row>
    <row r="349" spans="1:8" s="4" customFormat="1" ht="30">
      <c r="A349" s="1268"/>
      <c r="B349" s="71" t="s">
        <v>1624</v>
      </c>
      <c r="C349" s="30">
        <v>6606</v>
      </c>
      <c r="D349" s="971" t="s">
        <v>370</v>
      </c>
      <c r="E349" s="1095" t="s">
        <v>1412</v>
      </c>
      <c r="F349" s="1069"/>
      <c r="G349" s="390">
        <v>131.6</v>
      </c>
      <c r="H349" s="391">
        <f t="shared" si="9"/>
        <v>0</v>
      </c>
    </row>
    <row r="350" spans="1:8" s="4" customFormat="1" ht="30">
      <c r="A350" s="1268"/>
      <c r="B350" s="71" t="s">
        <v>1624</v>
      </c>
      <c r="C350" s="30" t="s">
        <v>1633</v>
      </c>
      <c r="D350" s="971" t="s">
        <v>371</v>
      </c>
      <c r="E350" s="1095" t="s">
        <v>1412</v>
      </c>
      <c r="F350" s="1069"/>
      <c r="G350" s="390">
        <v>131.6</v>
      </c>
      <c r="H350" s="391">
        <f t="shared" si="9"/>
        <v>0</v>
      </c>
    </row>
    <row r="351" spans="1:8" s="4" customFormat="1" ht="30">
      <c r="A351" s="1268"/>
      <c r="B351" s="71" t="s">
        <v>1624</v>
      </c>
      <c r="C351" s="30" t="s">
        <v>331</v>
      </c>
      <c r="D351" s="971" t="s">
        <v>372</v>
      </c>
      <c r="E351" s="1095" t="s">
        <v>1412</v>
      </c>
      <c r="F351" s="1069"/>
      <c r="G351" s="390">
        <v>131.6</v>
      </c>
      <c r="H351" s="391">
        <f t="shared" si="9"/>
        <v>0</v>
      </c>
    </row>
    <row r="352" spans="1:8" s="4" customFormat="1" ht="30">
      <c r="A352" s="1268"/>
      <c r="B352" s="71" t="s">
        <v>1624</v>
      </c>
      <c r="C352" s="30" t="s">
        <v>332</v>
      </c>
      <c r="D352" s="971" t="s">
        <v>268</v>
      </c>
      <c r="E352" s="1095" t="s">
        <v>1412</v>
      </c>
      <c r="F352" s="1069"/>
      <c r="G352" s="390">
        <v>131.6</v>
      </c>
      <c r="H352" s="391">
        <f t="shared" si="9"/>
        <v>0</v>
      </c>
    </row>
    <row r="353" spans="1:8" s="4" customFormat="1" ht="33">
      <c r="A353" s="1268"/>
      <c r="B353" s="71" t="s">
        <v>1624</v>
      </c>
      <c r="C353" s="30">
        <v>6706</v>
      </c>
      <c r="D353" s="971" t="s">
        <v>373</v>
      </c>
      <c r="E353" s="1095" t="s">
        <v>1412</v>
      </c>
      <c r="F353" s="1069"/>
      <c r="G353" s="390">
        <v>131.6</v>
      </c>
      <c r="H353" s="391">
        <f t="shared" si="9"/>
        <v>0</v>
      </c>
    </row>
    <row r="354" spans="1:8" s="4" customFormat="1" ht="33">
      <c r="A354" s="1268"/>
      <c r="B354" s="71" t="s">
        <v>1624</v>
      </c>
      <c r="C354" s="30">
        <v>6707</v>
      </c>
      <c r="D354" s="971" t="s">
        <v>374</v>
      </c>
      <c r="E354" s="1095" t="s">
        <v>1412</v>
      </c>
      <c r="F354" s="1069"/>
      <c r="G354" s="390">
        <v>131.6</v>
      </c>
      <c r="H354" s="391">
        <f t="shared" si="9"/>
        <v>0</v>
      </c>
    </row>
    <row r="355" spans="1:8" s="4" customFormat="1" ht="30">
      <c r="A355" s="1268"/>
      <c r="B355" s="71" t="s">
        <v>1624</v>
      </c>
      <c r="C355" s="30">
        <v>6708</v>
      </c>
      <c r="D355" s="971" t="s">
        <v>375</v>
      </c>
      <c r="E355" s="1095" t="s">
        <v>1412</v>
      </c>
      <c r="F355" s="1069"/>
      <c r="G355" s="390">
        <v>131.6</v>
      </c>
      <c r="H355" s="391">
        <f t="shared" si="9"/>
        <v>0</v>
      </c>
    </row>
    <row r="356" spans="1:8" s="4" customFormat="1" ht="33">
      <c r="A356" s="1268"/>
      <c r="B356" s="71" t="s">
        <v>1624</v>
      </c>
      <c r="C356" s="30" t="s">
        <v>333</v>
      </c>
      <c r="D356" s="971" t="s">
        <v>376</v>
      </c>
      <c r="E356" s="1095" t="s">
        <v>1412</v>
      </c>
      <c r="F356" s="1069"/>
      <c r="G356" s="390">
        <v>131.6</v>
      </c>
      <c r="H356" s="391">
        <f t="shared" si="9"/>
        <v>0</v>
      </c>
    </row>
    <row r="357" spans="1:8" s="4" customFormat="1" ht="33">
      <c r="A357" s="1268"/>
      <c r="B357" s="71" t="s">
        <v>1624</v>
      </c>
      <c r="C357" s="30">
        <v>6750</v>
      </c>
      <c r="D357" s="971" t="s">
        <v>377</v>
      </c>
      <c r="E357" s="1095" t="s">
        <v>1412</v>
      </c>
      <c r="F357" s="1069"/>
      <c r="G357" s="390">
        <v>131.6</v>
      </c>
      <c r="H357" s="391">
        <f t="shared" si="9"/>
        <v>0</v>
      </c>
    </row>
    <row r="358" spans="1:8" s="4" customFormat="1" ht="33">
      <c r="A358" s="1268"/>
      <c r="B358" s="71" t="s">
        <v>1624</v>
      </c>
      <c r="C358" s="30">
        <v>6810</v>
      </c>
      <c r="D358" s="971" t="s">
        <v>378</v>
      </c>
      <c r="E358" s="1095" t="s">
        <v>1412</v>
      </c>
      <c r="F358" s="1069"/>
      <c r="G358" s="390">
        <v>131.6</v>
      </c>
      <c r="H358" s="391">
        <f t="shared" si="9"/>
        <v>0</v>
      </c>
    </row>
    <row r="359" spans="1:8" s="4" customFormat="1" ht="30">
      <c r="A359" s="1268"/>
      <c r="B359" s="71" t="s">
        <v>1624</v>
      </c>
      <c r="C359" s="30">
        <v>6850</v>
      </c>
      <c r="D359" s="971" t="s">
        <v>379</v>
      </c>
      <c r="E359" s="1095" t="s">
        <v>1412</v>
      </c>
      <c r="F359" s="1069"/>
      <c r="G359" s="390">
        <v>131.6</v>
      </c>
      <c r="H359" s="391">
        <f t="shared" si="9"/>
        <v>0</v>
      </c>
    </row>
    <row r="360" spans="1:8" s="4" customFormat="1" ht="49.5">
      <c r="A360" s="1268"/>
      <c r="B360" s="71" t="s">
        <v>1624</v>
      </c>
      <c r="C360" s="30">
        <v>6851</v>
      </c>
      <c r="D360" s="971" t="s">
        <v>380</v>
      </c>
      <c r="E360" s="1095" t="s">
        <v>1412</v>
      </c>
      <c r="F360" s="1069"/>
      <c r="G360" s="390">
        <v>131.6</v>
      </c>
      <c r="H360" s="391">
        <f t="shared" si="9"/>
        <v>0</v>
      </c>
    </row>
    <row r="361" spans="1:8" s="4" customFormat="1" ht="30">
      <c r="A361" s="1268"/>
      <c r="B361" s="71" t="s">
        <v>1624</v>
      </c>
      <c r="C361" s="30">
        <v>6901</v>
      </c>
      <c r="D361" s="971" t="s">
        <v>273</v>
      </c>
      <c r="E361" s="1095" t="s">
        <v>1412</v>
      </c>
      <c r="F361" s="1069"/>
      <c r="G361" s="390">
        <v>131.6</v>
      </c>
      <c r="H361" s="391">
        <f t="shared" si="9"/>
        <v>0</v>
      </c>
    </row>
    <row r="362" spans="1:8" s="4" customFormat="1" ht="33.75" thickBot="1">
      <c r="A362" s="1269"/>
      <c r="B362" s="72" t="s">
        <v>1624</v>
      </c>
      <c r="C362" s="35">
        <v>6950</v>
      </c>
      <c r="D362" s="972" t="s">
        <v>1634</v>
      </c>
      <c r="E362" s="1104" t="s">
        <v>1412</v>
      </c>
      <c r="F362" s="783"/>
      <c r="G362" s="387">
        <v>131.6</v>
      </c>
      <c r="H362" s="388">
        <f>F362*G362</f>
        <v>0</v>
      </c>
    </row>
    <row r="363" spans="1:8" s="4" customFormat="1" ht="33.75" thickTop="1">
      <c r="A363" s="1268"/>
      <c r="B363" s="71" t="s">
        <v>1635</v>
      </c>
      <c r="C363" s="30" t="s">
        <v>1636</v>
      </c>
      <c r="D363" s="971" t="s">
        <v>1668</v>
      </c>
      <c r="E363" s="1095" t="s">
        <v>1412</v>
      </c>
      <c r="F363" s="1069"/>
      <c r="G363" s="390">
        <v>275.10000000000002</v>
      </c>
      <c r="H363" s="391">
        <f>F363*G363</f>
        <v>0</v>
      </c>
    </row>
    <row r="364" spans="1:8" s="4" customFormat="1" ht="30">
      <c r="A364" s="1268"/>
      <c r="B364" s="71" t="s">
        <v>1635</v>
      </c>
      <c r="C364" s="30" t="s">
        <v>381</v>
      </c>
      <c r="D364" s="971" t="s">
        <v>1669</v>
      </c>
      <c r="E364" s="1095" t="s">
        <v>1412</v>
      </c>
      <c r="F364" s="1069"/>
      <c r="G364" s="390">
        <v>275.10000000000002</v>
      </c>
      <c r="H364" s="391">
        <f>F364*G364</f>
        <v>0</v>
      </c>
    </row>
    <row r="365" spans="1:8" s="4" customFormat="1" ht="30">
      <c r="A365" s="1268"/>
      <c r="B365" s="71" t="s">
        <v>1635</v>
      </c>
      <c r="C365" s="30" t="s">
        <v>382</v>
      </c>
      <c r="D365" s="971" t="s">
        <v>1670</v>
      </c>
      <c r="E365" s="1095" t="s">
        <v>1412</v>
      </c>
      <c r="F365" s="1069"/>
      <c r="G365" s="390">
        <v>275.10000000000002</v>
      </c>
      <c r="H365" s="391">
        <f>F365*G365</f>
        <v>0</v>
      </c>
    </row>
    <row r="366" spans="1:8" s="4" customFormat="1" ht="30">
      <c r="A366" s="1268"/>
      <c r="B366" s="71" t="s">
        <v>1635</v>
      </c>
      <c r="C366" s="30" t="s">
        <v>1637</v>
      </c>
      <c r="D366" s="971" t="s">
        <v>159</v>
      </c>
      <c r="E366" s="1095" t="s">
        <v>1412</v>
      </c>
      <c r="F366" s="1069"/>
      <c r="G366" s="390">
        <v>275.10000000000002</v>
      </c>
      <c r="H366" s="391">
        <f t="shared" ref="H366:H430" si="10">F366*G366</f>
        <v>0</v>
      </c>
    </row>
    <row r="367" spans="1:8" s="4" customFormat="1" ht="30">
      <c r="A367" s="1268"/>
      <c r="B367" s="71" t="s">
        <v>1635</v>
      </c>
      <c r="C367" s="30" t="s">
        <v>1638</v>
      </c>
      <c r="D367" s="971" t="s">
        <v>1671</v>
      </c>
      <c r="E367" s="1095" t="s">
        <v>1412</v>
      </c>
      <c r="F367" s="1069"/>
      <c r="G367" s="390">
        <v>275.10000000000002</v>
      </c>
      <c r="H367" s="391">
        <f t="shared" si="10"/>
        <v>0</v>
      </c>
    </row>
    <row r="368" spans="1:8" s="4" customFormat="1" ht="30">
      <c r="A368" s="1268"/>
      <c r="B368" s="71" t="s">
        <v>1635</v>
      </c>
      <c r="C368" s="30" t="s">
        <v>383</v>
      </c>
      <c r="D368" s="971" t="s">
        <v>1672</v>
      </c>
      <c r="E368" s="1095" t="s">
        <v>1412</v>
      </c>
      <c r="F368" s="1069"/>
      <c r="G368" s="390">
        <v>275.10000000000002</v>
      </c>
      <c r="H368" s="391">
        <f t="shared" si="10"/>
        <v>0</v>
      </c>
    </row>
    <row r="369" spans="1:8" s="4" customFormat="1" ht="30">
      <c r="A369" s="1268"/>
      <c r="B369" s="71" t="s">
        <v>1635</v>
      </c>
      <c r="C369" s="30" t="s">
        <v>384</v>
      </c>
      <c r="D369" s="971" t="s">
        <v>273</v>
      </c>
      <c r="E369" s="1095" t="s">
        <v>1412</v>
      </c>
      <c r="F369" s="1069"/>
      <c r="G369" s="390">
        <v>275.10000000000002</v>
      </c>
      <c r="H369" s="391">
        <f t="shared" si="10"/>
        <v>0</v>
      </c>
    </row>
    <row r="370" spans="1:8" s="4" customFormat="1" ht="30">
      <c r="A370" s="1268"/>
      <c r="B370" s="71" t="s">
        <v>1635</v>
      </c>
      <c r="C370" s="30" t="s">
        <v>1639</v>
      </c>
      <c r="D370" s="971" t="s">
        <v>387</v>
      </c>
      <c r="E370" s="1095" t="s">
        <v>1412</v>
      </c>
      <c r="F370" s="1069"/>
      <c r="G370" s="390">
        <v>275.10000000000002</v>
      </c>
      <c r="H370" s="391">
        <f t="shared" si="10"/>
        <v>0</v>
      </c>
    </row>
    <row r="371" spans="1:8" s="4" customFormat="1" ht="30">
      <c r="A371" s="1268"/>
      <c r="B371" s="71" t="s">
        <v>1635</v>
      </c>
      <c r="C371" s="30" t="s">
        <v>385</v>
      </c>
      <c r="D371" s="971" t="s">
        <v>235</v>
      </c>
      <c r="E371" s="1095" t="s">
        <v>1412</v>
      </c>
      <c r="F371" s="1069"/>
      <c r="G371" s="390">
        <v>275.10000000000002</v>
      </c>
      <c r="H371" s="391">
        <f t="shared" si="10"/>
        <v>0</v>
      </c>
    </row>
    <row r="372" spans="1:8" s="4" customFormat="1" ht="30">
      <c r="A372" s="1268"/>
      <c r="B372" s="71" t="s">
        <v>1635</v>
      </c>
      <c r="C372" s="30" t="s">
        <v>1640</v>
      </c>
      <c r="D372" s="971" t="s">
        <v>388</v>
      </c>
      <c r="E372" s="1095" t="s">
        <v>1412</v>
      </c>
      <c r="F372" s="1069"/>
      <c r="G372" s="390">
        <v>275.10000000000002</v>
      </c>
      <c r="H372" s="391">
        <f t="shared" si="10"/>
        <v>0</v>
      </c>
    </row>
    <row r="373" spans="1:8" s="4" customFormat="1" ht="30">
      <c r="A373" s="1268"/>
      <c r="B373" s="71" t="s">
        <v>1635</v>
      </c>
      <c r="C373" s="30" t="s">
        <v>1641</v>
      </c>
      <c r="D373" s="971" t="s">
        <v>389</v>
      </c>
      <c r="E373" s="1095" t="s">
        <v>1412</v>
      </c>
      <c r="F373" s="1069"/>
      <c r="G373" s="390">
        <v>275.10000000000002</v>
      </c>
      <c r="H373" s="391">
        <f t="shared" si="10"/>
        <v>0</v>
      </c>
    </row>
    <row r="374" spans="1:8" s="4" customFormat="1" ht="33">
      <c r="A374" s="1268"/>
      <c r="B374" s="71" t="s">
        <v>1635</v>
      </c>
      <c r="C374" s="30" t="s">
        <v>1642</v>
      </c>
      <c r="D374" s="971" t="s">
        <v>1649</v>
      </c>
      <c r="E374" s="1095" t="s">
        <v>1412</v>
      </c>
      <c r="F374" s="1069"/>
      <c r="G374" s="390">
        <v>275.10000000000002</v>
      </c>
      <c r="H374" s="391">
        <f t="shared" si="10"/>
        <v>0</v>
      </c>
    </row>
    <row r="375" spans="1:8" s="4" customFormat="1" ht="33">
      <c r="A375" s="1268"/>
      <c r="B375" s="71" t="s">
        <v>1635</v>
      </c>
      <c r="C375" s="30" t="s">
        <v>1643</v>
      </c>
      <c r="D375" s="971" t="s">
        <v>1650</v>
      </c>
      <c r="E375" s="1095" t="s">
        <v>1412</v>
      </c>
      <c r="F375" s="1069"/>
      <c r="G375" s="390">
        <v>275.10000000000002</v>
      </c>
      <c r="H375" s="391">
        <f t="shared" si="10"/>
        <v>0</v>
      </c>
    </row>
    <row r="376" spans="1:8" s="4" customFormat="1" ht="30">
      <c r="A376" s="1268"/>
      <c r="B376" s="71" t="s">
        <v>1635</v>
      </c>
      <c r="C376" s="30" t="s">
        <v>1644</v>
      </c>
      <c r="D376" s="971" t="s">
        <v>390</v>
      </c>
      <c r="E376" s="1095" t="s">
        <v>1412</v>
      </c>
      <c r="F376" s="1069"/>
      <c r="G376" s="390">
        <v>275.10000000000002</v>
      </c>
      <c r="H376" s="391">
        <f t="shared" si="10"/>
        <v>0</v>
      </c>
    </row>
    <row r="377" spans="1:8" s="4" customFormat="1" ht="30">
      <c r="A377" s="1268"/>
      <c r="B377" s="71" t="s">
        <v>1635</v>
      </c>
      <c r="C377" s="30" t="s">
        <v>386</v>
      </c>
      <c r="D377" s="971" t="s">
        <v>391</v>
      </c>
      <c r="E377" s="1095" t="s">
        <v>1412</v>
      </c>
      <c r="F377" s="1069"/>
      <c r="G377" s="390">
        <v>275.10000000000002</v>
      </c>
      <c r="H377" s="391">
        <f t="shared" si="10"/>
        <v>0</v>
      </c>
    </row>
    <row r="378" spans="1:8" s="4" customFormat="1" ht="33">
      <c r="A378" s="1268"/>
      <c r="B378" s="71" t="s">
        <v>1635</v>
      </c>
      <c r="C378" s="30" t="s">
        <v>1645</v>
      </c>
      <c r="D378" s="971" t="s">
        <v>393</v>
      </c>
      <c r="E378" s="1095" t="s">
        <v>1412</v>
      </c>
      <c r="F378" s="1069"/>
      <c r="G378" s="390">
        <v>275.10000000000002</v>
      </c>
      <c r="H378" s="391">
        <f t="shared" si="10"/>
        <v>0</v>
      </c>
    </row>
    <row r="379" spans="1:8" s="4" customFormat="1" ht="33">
      <c r="A379" s="1268"/>
      <c r="B379" s="71" t="s">
        <v>1635</v>
      </c>
      <c r="C379" s="30" t="s">
        <v>1646</v>
      </c>
      <c r="D379" s="971" t="s">
        <v>244</v>
      </c>
      <c r="E379" s="1095" t="s">
        <v>1412</v>
      </c>
      <c r="F379" s="1069"/>
      <c r="G379" s="390">
        <v>275.10000000000002</v>
      </c>
      <c r="H379" s="391">
        <f t="shared" si="10"/>
        <v>0</v>
      </c>
    </row>
    <row r="380" spans="1:8" s="4" customFormat="1" ht="33">
      <c r="A380" s="1268"/>
      <c r="B380" s="71" t="s">
        <v>1635</v>
      </c>
      <c r="C380" s="30" t="s">
        <v>1647</v>
      </c>
      <c r="D380" s="971" t="s">
        <v>363</v>
      </c>
      <c r="E380" s="1095" t="s">
        <v>1412</v>
      </c>
      <c r="F380" s="1069"/>
      <c r="G380" s="390">
        <v>275.10000000000002</v>
      </c>
      <c r="H380" s="391">
        <f t="shared" si="10"/>
        <v>0</v>
      </c>
    </row>
    <row r="381" spans="1:8" s="4" customFormat="1" ht="30.75" thickBot="1">
      <c r="A381" s="1294"/>
      <c r="B381" s="255" t="s">
        <v>1635</v>
      </c>
      <c r="C381" s="125" t="s">
        <v>1648</v>
      </c>
      <c r="D381" s="1010" t="s">
        <v>263</v>
      </c>
      <c r="E381" s="1102" t="s">
        <v>1412</v>
      </c>
      <c r="F381" s="1067"/>
      <c r="G381" s="395">
        <v>275.10000000000002</v>
      </c>
      <c r="H381" s="383">
        <f t="shared" si="10"/>
        <v>0</v>
      </c>
    </row>
    <row r="382" spans="1:8" s="4" customFormat="1" ht="54.75" thickTop="1">
      <c r="A382" s="1302"/>
      <c r="B382" s="69" t="s">
        <v>1653</v>
      </c>
      <c r="C382" s="110" t="s">
        <v>401</v>
      </c>
      <c r="D382" s="1011" t="s">
        <v>394</v>
      </c>
      <c r="E382" s="1089" t="s">
        <v>1412</v>
      </c>
      <c r="F382" s="782"/>
      <c r="G382" s="389">
        <v>142.80000000000001</v>
      </c>
      <c r="H382" s="386">
        <f t="shared" si="10"/>
        <v>0</v>
      </c>
    </row>
    <row r="383" spans="1:8" s="4" customFormat="1" ht="40.5">
      <c r="A383" s="1303"/>
      <c r="B383" s="71" t="s">
        <v>1653</v>
      </c>
      <c r="C383" s="102" t="s">
        <v>402</v>
      </c>
      <c r="D383" s="1007" t="s">
        <v>395</v>
      </c>
      <c r="E383" s="1095" t="s">
        <v>1412</v>
      </c>
      <c r="F383" s="1069"/>
      <c r="G383" s="390">
        <v>142.80000000000001</v>
      </c>
      <c r="H383" s="391">
        <f t="shared" si="10"/>
        <v>0</v>
      </c>
    </row>
    <row r="384" spans="1:8" s="4" customFormat="1" ht="40.5">
      <c r="A384" s="1303"/>
      <c r="B384" s="71" t="s">
        <v>1653</v>
      </c>
      <c r="C384" s="102" t="s">
        <v>403</v>
      </c>
      <c r="D384" s="1007" t="s">
        <v>396</v>
      </c>
      <c r="E384" s="1095" t="s">
        <v>1412</v>
      </c>
      <c r="F384" s="1069"/>
      <c r="G384" s="390">
        <v>142.80000000000001</v>
      </c>
      <c r="H384" s="391">
        <f t="shared" si="10"/>
        <v>0</v>
      </c>
    </row>
    <row r="385" spans="1:8" s="4" customFormat="1" ht="54">
      <c r="A385" s="1303"/>
      <c r="B385" s="71" t="s">
        <v>1653</v>
      </c>
      <c r="C385" s="102" t="s">
        <v>404</v>
      </c>
      <c r="D385" s="1007" t="s">
        <v>397</v>
      </c>
      <c r="E385" s="1095" t="s">
        <v>1412</v>
      </c>
      <c r="F385" s="1069"/>
      <c r="G385" s="390">
        <v>142.80000000000001</v>
      </c>
      <c r="H385" s="391">
        <f t="shared" si="10"/>
        <v>0</v>
      </c>
    </row>
    <row r="386" spans="1:8" s="4" customFormat="1" ht="54">
      <c r="A386" s="1303"/>
      <c r="B386" s="71" t="s">
        <v>1653</v>
      </c>
      <c r="C386" s="102" t="s">
        <v>405</v>
      </c>
      <c r="D386" s="1007" t="s">
        <v>398</v>
      </c>
      <c r="E386" s="1095" t="s">
        <v>1412</v>
      </c>
      <c r="F386" s="1069"/>
      <c r="G386" s="390">
        <v>142.80000000000001</v>
      </c>
      <c r="H386" s="391">
        <f t="shared" si="10"/>
        <v>0</v>
      </c>
    </row>
    <row r="387" spans="1:8" s="4" customFormat="1" ht="67.5">
      <c r="A387" s="1303"/>
      <c r="B387" s="71" t="s">
        <v>1653</v>
      </c>
      <c r="C387" s="102" t="s">
        <v>406</v>
      </c>
      <c r="D387" s="1007" t="s">
        <v>399</v>
      </c>
      <c r="E387" s="1095" t="s">
        <v>1412</v>
      </c>
      <c r="F387" s="1069"/>
      <c r="G387" s="390">
        <v>142.80000000000001</v>
      </c>
      <c r="H387" s="391">
        <f t="shared" si="10"/>
        <v>0</v>
      </c>
    </row>
    <row r="388" spans="1:8" s="4" customFormat="1" ht="81.75" thickBot="1">
      <c r="A388" s="1304"/>
      <c r="B388" s="72" t="s">
        <v>1653</v>
      </c>
      <c r="C388" s="111" t="s">
        <v>407</v>
      </c>
      <c r="D388" s="1012" t="s">
        <v>400</v>
      </c>
      <c r="E388" s="1104" t="s">
        <v>1412</v>
      </c>
      <c r="F388" s="783"/>
      <c r="G388" s="387">
        <v>142.80000000000001</v>
      </c>
      <c r="H388" s="388">
        <f t="shared" si="10"/>
        <v>0</v>
      </c>
    </row>
    <row r="389" spans="1:8" s="4" customFormat="1" ht="54.75" thickTop="1">
      <c r="A389" s="1267"/>
      <c r="B389" s="69" t="s">
        <v>1662</v>
      </c>
      <c r="C389" s="110" t="s">
        <v>408</v>
      </c>
      <c r="D389" s="1013" t="s">
        <v>1651</v>
      </c>
      <c r="E389" s="1089" t="s">
        <v>1412</v>
      </c>
      <c r="F389" s="782"/>
      <c r="G389" s="389">
        <v>142.80000000000001</v>
      </c>
      <c r="H389" s="386">
        <f t="shared" si="10"/>
        <v>0</v>
      </c>
    </row>
    <row r="390" spans="1:8" s="4" customFormat="1" ht="68.25" thickBot="1">
      <c r="A390" s="1269"/>
      <c r="B390" s="72" t="s">
        <v>1663</v>
      </c>
      <c r="C390" s="111" t="s">
        <v>409</v>
      </c>
      <c r="D390" s="1014" t="s">
        <v>1652</v>
      </c>
      <c r="E390" s="1104" t="s">
        <v>1412</v>
      </c>
      <c r="F390" s="783"/>
      <c r="G390" s="387">
        <v>142.80000000000001</v>
      </c>
      <c r="H390" s="388">
        <f t="shared" si="10"/>
        <v>0</v>
      </c>
    </row>
    <row r="391" spans="1:8" s="4" customFormat="1" ht="30.75" thickTop="1">
      <c r="A391" s="1267"/>
      <c r="B391" s="69" t="s">
        <v>1664</v>
      </c>
      <c r="C391" s="110" t="s">
        <v>424</v>
      </c>
      <c r="D391" s="1005" t="s">
        <v>155</v>
      </c>
      <c r="E391" s="1089" t="s">
        <v>1412</v>
      </c>
      <c r="F391" s="782"/>
      <c r="G391" s="389">
        <v>343</v>
      </c>
      <c r="H391" s="386">
        <f t="shared" si="10"/>
        <v>0</v>
      </c>
    </row>
    <row r="392" spans="1:8" s="4" customFormat="1" ht="30">
      <c r="A392" s="1268"/>
      <c r="B392" s="71" t="s">
        <v>1665</v>
      </c>
      <c r="C392" s="102" t="s">
        <v>425</v>
      </c>
      <c r="D392" s="1006" t="s">
        <v>392</v>
      </c>
      <c r="E392" s="1093" t="s">
        <v>1412</v>
      </c>
      <c r="F392" s="1069"/>
      <c r="G392" s="390">
        <v>343</v>
      </c>
      <c r="H392" s="391">
        <f t="shared" si="10"/>
        <v>0</v>
      </c>
    </row>
    <row r="393" spans="1:8" s="4" customFormat="1" ht="30">
      <c r="A393" s="1268"/>
      <c r="B393" s="71" t="s">
        <v>1665</v>
      </c>
      <c r="C393" s="102" t="s">
        <v>426</v>
      </c>
      <c r="D393" s="1006" t="s">
        <v>410</v>
      </c>
      <c r="E393" s="1093" t="s">
        <v>1412</v>
      </c>
      <c r="F393" s="1069"/>
      <c r="G393" s="390">
        <v>343</v>
      </c>
      <c r="H393" s="391">
        <f t="shared" si="10"/>
        <v>0</v>
      </c>
    </row>
    <row r="394" spans="1:8" s="4" customFormat="1" ht="33">
      <c r="A394" s="1268"/>
      <c r="B394" s="71" t="s">
        <v>1665</v>
      </c>
      <c r="C394" s="102" t="s">
        <v>427</v>
      </c>
      <c r="D394" s="1006" t="s">
        <v>411</v>
      </c>
      <c r="E394" s="1093" t="s">
        <v>1412</v>
      </c>
      <c r="F394" s="1069"/>
      <c r="G394" s="390">
        <v>343</v>
      </c>
      <c r="H394" s="391">
        <f t="shared" si="10"/>
        <v>0</v>
      </c>
    </row>
    <row r="395" spans="1:8" s="4" customFormat="1" ht="30">
      <c r="A395" s="1268"/>
      <c r="B395" s="71" t="s">
        <v>1665</v>
      </c>
      <c r="C395" s="102" t="s">
        <v>428</v>
      </c>
      <c r="D395" s="1006" t="s">
        <v>412</v>
      </c>
      <c r="E395" s="1093" t="s">
        <v>1412</v>
      </c>
      <c r="F395" s="1069"/>
      <c r="G395" s="390">
        <v>343</v>
      </c>
      <c r="H395" s="391">
        <f t="shared" si="10"/>
        <v>0</v>
      </c>
    </row>
    <row r="396" spans="1:8" s="4" customFormat="1" ht="30">
      <c r="A396" s="1268"/>
      <c r="B396" s="71" t="s">
        <v>1665</v>
      </c>
      <c r="C396" s="102" t="s">
        <v>429</v>
      </c>
      <c r="D396" s="1006" t="s">
        <v>413</v>
      </c>
      <c r="E396" s="1093" t="s">
        <v>1412</v>
      </c>
      <c r="F396" s="1069"/>
      <c r="G396" s="390">
        <v>343</v>
      </c>
      <c r="H396" s="391">
        <f t="shared" si="10"/>
        <v>0</v>
      </c>
    </row>
    <row r="397" spans="1:8" s="4" customFormat="1" ht="30">
      <c r="A397" s="1268"/>
      <c r="B397" s="71" t="s">
        <v>1665</v>
      </c>
      <c r="C397" s="102" t="s">
        <v>430</v>
      </c>
      <c r="D397" s="1006" t="s">
        <v>414</v>
      </c>
      <c r="E397" s="1093" t="s">
        <v>1412</v>
      </c>
      <c r="F397" s="1069"/>
      <c r="G397" s="390">
        <v>343</v>
      </c>
      <c r="H397" s="391">
        <f t="shared" si="10"/>
        <v>0</v>
      </c>
    </row>
    <row r="398" spans="1:8" s="4" customFormat="1" ht="33">
      <c r="A398" s="1268"/>
      <c r="B398" s="71" t="s">
        <v>1665</v>
      </c>
      <c r="C398" s="102" t="s">
        <v>431</v>
      </c>
      <c r="D398" s="1006" t="s">
        <v>415</v>
      </c>
      <c r="E398" s="1093" t="s">
        <v>1412</v>
      </c>
      <c r="F398" s="1069"/>
      <c r="G398" s="390">
        <v>343</v>
      </c>
      <c r="H398" s="391">
        <f t="shared" si="10"/>
        <v>0</v>
      </c>
    </row>
    <row r="399" spans="1:8" s="4" customFormat="1" ht="30">
      <c r="A399" s="1268"/>
      <c r="B399" s="71" t="s">
        <v>1665</v>
      </c>
      <c r="C399" s="102" t="s">
        <v>432</v>
      </c>
      <c r="D399" s="1006" t="s">
        <v>416</v>
      </c>
      <c r="E399" s="1093" t="s">
        <v>1412</v>
      </c>
      <c r="F399" s="1069"/>
      <c r="G399" s="390">
        <v>343</v>
      </c>
      <c r="H399" s="391">
        <f t="shared" si="10"/>
        <v>0</v>
      </c>
    </row>
    <row r="400" spans="1:8" s="4" customFormat="1" ht="33">
      <c r="A400" s="1268"/>
      <c r="B400" s="71" t="s">
        <v>1665</v>
      </c>
      <c r="C400" s="102" t="s">
        <v>433</v>
      </c>
      <c r="D400" s="1006" t="s">
        <v>417</v>
      </c>
      <c r="E400" s="1093" t="s">
        <v>1412</v>
      </c>
      <c r="F400" s="1069"/>
      <c r="G400" s="390">
        <v>343</v>
      </c>
      <c r="H400" s="391">
        <f t="shared" si="10"/>
        <v>0</v>
      </c>
    </row>
    <row r="401" spans="1:8" s="4" customFormat="1" ht="33">
      <c r="A401" s="1268"/>
      <c r="B401" s="71" t="s">
        <v>1665</v>
      </c>
      <c r="C401" s="102" t="s">
        <v>434</v>
      </c>
      <c r="D401" s="1006" t="s">
        <v>418</v>
      </c>
      <c r="E401" s="1093" t="s">
        <v>1412</v>
      </c>
      <c r="F401" s="1069"/>
      <c r="G401" s="390">
        <v>343</v>
      </c>
      <c r="H401" s="391">
        <f t="shared" si="10"/>
        <v>0</v>
      </c>
    </row>
    <row r="402" spans="1:8" s="4" customFormat="1" ht="33">
      <c r="A402" s="1268"/>
      <c r="B402" s="71" t="s">
        <v>1665</v>
      </c>
      <c r="C402" s="102" t="s">
        <v>435</v>
      </c>
      <c r="D402" s="1006" t="s">
        <v>419</v>
      </c>
      <c r="E402" s="1093" t="s">
        <v>1412</v>
      </c>
      <c r="F402" s="1069"/>
      <c r="G402" s="390">
        <v>343</v>
      </c>
      <c r="H402" s="391">
        <f t="shared" si="10"/>
        <v>0</v>
      </c>
    </row>
    <row r="403" spans="1:8" s="4" customFormat="1" ht="33">
      <c r="A403" s="1268"/>
      <c r="B403" s="71" t="s">
        <v>1665</v>
      </c>
      <c r="C403" s="102" t="s">
        <v>436</v>
      </c>
      <c r="D403" s="1006" t="s">
        <v>420</v>
      </c>
      <c r="E403" s="1093" t="s">
        <v>1412</v>
      </c>
      <c r="F403" s="1069"/>
      <c r="G403" s="390">
        <v>343</v>
      </c>
      <c r="H403" s="391">
        <f t="shared" si="10"/>
        <v>0</v>
      </c>
    </row>
    <row r="404" spans="1:8" s="4" customFormat="1" ht="33">
      <c r="A404" s="1268"/>
      <c r="B404" s="71" t="s">
        <v>1665</v>
      </c>
      <c r="C404" s="102" t="s">
        <v>437</v>
      </c>
      <c r="D404" s="1006" t="s">
        <v>421</v>
      </c>
      <c r="E404" s="1093" t="s">
        <v>1412</v>
      </c>
      <c r="F404" s="1069"/>
      <c r="G404" s="390">
        <v>343</v>
      </c>
      <c r="H404" s="391">
        <f t="shared" si="10"/>
        <v>0</v>
      </c>
    </row>
    <row r="405" spans="1:8" s="4" customFormat="1" ht="49.5">
      <c r="A405" s="1268"/>
      <c r="B405" s="71" t="s">
        <v>1665</v>
      </c>
      <c r="C405" s="102" t="s">
        <v>438</v>
      </c>
      <c r="D405" s="1006" t="s">
        <v>422</v>
      </c>
      <c r="E405" s="1093" t="s">
        <v>1412</v>
      </c>
      <c r="F405" s="1069"/>
      <c r="G405" s="390">
        <v>343</v>
      </c>
      <c r="H405" s="391">
        <f t="shared" si="10"/>
        <v>0</v>
      </c>
    </row>
    <row r="406" spans="1:8" s="4" customFormat="1" ht="66.75" thickBot="1">
      <c r="A406" s="1269"/>
      <c r="B406" s="72" t="s">
        <v>1665</v>
      </c>
      <c r="C406" s="111" t="s">
        <v>439</v>
      </c>
      <c r="D406" s="1008" t="s">
        <v>423</v>
      </c>
      <c r="E406" s="1090" t="s">
        <v>1412</v>
      </c>
      <c r="F406" s="783"/>
      <c r="G406" s="387">
        <v>343</v>
      </c>
      <c r="H406" s="388">
        <f t="shared" si="10"/>
        <v>0</v>
      </c>
    </row>
    <row r="407" spans="1:8" s="4" customFormat="1" ht="50.25" thickTop="1">
      <c r="A407" s="1267"/>
      <c r="B407" s="69" t="s">
        <v>1666</v>
      </c>
      <c r="C407" s="110" t="s">
        <v>1673</v>
      </c>
      <c r="D407" s="1005" t="s">
        <v>1674</v>
      </c>
      <c r="E407" s="1089" t="s">
        <v>1412</v>
      </c>
      <c r="F407" s="782"/>
      <c r="G407" s="389">
        <v>413</v>
      </c>
      <c r="H407" s="386">
        <f t="shared" si="10"/>
        <v>0</v>
      </c>
    </row>
    <row r="408" spans="1:8" s="4" customFormat="1" ht="33">
      <c r="A408" s="1268"/>
      <c r="B408" s="71" t="s">
        <v>1666</v>
      </c>
      <c r="C408" s="102" t="s">
        <v>1676</v>
      </c>
      <c r="D408" s="1006" t="s">
        <v>1675</v>
      </c>
      <c r="E408" s="1093" t="s">
        <v>1412</v>
      </c>
      <c r="F408" s="1069"/>
      <c r="G408" s="390">
        <v>413</v>
      </c>
      <c r="H408" s="391">
        <f t="shared" si="10"/>
        <v>0</v>
      </c>
    </row>
    <row r="409" spans="1:8" s="4" customFormat="1" ht="51.75">
      <c r="A409" s="1268"/>
      <c r="B409" s="71" t="s">
        <v>1666</v>
      </c>
      <c r="C409" s="102" t="s">
        <v>1685</v>
      </c>
      <c r="D409" s="1006" t="s">
        <v>1677</v>
      </c>
      <c r="E409" s="1093" t="s">
        <v>1412</v>
      </c>
      <c r="F409" s="1069"/>
      <c r="G409" s="390">
        <v>413</v>
      </c>
      <c r="H409" s="391">
        <f t="shared" si="10"/>
        <v>0</v>
      </c>
    </row>
    <row r="410" spans="1:8" s="4" customFormat="1" ht="68.25" thickBot="1">
      <c r="A410" s="1225"/>
      <c r="B410" s="71" t="s">
        <v>24</v>
      </c>
      <c r="C410" s="8" t="s">
        <v>1667</v>
      </c>
      <c r="D410" s="1016" t="s">
        <v>1678</v>
      </c>
      <c r="E410" s="1093" t="s">
        <v>1412</v>
      </c>
      <c r="F410" s="1076"/>
      <c r="G410" s="390">
        <v>356.3</v>
      </c>
      <c r="H410" s="391">
        <f>F410*G410</f>
        <v>0</v>
      </c>
    </row>
    <row r="411" spans="1:8" s="4" customFormat="1" ht="62.25" customHeight="1" thickTop="1" thickBot="1">
      <c r="A411" s="297"/>
      <c r="B411" s="1340" t="s">
        <v>2141</v>
      </c>
      <c r="C411" s="1341"/>
      <c r="D411" s="1342"/>
      <c r="E411" s="1099" t="s">
        <v>1413</v>
      </c>
      <c r="F411" s="1078"/>
      <c r="G411" s="387">
        <v>140.69999999999999</v>
      </c>
      <c r="H411" s="388">
        <f>F411*G411</f>
        <v>0</v>
      </c>
    </row>
    <row r="412" spans="1:8" s="4" customFormat="1" ht="62.25" customHeight="1" thickTop="1" thickBot="1">
      <c r="A412" s="300"/>
      <c r="B412" s="1340" t="s">
        <v>1686</v>
      </c>
      <c r="C412" s="1341"/>
      <c r="D412" s="1342"/>
      <c r="E412" s="1105" t="s">
        <v>1413</v>
      </c>
      <c r="F412" s="1079"/>
      <c r="G412" s="387">
        <v>698.5</v>
      </c>
      <c r="H412" s="388">
        <f>F412*G412</f>
        <v>0</v>
      </c>
    </row>
    <row r="413" spans="1:8" s="4" customFormat="1" ht="36.75" customHeight="1" thickTop="1">
      <c r="A413" s="1253"/>
      <c r="B413" s="69" t="s">
        <v>2755</v>
      </c>
      <c r="C413" s="110" t="s">
        <v>440</v>
      </c>
      <c r="D413" s="38" t="s">
        <v>1448</v>
      </c>
      <c r="E413" s="1094" t="s">
        <v>1413</v>
      </c>
      <c r="F413" s="1075"/>
      <c r="G413" s="389">
        <v>233.1</v>
      </c>
      <c r="H413" s="386">
        <f t="shared" si="10"/>
        <v>0</v>
      </c>
    </row>
    <row r="414" spans="1:8" s="4" customFormat="1" ht="36.75" customHeight="1">
      <c r="A414" s="1270"/>
      <c r="B414" s="256" t="s">
        <v>2755</v>
      </c>
      <c r="C414" s="115" t="s">
        <v>1687</v>
      </c>
      <c r="D414" s="992" t="s">
        <v>1688</v>
      </c>
      <c r="E414" s="1094" t="s">
        <v>1413</v>
      </c>
      <c r="F414" s="1080"/>
      <c r="G414" s="390">
        <v>233.1</v>
      </c>
      <c r="H414" s="391">
        <f>F414*G414</f>
        <v>0</v>
      </c>
    </row>
    <row r="415" spans="1:8" s="4" customFormat="1" ht="36.75" customHeight="1">
      <c r="A415" s="1270"/>
      <c r="B415" s="71" t="s">
        <v>2755</v>
      </c>
      <c r="C415" s="102" t="s">
        <v>221</v>
      </c>
      <c r="D415" s="40" t="s">
        <v>224</v>
      </c>
      <c r="E415" s="1094" t="s">
        <v>1413</v>
      </c>
      <c r="F415" s="1076"/>
      <c r="G415" s="390">
        <v>233.1</v>
      </c>
      <c r="H415" s="391">
        <f t="shared" si="10"/>
        <v>0</v>
      </c>
    </row>
    <row r="416" spans="1:8" s="4" customFormat="1" ht="36.75" customHeight="1" thickBot="1">
      <c r="A416" s="1254"/>
      <c r="B416" s="72" t="s">
        <v>2755</v>
      </c>
      <c r="C416" s="111" t="s">
        <v>580</v>
      </c>
      <c r="D416" s="61" t="s">
        <v>227</v>
      </c>
      <c r="E416" s="1090" t="s">
        <v>1412</v>
      </c>
      <c r="F416" s="1077"/>
      <c r="G416" s="387">
        <v>233.1</v>
      </c>
      <c r="H416" s="388">
        <f t="shared" si="10"/>
        <v>0</v>
      </c>
    </row>
    <row r="417" spans="1:8" s="4" customFormat="1" ht="36.75" customHeight="1" thickTop="1">
      <c r="A417" s="1253"/>
      <c r="B417" s="288" t="s">
        <v>2756</v>
      </c>
      <c r="C417" s="143" t="s">
        <v>221</v>
      </c>
      <c r="D417" s="1017" t="s">
        <v>224</v>
      </c>
      <c r="E417" s="228" t="s">
        <v>1413</v>
      </c>
      <c r="F417" s="782"/>
      <c r="G417" s="389">
        <v>311.5</v>
      </c>
      <c r="H417" s="386">
        <f>F417*G417</f>
        <v>0</v>
      </c>
    </row>
    <row r="418" spans="1:8" s="4" customFormat="1" ht="36.75" customHeight="1" thickBot="1">
      <c r="A418" s="1254"/>
      <c r="B418" s="915" t="s">
        <v>2756</v>
      </c>
      <c r="C418" s="144" t="s">
        <v>580</v>
      </c>
      <c r="D418" s="1018" t="s">
        <v>227</v>
      </c>
      <c r="E418" s="1090" t="s">
        <v>1412</v>
      </c>
      <c r="F418" s="783"/>
      <c r="G418" s="387">
        <v>311.5</v>
      </c>
      <c r="H418" s="388">
        <f>F418*G418</f>
        <v>0</v>
      </c>
    </row>
    <row r="419" spans="1:8" s="4" customFormat="1" ht="36.75" customHeight="1" thickTop="1">
      <c r="A419" s="1267"/>
      <c r="B419" s="69" t="s">
        <v>25</v>
      </c>
      <c r="C419" s="110" t="s">
        <v>221</v>
      </c>
      <c r="D419" s="38" t="s">
        <v>224</v>
      </c>
      <c r="E419" s="1094" t="s">
        <v>1413</v>
      </c>
      <c r="F419" s="782"/>
      <c r="G419" s="389">
        <v>1211</v>
      </c>
      <c r="H419" s="386">
        <f t="shared" si="10"/>
        <v>0</v>
      </c>
    </row>
    <row r="420" spans="1:8" s="4" customFormat="1" ht="36.75" customHeight="1" thickBot="1">
      <c r="A420" s="1269"/>
      <c r="B420" s="72" t="s">
        <v>25</v>
      </c>
      <c r="C420" s="111" t="s">
        <v>580</v>
      </c>
      <c r="D420" s="61" t="s">
        <v>227</v>
      </c>
      <c r="E420" s="1090" t="s">
        <v>1412</v>
      </c>
      <c r="F420" s="783"/>
      <c r="G420" s="387">
        <v>1211</v>
      </c>
      <c r="H420" s="388">
        <f t="shared" si="10"/>
        <v>0</v>
      </c>
    </row>
    <row r="421" spans="1:8" s="4" customFormat="1" ht="35.25" thickTop="1">
      <c r="A421" s="1253"/>
      <c r="B421" s="69" t="s">
        <v>1129</v>
      </c>
      <c r="C421" s="110" t="s">
        <v>221</v>
      </c>
      <c r="D421" s="38" t="s">
        <v>224</v>
      </c>
      <c r="E421" s="1096" t="s">
        <v>1413</v>
      </c>
      <c r="F421" s="782"/>
      <c r="G421" s="389">
        <v>249.20000000000002</v>
      </c>
      <c r="H421" s="386">
        <f>F421*G421</f>
        <v>0</v>
      </c>
    </row>
    <row r="422" spans="1:8" s="4" customFormat="1" ht="35.25" thickBot="1">
      <c r="A422" s="1254"/>
      <c r="B422" s="72" t="s">
        <v>1129</v>
      </c>
      <c r="C422" s="111" t="s">
        <v>222</v>
      </c>
      <c r="D422" s="61" t="s">
        <v>170</v>
      </c>
      <c r="E422" s="1090" t="s">
        <v>1412</v>
      </c>
      <c r="F422" s="783"/>
      <c r="G422" s="387">
        <v>249.20000000000002</v>
      </c>
      <c r="H422" s="388">
        <f t="shared" si="10"/>
        <v>0</v>
      </c>
    </row>
    <row r="423" spans="1:8" s="4" customFormat="1" ht="63" customHeight="1" thickTop="1" thickBot="1">
      <c r="A423" s="300"/>
      <c r="B423" s="1329" t="s">
        <v>2142</v>
      </c>
      <c r="C423" s="1330"/>
      <c r="D423" s="1352"/>
      <c r="E423" s="1098" t="s">
        <v>1412</v>
      </c>
      <c r="F423" s="1068"/>
      <c r="G423" s="392">
        <v>438.9</v>
      </c>
      <c r="H423" s="384">
        <f t="shared" si="10"/>
        <v>0</v>
      </c>
    </row>
    <row r="424" spans="1:8" s="4" customFormat="1" ht="36.75" customHeight="1" thickTop="1">
      <c r="A424" s="1267"/>
      <c r="B424" s="69" t="s">
        <v>2143</v>
      </c>
      <c r="C424" s="98" t="s">
        <v>1167</v>
      </c>
      <c r="D424" s="964"/>
      <c r="E424" s="1089" t="s">
        <v>1412</v>
      </c>
      <c r="F424" s="782"/>
      <c r="G424" s="389">
        <v>376.59999999999997</v>
      </c>
      <c r="H424" s="386">
        <f t="shared" si="10"/>
        <v>0</v>
      </c>
    </row>
    <row r="425" spans="1:8" s="4" customFormat="1" ht="36.75" customHeight="1">
      <c r="A425" s="1268"/>
      <c r="B425" s="71" t="s">
        <v>2143</v>
      </c>
      <c r="C425" s="102" t="s">
        <v>1168</v>
      </c>
      <c r="D425" s="40"/>
      <c r="E425" s="1093" t="s">
        <v>1412</v>
      </c>
      <c r="F425" s="1069"/>
      <c r="G425" s="390">
        <v>376.59999999999997</v>
      </c>
      <c r="H425" s="391">
        <f t="shared" si="10"/>
        <v>0</v>
      </c>
    </row>
    <row r="426" spans="1:8" s="4" customFormat="1" ht="36.75" customHeight="1" thickBot="1">
      <c r="A426" s="1269"/>
      <c r="B426" s="72" t="s">
        <v>2143</v>
      </c>
      <c r="C426" s="111" t="s">
        <v>1169</v>
      </c>
      <c r="D426" s="61"/>
      <c r="E426" s="1090" t="s">
        <v>1412</v>
      </c>
      <c r="F426" s="783"/>
      <c r="G426" s="387">
        <v>376.59999999999997</v>
      </c>
      <c r="H426" s="388">
        <f t="shared" si="10"/>
        <v>0</v>
      </c>
    </row>
    <row r="427" spans="1:8" s="4" customFormat="1" ht="63" customHeight="1" thickTop="1" thickBot="1">
      <c r="A427" s="297"/>
      <c r="B427" s="167" t="s">
        <v>2144</v>
      </c>
      <c r="C427" s="126" t="s">
        <v>195</v>
      </c>
      <c r="D427" s="944" t="s">
        <v>444</v>
      </c>
      <c r="E427" s="1099" t="s">
        <v>1413</v>
      </c>
      <c r="F427" s="1068"/>
      <c r="G427" s="392">
        <v>251.29999999999998</v>
      </c>
      <c r="H427" s="384">
        <f t="shared" si="10"/>
        <v>0</v>
      </c>
    </row>
    <row r="428" spans="1:8" s="4" customFormat="1" ht="63" customHeight="1" thickTop="1" thickBot="1">
      <c r="A428" s="297"/>
      <c r="B428" s="267" t="s">
        <v>1273</v>
      </c>
      <c r="C428" s="126" t="s">
        <v>167</v>
      </c>
      <c r="D428" s="944" t="s">
        <v>444</v>
      </c>
      <c r="E428" s="1099" t="s">
        <v>1413</v>
      </c>
      <c r="F428" s="1068"/>
      <c r="G428" s="392">
        <v>301</v>
      </c>
      <c r="H428" s="384">
        <f t="shared" si="10"/>
        <v>0</v>
      </c>
    </row>
    <row r="429" spans="1:8" s="4" customFormat="1" ht="63" customHeight="1" thickTop="1" thickBot="1">
      <c r="A429" s="297"/>
      <c r="B429" s="167" t="s">
        <v>2145</v>
      </c>
      <c r="C429" s="126" t="s">
        <v>1274</v>
      </c>
      <c r="D429" s="944" t="s">
        <v>444</v>
      </c>
      <c r="E429" s="1098" t="s">
        <v>1412</v>
      </c>
      <c r="F429" s="1068"/>
      <c r="G429" s="392">
        <v>490.7</v>
      </c>
      <c r="H429" s="384">
        <f t="shared" si="10"/>
        <v>0</v>
      </c>
    </row>
    <row r="430" spans="1:8" s="4" customFormat="1" ht="63" customHeight="1" thickTop="1" thickBot="1">
      <c r="A430" s="669"/>
      <c r="B430" s="274" t="s">
        <v>2704</v>
      </c>
      <c r="C430" s="126" t="s">
        <v>195</v>
      </c>
      <c r="D430" s="944" t="s">
        <v>444</v>
      </c>
      <c r="E430" s="1099" t="s">
        <v>1413</v>
      </c>
      <c r="F430" s="1081"/>
      <c r="G430" s="409">
        <v>283.5</v>
      </c>
      <c r="H430" s="410">
        <f t="shared" si="10"/>
        <v>0</v>
      </c>
    </row>
    <row r="431" spans="1:8" s="4" customFormat="1" ht="36.75" customHeight="1" thickTop="1" thickBot="1">
      <c r="A431" s="1267"/>
      <c r="B431" s="69" t="s">
        <v>2146</v>
      </c>
      <c r="C431" s="110" t="s">
        <v>442</v>
      </c>
      <c r="D431" s="38" t="s">
        <v>629</v>
      </c>
      <c r="E431" s="1094" t="s">
        <v>1413</v>
      </c>
      <c r="F431" s="782"/>
      <c r="G431" s="389">
        <v>318.5</v>
      </c>
      <c r="H431" s="386">
        <f t="shared" ref="H431:H447" si="11">F431*G431</f>
        <v>0</v>
      </c>
    </row>
    <row r="432" spans="1:8" s="4" customFormat="1" ht="36.75" customHeight="1" thickTop="1" thickBot="1">
      <c r="A432" s="1269"/>
      <c r="B432" s="72" t="s">
        <v>2146</v>
      </c>
      <c r="C432" s="105" t="s">
        <v>443</v>
      </c>
      <c r="D432" s="41" t="s">
        <v>1134</v>
      </c>
      <c r="E432" s="1099" t="s">
        <v>1413</v>
      </c>
      <c r="F432" s="783"/>
      <c r="G432" s="387">
        <v>318.5</v>
      </c>
      <c r="H432" s="388">
        <f t="shared" si="11"/>
        <v>0</v>
      </c>
    </row>
    <row r="433" spans="1:8" s="4" customFormat="1" ht="36.75" customHeight="1" thickTop="1">
      <c r="A433" s="1283"/>
      <c r="B433" s="62" t="s">
        <v>1691</v>
      </c>
      <c r="C433" s="110" t="s">
        <v>445</v>
      </c>
      <c r="D433" s="160" t="s">
        <v>1135</v>
      </c>
      <c r="E433" s="1089" t="s">
        <v>1412</v>
      </c>
      <c r="F433" s="782"/>
      <c r="G433" s="681">
        <v>764.4</v>
      </c>
      <c r="H433" s="412">
        <f t="shared" si="11"/>
        <v>0</v>
      </c>
    </row>
    <row r="434" spans="1:8" s="4" customFormat="1" ht="36.75" customHeight="1">
      <c r="A434" s="1268"/>
      <c r="B434" s="251" t="s">
        <v>1691</v>
      </c>
      <c r="C434" s="102" t="s">
        <v>446</v>
      </c>
      <c r="D434" s="161" t="s">
        <v>238</v>
      </c>
      <c r="E434" s="1093" t="s">
        <v>1412</v>
      </c>
      <c r="F434" s="1069"/>
      <c r="G434" s="664">
        <v>764.4</v>
      </c>
      <c r="H434" s="435">
        <f t="shared" si="11"/>
        <v>0</v>
      </c>
    </row>
    <row r="435" spans="1:8" s="4" customFormat="1" ht="36.75" customHeight="1">
      <c r="A435" s="1268"/>
      <c r="B435" s="251" t="s">
        <v>1691</v>
      </c>
      <c r="C435" s="102" t="s">
        <v>447</v>
      </c>
      <c r="D435" s="161" t="s">
        <v>1136</v>
      </c>
      <c r="E435" s="1093" t="s">
        <v>1412</v>
      </c>
      <c r="F435" s="1069"/>
      <c r="G435" s="664">
        <v>764.4</v>
      </c>
      <c r="H435" s="435">
        <f t="shared" si="11"/>
        <v>0</v>
      </c>
    </row>
    <row r="436" spans="1:8" s="4" customFormat="1" ht="36.75" customHeight="1">
      <c r="A436" s="1268"/>
      <c r="B436" s="251" t="s">
        <v>1691</v>
      </c>
      <c r="C436" s="102" t="s">
        <v>448</v>
      </c>
      <c r="D436" s="161" t="s">
        <v>235</v>
      </c>
      <c r="E436" s="1093" t="s">
        <v>1412</v>
      </c>
      <c r="F436" s="1069"/>
      <c r="G436" s="664">
        <v>764.4</v>
      </c>
      <c r="H436" s="435">
        <f t="shared" si="11"/>
        <v>0</v>
      </c>
    </row>
    <row r="437" spans="1:8" s="4" customFormat="1" ht="36.75" customHeight="1">
      <c r="A437" s="1268"/>
      <c r="B437" s="251" t="s">
        <v>1691</v>
      </c>
      <c r="C437" s="102" t="s">
        <v>449</v>
      </c>
      <c r="D437" s="161" t="s">
        <v>257</v>
      </c>
      <c r="E437" s="1093" t="s">
        <v>1412</v>
      </c>
      <c r="F437" s="1069"/>
      <c r="G437" s="664">
        <v>764.4</v>
      </c>
      <c r="H437" s="435">
        <f t="shared" si="11"/>
        <v>0</v>
      </c>
    </row>
    <row r="438" spans="1:8" s="4" customFormat="1" ht="36.75" customHeight="1">
      <c r="A438" s="1268"/>
      <c r="B438" s="251" t="s">
        <v>1691</v>
      </c>
      <c r="C438" s="102" t="s">
        <v>450</v>
      </c>
      <c r="D438" s="161" t="s">
        <v>1137</v>
      </c>
      <c r="E438" s="1093" t="s">
        <v>1412</v>
      </c>
      <c r="F438" s="1069"/>
      <c r="G438" s="664">
        <v>764.4</v>
      </c>
      <c r="H438" s="435">
        <f t="shared" si="11"/>
        <v>0</v>
      </c>
    </row>
    <row r="439" spans="1:8" s="4" customFormat="1" ht="36.75" customHeight="1">
      <c r="A439" s="1268"/>
      <c r="B439" s="251" t="s">
        <v>1691</v>
      </c>
      <c r="C439" s="102" t="s">
        <v>1692</v>
      </c>
      <c r="D439" s="161" t="s">
        <v>1693</v>
      </c>
      <c r="E439" s="1093" t="s">
        <v>1412</v>
      </c>
      <c r="F439" s="1069"/>
      <c r="G439" s="664">
        <v>764.4</v>
      </c>
      <c r="H439" s="435">
        <f t="shared" si="11"/>
        <v>0</v>
      </c>
    </row>
    <row r="440" spans="1:8" s="4" customFormat="1" ht="36.75" customHeight="1">
      <c r="A440" s="1268"/>
      <c r="B440" s="251" t="s">
        <v>1691</v>
      </c>
      <c r="C440" s="102" t="s">
        <v>451</v>
      </c>
      <c r="D440" s="161" t="s">
        <v>1138</v>
      </c>
      <c r="E440" s="1093" t="s">
        <v>1412</v>
      </c>
      <c r="F440" s="1069"/>
      <c r="G440" s="664">
        <v>764.4</v>
      </c>
      <c r="H440" s="435">
        <f t="shared" si="11"/>
        <v>0</v>
      </c>
    </row>
    <row r="441" spans="1:8" s="4" customFormat="1" ht="36.75" customHeight="1">
      <c r="A441" s="1268"/>
      <c r="B441" s="251" t="s">
        <v>1691</v>
      </c>
      <c r="C441" s="102" t="s">
        <v>452</v>
      </c>
      <c r="D441" s="161" t="s">
        <v>1139</v>
      </c>
      <c r="E441" s="1093" t="s">
        <v>1412</v>
      </c>
      <c r="F441" s="1069"/>
      <c r="G441" s="664">
        <v>764.4</v>
      </c>
      <c r="H441" s="435">
        <f t="shared" si="11"/>
        <v>0</v>
      </c>
    </row>
    <row r="442" spans="1:8" s="4" customFormat="1" ht="36.75" customHeight="1">
      <c r="A442" s="1268"/>
      <c r="B442" s="251" t="s">
        <v>1691</v>
      </c>
      <c r="C442" s="102" t="s">
        <v>453</v>
      </c>
      <c r="D442" s="161" t="s">
        <v>1140</v>
      </c>
      <c r="E442" s="1093" t="s">
        <v>1412</v>
      </c>
      <c r="F442" s="1069"/>
      <c r="G442" s="664">
        <v>764.4</v>
      </c>
      <c r="H442" s="435">
        <f t="shared" si="11"/>
        <v>0</v>
      </c>
    </row>
    <row r="443" spans="1:8" s="4" customFormat="1" ht="36.75" customHeight="1">
      <c r="A443" s="1268"/>
      <c r="B443" s="251" t="s">
        <v>1691</v>
      </c>
      <c r="C443" s="102" t="s">
        <v>454</v>
      </c>
      <c r="D443" s="161" t="s">
        <v>362</v>
      </c>
      <c r="E443" s="1093" t="s">
        <v>1412</v>
      </c>
      <c r="F443" s="1069"/>
      <c r="G443" s="664">
        <v>764.4</v>
      </c>
      <c r="H443" s="435">
        <f t="shared" si="11"/>
        <v>0</v>
      </c>
    </row>
    <row r="444" spans="1:8" s="4" customFormat="1" ht="36.75" customHeight="1" thickBot="1">
      <c r="A444" s="1294"/>
      <c r="B444" s="268" t="s">
        <v>1691</v>
      </c>
      <c r="C444" s="111" t="s">
        <v>455</v>
      </c>
      <c r="D444" s="162" t="s">
        <v>159</v>
      </c>
      <c r="E444" s="1090" t="s">
        <v>1412</v>
      </c>
      <c r="F444" s="783"/>
      <c r="G444" s="682">
        <v>764.4</v>
      </c>
      <c r="H444" s="408">
        <f t="shared" si="11"/>
        <v>0</v>
      </c>
    </row>
    <row r="445" spans="1:8" s="4" customFormat="1" ht="95.25" thickTop="1">
      <c r="A445" s="1267"/>
      <c r="B445" s="69" t="s">
        <v>2147</v>
      </c>
      <c r="C445" s="110" t="s">
        <v>1164</v>
      </c>
      <c r="D445" s="1011" t="s">
        <v>456</v>
      </c>
      <c r="E445" s="1089" t="s">
        <v>1412</v>
      </c>
      <c r="F445" s="782"/>
      <c r="G445" s="389">
        <v>560.69999999999993</v>
      </c>
      <c r="H445" s="386">
        <f t="shared" si="11"/>
        <v>0</v>
      </c>
    </row>
    <row r="446" spans="1:8" s="4" customFormat="1" ht="81">
      <c r="A446" s="1268"/>
      <c r="B446" s="71" t="s">
        <v>2147</v>
      </c>
      <c r="C446" s="102" t="s">
        <v>1375</v>
      </c>
      <c r="D446" s="1007" t="s">
        <v>457</v>
      </c>
      <c r="E446" s="1093" t="s">
        <v>1412</v>
      </c>
      <c r="F446" s="1069"/>
      <c r="G446" s="390">
        <v>560.69999999999993</v>
      </c>
      <c r="H446" s="391">
        <f t="shared" si="11"/>
        <v>0</v>
      </c>
    </row>
    <row r="447" spans="1:8" s="4" customFormat="1" ht="87" thickBot="1">
      <c r="A447" s="1269"/>
      <c r="B447" s="72" t="s">
        <v>2147</v>
      </c>
      <c r="C447" s="111" t="s">
        <v>1376</v>
      </c>
      <c r="D447" s="1012" t="s">
        <v>458</v>
      </c>
      <c r="E447" s="1090" t="s">
        <v>1412</v>
      </c>
      <c r="F447" s="783"/>
      <c r="G447" s="387">
        <v>560.69999999999993</v>
      </c>
      <c r="H447" s="388">
        <f t="shared" si="11"/>
        <v>0</v>
      </c>
    </row>
    <row r="448" spans="1:8" s="4" customFormat="1" ht="35.25" thickTop="1">
      <c r="A448" s="1270"/>
      <c r="B448" s="63" t="s">
        <v>902</v>
      </c>
      <c r="C448" s="30" t="s">
        <v>459</v>
      </c>
      <c r="D448" s="27" t="s">
        <v>1703</v>
      </c>
      <c r="E448" s="1093" t="s">
        <v>1412</v>
      </c>
      <c r="F448" s="1070"/>
      <c r="G448" s="393">
        <v>632.1</v>
      </c>
      <c r="H448" s="394">
        <f t="shared" ref="H448:H449" si="12">F448*G448</f>
        <v>0</v>
      </c>
    </row>
    <row r="449" spans="1:8" s="4" customFormat="1" ht="34.5">
      <c r="A449" s="1270"/>
      <c r="B449" s="63" t="s">
        <v>902</v>
      </c>
      <c r="C449" s="30" t="s">
        <v>1696</v>
      </c>
      <c r="D449" s="27" t="s">
        <v>1704</v>
      </c>
      <c r="E449" s="1093" t="s">
        <v>1412</v>
      </c>
      <c r="F449" s="1070"/>
      <c r="G449" s="393">
        <v>632.1</v>
      </c>
      <c r="H449" s="394">
        <f t="shared" si="12"/>
        <v>0</v>
      </c>
    </row>
    <row r="450" spans="1:8" s="4" customFormat="1" ht="34.5">
      <c r="A450" s="1270"/>
      <c r="B450" s="63" t="s">
        <v>902</v>
      </c>
      <c r="C450" s="30" t="s">
        <v>460</v>
      </c>
      <c r="D450" s="27" t="s">
        <v>471</v>
      </c>
      <c r="E450" s="1093" t="s">
        <v>1412</v>
      </c>
      <c r="F450" s="1069"/>
      <c r="G450" s="390">
        <v>632.1</v>
      </c>
      <c r="H450" s="391">
        <f t="shared" ref="H450:H481" si="13">F450*G450</f>
        <v>0</v>
      </c>
    </row>
    <row r="451" spans="1:8" s="4" customFormat="1" ht="34.5">
      <c r="A451" s="1270"/>
      <c r="B451" s="63" t="s">
        <v>902</v>
      </c>
      <c r="C451" s="30" t="s">
        <v>461</v>
      </c>
      <c r="D451" s="27" t="s">
        <v>472</v>
      </c>
      <c r="E451" s="1093" t="s">
        <v>1412</v>
      </c>
      <c r="F451" s="1069"/>
      <c r="G451" s="390">
        <v>632.09999999999991</v>
      </c>
      <c r="H451" s="391">
        <f t="shared" si="13"/>
        <v>0</v>
      </c>
    </row>
    <row r="452" spans="1:8" s="4" customFormat="1" ht="34.5">
      <c r="A452" s="1270"/>
      <c r="B452" s="63" t="s">
        <v>902</v>
      </c>
      <c r="C452" s="30" t="s">
        <v>462</v>
      </c>
      <c r="D452" s="27" t="s">
        <v>473</v>
      </c>
      <c r="E452" s="1093" t="s">
        <v>1412</v>
      </c>
      <c r="F452" s="1069"/>
      <c r="G452" s="390">
        <v>632.09999999999991</v>
      </c>
      <c r="H452" s="391">
        <f t="shared" si="13"/>
        <v>0</v>
      </c>
    </row>
    <row r="453" spans="1:8" s="4" customFormat="1" ht="34.5">
      <c r="A453" s="1270"/>
      <c r="B453" s="63" t="s">
        <v>902</v>
      </c>
      <c r="C453" s="30" t="s">
        <v>1697</v>
      </c>
      <c r="D453" s="27" t="s">
        <v>474</v>
      </c>
      <c r="E453" s="1093" t="s">
        <v>1412</v>
      </c>
      <c r="F453" s="1069"/>
      <c r="G453" s="390">
        <v>632.09999999999991</v>
      </c>
      <c r="H453" s="391">
        <f t="shared" si="13"/>
        <v>0</v>
      </c>
    </row>
    <row r="454" spans="1:8" s="4" customFormat="1" ht="34.5">
      <c r="A454" s="1270"/>
      <c r="B454" s="63" t="s">
        <v>902</v>
      </c>
      <c r="C454" s="30" t="s">
        <v>463</v>
      </c>
      <c r="D454" s="27" t="s">
        <v>1705</v>
      </c>
      <c r="E454" s="1093" t="s">
        <v>1412</v>
      </c>
      <c r="F454" s="1069"/>
      <c r="G454" s="390">
        <v>632.09999999999991</v>
      </c>
      <c r="H454" s="391">
        <f t="shared" si="13"/>
        <v>0</v>
      </c>
    </row>
    <row r="455" spans="1:8" s="4" customFormat="1" ht="34.5">
      <c r="A455" s="1270"/>
      <c r="B455" s="63" t="s">
        <v>902</v>
      </c>
      <c r="C455" s="30" t="s">
        <v>464</v>
      </c>
      <c r="D455" s="27" t="s">
        <v>1706</v>
      </c>
      <c r="E455" s="1093" t="s">
        <v>1412</v>
      </c>
      <c r="F455" s="1069"/>
      <c r="G455" s="390">
        <v>632.09999999999991</v>
      </c>
      <c r="H455" s="391">
        <f t="shared" si="13"/>
        <v>0</v>
      </c>
    </row>
    <row r="456" spans="1:8" s="4" customFormat="1" ht="34.5">
      <c r="A456" s="1270"/>
      <c r="B456" s="63" t="s">
        <v>902</v>
      </c>
      <c r="C456" s="30" t="s">
        <v>1698</v>
      </c>
      <c r="D456" s="27" t="s">
        <v>1316</v>
      </c>
      <c r="E456" s="1093" t="s">
        <v>1412</v>
      </c>
      <c r="F456" s="1069"/>
      <c r="G456" s="390">
        <v>632.09999999999991</v>
      </c>
      <c r="H456" s="391">
        <f t="shared" si="13"/>
        <v>0</v>
      </c>
    </row>
    <row r="457" spans="1:8" s="4" customFormat="1" ht="34.5">
      <c r="A457" s="1270"/>
      <c r="B457" s="63" t="s">
        <v>902</v>
      </c>
      <c r="C457" s="30" t="s">
        <v>465</v>
      </c>
      <c r="D457" s="27" t="s">
        <v>475</v>
      </c>
      <c r="E457" s="1093" t="s">
        <v>1412</v>
      </c>
      <c r="F457" s="1069"/>
      <c r="G457" s="390">
        <v>632.09999999999991</v>
      </c>
      <c r="H457" s="391">
        <f t="shared" si="13"/>
        <v>0</v>
      </c>
    </row>
    <row r="458" spans="1:8" s="4" customFormat="1" ht="34.5">
      <c r="A458" s="1270"/>
      <c r="B458" s="63" t="s">
        <v>902</v>
      </c>
      <c r="C458" s="30" t="s">
        <v>1699</v>
      </c>
      <c r="D458" s="27" t="s">
        <v>476</v>
      </c>
      <c r="E458" s="1093" t="s">
        <v>1412</v>
      </c>
      <c r="F458" s="1069"/>
      <c r="G458" s="390">
        <v>632.09999999999991</v>
      </c>
      <c r="H458" s="391">
        <f t="shared" si="13"/>
        <v>0</v>
      </c>
    </row>
    <row r="459" spans="1:8" s="4" customFormat="1" ht="34.5">
      <c r="A459" s="1270"/>
      <c r="B459" s="63" t="s">
        <v>902</v>
      </c>
      <c r="C459" s="30" t="s">
        <v>1700</v>
      </c>
      <c r="D459" s="27" t="s">
        <v>477</v>
      </c>
      <c r="E459" s="1093" t="s">
        <v>1412</v>
      </c>
      <c r="F459" s="1069"/>
      <c r="G459" s="390">
        <v>632.09999999999991</v>
      </c>
      <c r="H459" s="391">
        <f t="shared" si="13"/>
        <v>0</v>
      </c>
    </row>
    <row r="460" spans="1:8" s="4" customFormat="1" ht="34.5">
      <c r="A460" s="1270"/>
      <c r="B460" s="63" t="s">
        <v>902</v>
      </c>
      <c r="C460" s="30" t="s">
        <v>466</v>
      </c>
      <c r="D460" s="27" t="s">
        <v>478</v>
      </c>
      <c r="E460" s="1093" t="s">
        <v>1412</v>
      </c>
      <c r="F460" s="1069"/>
      <c r="G460" s="390">
        <v>632.09999999999991</v>
      </c>
      <c r="H460" s="391">
        <f t="shared" si="13"/>
        <v>0</v>
      </c>
    </row>
    <row r="461" spans="1:8" s="4" customFormat="1" ht="34.5">
      <c r="A461" s="1270"/>
      <c r="B461" s="63" t="s">
        <v>902</v>
      </c>
      <c r="C461" s="30" t="s">
        <v>467</v>
      </c>
      <c r="D461" s="27" t="s">
        <v>479</v>
      </c>
      <c r="E461" s="1093" t="s">
        <v>1412</v>
      </c>
      <c r="F461" s="1069"/>
      <c r="G461" s="390">
        <v>632.09999999999991</v>
      </c>
      <c r="H461" s="391">
        <f t="shared" si="13"/>
        <v>0</v>
      </c>
    </row>
    <row r="462" spans="1:8" s="4" customFormat="1" ht="34.5">
      <c r="A462" s="1270"/>
      <c r="B462" s="63" t="s">
        <v>902</v>
      </c>
      <c r="C462" s="30" t="s">
        <v>468</v>
      </c>
      <c r="D462" s="27" t="s">
        <v>1707</v>
      </c>
      <c r="E462" s="1093" t="s">
        <v>1412</v>
      </c>
      <c r="F462" s="1069"/>
      <c r="G462" s="390">
        <v>632.09999999999991</v>
      </c>
      <c r="H462" s="391">
        <f t="shared" si="13"/>
        <v>0</v>
      </c>
    </row>
    <row r="463" spans="1:8" s="4" customFormat="1" ht="34.5">
      <c r="A463" s="1270"/>
      <c r="B463" s="63" t="s">
        <v>902</v>
      </c>
      <c r="C463" s="30" t="s">
        <v>469</v>
      </c>
      <c r="D463" s="27" t="s">
        <v>480</v>
      </c>
      <c r="E463" s="1093" t="s">
        <v>1412</v>
      </c>
      <c r="F463" s="1069"/>
      <c r="G463" s="390">
        <v>632.09999999999991</v>
      </c>
      <c r="H463" s="391">
        <f t="shared" si="13"/>
        <v>0</v>
      </c>
    </row>
    <row r="464" spans="1:8" s="4" customFormat="1" ht="34.5">
      <c r="A464" s="1270"/>
      <c r="B464" s="63" t="s">
        <v>902</v>
      </c>
      <c r="C464" s="30" t="s">
        <v>470</v>
      </c>
      <c r="D464" s="27" t="s">
        <v>481</v>
      </c>
      <c r="E464" s="1093" t="s">
        <v>1412</v>
      </c>
      <c r="F464" s="1069"/>
      <c r="G464" s="390">
        <v>632.09999999999991</v>
      </c>
      <c r="H464" s="391">
        <f t="shared" si="13"/>
        <v>0</v>
      </c>
    </row>
    <row r="465" spans="1:8" s="4" customFormat="1" ht="34.5">
      <c r="A465" s="1270"/>
      <c r="B465" s="63" t="s">
        <v>902</v>
      </c>
      <c r="C465" s="30" t="s">
        <v>1701</v>
      </c>
      <c r="D465" s="27" t="s">
        <v>1708</v>
      </c>
      <c r="E465" s="1093" t="s">
        <v>1412</v>
      </c>
      <c r="F465" s="1069"/>
      <c r="G465" s="390">
        <v>632.09999999999991</v>
      </c>
      <c r="H465" s="391">
        <f t="shared" si="13"/>
        <v>0</v>
      </c>
    </row>
    <row r="466" spans="1:8" s="4" customFormat="1" ht="35.25" thickBot="1">
      <c r="A466" s="1254"/>
      <c r="B466" s="64" t="s">
        <v>902</v>
      </c>
      <c r="C466" s="35" t="s">
        <v>1702</v>
      </c>
      <c r="D466" s="28" t="s">
        <v>1709</v>
      </c>
      <c r="E466" s="1093" t="s">
        <v>1412</v>
      </c>
      <c r="F466" s="783"/>
      <c r="G466" s="387">
        <v>632.09999999999991</v>
      </c>
      <c r="H466" s="388">
        <f t="shared" si="13"/>
        <v>0</v>
      </c>
    </row>
    <row r="467" spans="1:8" s="4" customFormat="1" ht="52.5" thickTop="1">
      <c r="A467" s="1337"/>
      <c r="B467" s="62" t="s">
        <v>2148</v>
      </c>
      <c r="C467" s="29" t="s">
        <v>482</v>
      </c>
      <c r="D467" s="160" t="s">
        <v>504</v>
      </c>
      <c r="E467" s="1089" t="s">
        <v>1412</v>
      </c>
      <c r="F467" s="782"/>
      <c r="G467" s="389">
        <v>376.59999999999997</v>
      </c>
      <c r="H467" s="386">
        <f t="shared" si="13"/>
        <v>0</v>
      </c>
    </row>
    <row r="468" spans="1:8" s="4" customFormat="1" ht="34.5">
      <c r="A468" s="1338"/>
      <c r="B468" s="63" t="s">
        <v>2148</v>
      </c>
      <c r="C468" s="30" t="s">
        <v>483</v>
      </c>
      <c r="D468" s="161" t="s">
        <v>505</v>
      </c>
      <c r="E468" s="1093" t="s">
        <v>1412</v>
      </c>
      <c r="F468" s="1069"/>
      <c r="G468" s="390">
        <v>376.59999999999997</v>
      </c>
      <c r="H468" s="391">
        <f t="shared" si="13"/>
        <v>0</v>
      </c>
    </row>
    <row r="469" spans="1:8" s="4" customFormat="1" ht="34.5">
      <c r="A469" s="1338"/>
      <c r="B469" s="63" t="s">
        <v>2148</v>
      </c>
      <c r="C469" s="30" t="s">
        <v>1117</v>
      </c>
      <c r="D469" s="161" t="s">
        <v>506</v>
      </c>
      <c r="E469" s="1093" t="s">
        <v>1412</v>
      </c>
      <c r="F469" s="1069"/>
      <c r="G469" s="390">
        <v>376.59999999999997</v>
      </c>
      <c r="H469" s="391">
        <f t="shared" si="13"/>
        <v>0</v>
      </c>
    </row>
    <row r="470" spans="1:8" s="4" customFormat="1" ht="34.5">
      <c r="A470" s="1338"/>
      <c r="B470" s="63" t="s">
        <v>2148</v>
      </c>
      <c r="C470" s="30" t="s">
        <v>1118</v>
      </c>
      <c r="D470" s="161" t="s">
        <v>1716</v>
      </c>
      <c r="E470" s="1093" t="s">
        <v>1412</v>
      </c>
      <c r="F470" s="1069"/>
      <c r="G470" s="390">
        <v>376.59999999999997</v>
      </c>
      <c r="H470" s="391">
        <f t="shared" si="13"/>
        <v>0</v>
      </c>
    </row>
    <row r="471" spans="1:8" s="4" customFormat="1" ht="34.5">
      <c r="A471" s="1338"/>
      <c r="B471" s="63" t="s">
        <v>2148</v>
      </c>
      <c r="C471" s="30" t="s">
        <v>484</v>
      </c>
      <c r="D471" s="161" t="s">
        <v>507</v>
      </c>
      <c r="E471" s="1093" t="s">
        <v>1412</v>
      </c>
      <c r="F471" s="1069"/>
      <c r="G471" s="390">
        <v>376.59999999999997</v>
      </c>
      <c r="H471" s="391">
        <f t="shared" si="13"/>
        <v>0</v>
      </c>
    </row>
    <row r="472" spans="1:8" s="4" customFormat="1" ht="34.5">
      <c r="A472" s="1338"/>
      <c r="B472" s="63" t="s">
        <v>2148</v>
      </c>
      <c r="C472" s="31" t="s">
        <v>485</v>
      </c>
      <c r="D472" s="1019" t="s">
        <v>1717</v>
      </c>
      <c r="E472" s="1093" t="s">
        <v>1412</v>
      </c>
      <c r="F472" s="1069"/>
      <c r="G472" s="390">
        <v>376.59999999999997</v>
      </c>
      <c r="H472" s="391">
        <f t="shared" si="13"/>
        <v>0</v>
      </c>
    </row>
    <row r="473" spans="1:8" s="4" customFormat="1" ht="34.5">
      <c r="A473" s="1338"/>
      <c r="B473" s="63" t="s">
        <v>2148</v>
      </c>
      <c r="C473" s="31" t="s">
        <v>486</v>
      </c>
      <c r="D473" s="1019" t="s">
        <v>508</v>
      </c>
      <c r="E473" s="1093" t="s">
        <v>1412</v>
      </c>
      <c r="F473" s="1069"/>
      <c r="G473" s="390">
        <v>376.59999999999997</v>
      </c>
      <c r="H473" s="391">
        <f t="shared" si="13"/>
        <v>0</v>
      </c>
    </row>
    <row r="474" spans="1:8" s="4" customFormat="1" ht="34.5">
      <c r="A474" s="1338"/>
      <c r="B474" s="63" t="s">
        <v>2148</v>
      </c>
      <c r="C474" s="31" t="s">
        <v>1710</v>
      </c>
      <c r="D474" s="1019" t="s">
        <v>509</v>
      </c>
      <c r="E474" s="1093" t="s">
        <v>1412</v>
      </c>
      <c r="F474" s="1069"/>
      <c r="G474" s="390">
        <v>376.59999999999997</v>
      </c>
      <c r="H474" s="391">
        <f t="shared" si="13"/>
        <v>0</v>
      </c>
    </row>
    <row r="475" spans="1:8" s="4" customFormat="1" ht="34.5">
      <c r="A475" s="1338"/>
      <c r="B475" s="63" t="s">
        <v>2148</v>
      </c>
      <c r="C475" s="31" t="s">
        <v>1711</v>
      </c>
      <c r="D475" s="1019" t="s">
        <v>1317</v>
      </c>
      <c r="E475" s="1094" t="s">
        <v>1413</v>
      </c>
      <c r="F475" s="1069"/>
      <c r="G475" s="390">
        <v>376.59999999999997</v>
      </c>
      <c r="H475" s="391">
        <f t="shared" si="13"/>
        <v>0</v>
      </c>
    </row>
    <row r="476" spans="1:8" s="4" customFormat="1" ht="34.5">
      <c r="A476" s="1338"/>
      <c r="B476" s="63" t="s">
        <v>2148</v>
      </c>
      <c r="C476" s="31" t="s">
        <v>487</v>
      </c>
      <c r="D476" s="1019" t="s">
        <v>510</v>
      </c>
      <c r="E476" s="1093" t="s">
        <v>1412</v>
      </c>
      <c r="F476" s="1069"/>
      <c r="G476" s="390">
        <v>376.59999999999997</v>
      </c>
      <c r="H476" s="391">
        <f t="shared" si="13"/>
        <v>0</v>
      </c>
    </row>
    <row r="477" spans="1:8" s="4" customFormat="1" ht="34.5">
      <c r="A477" s="1338"/>
      <c r="B477" s="63" t="s">
        <v>2148</v>
      </c>
      <c r="C477" s="31" t="s">
        <v>1712</v>
      </c>
      <c r="D477" s="1019" t="s">
        <v>511</v>
      </c>
      <c r="E477" s="1093" t="s">
        <v>1412</v>
      </c>
      <c r="F477" s="1069"/>
      <c r="G477" s="390">
        <v>376.59999999999997</v>
      </c>
      <c r="H477" s="391">
        <f t="shared" si="13"/>
        <v>0</v>
      </c>
    </row>
    <row r="478" spans="1:8" s="4" customFormat="1" ht="34.5">
      <c r="A478" s="1338"/>
      <c r="B478" s="63" t="s">
        <v>2148</v>
      </c>
      <c r="C478" s="31" t="s">
        <v>1119</v>
      </c>
      <c r="D478" s="1019" t="s">
        <v>512</v>
      </c>
      <c r="E478" s="1093" t="s">
        <v>1412</v>
      </c>
      <c r="F478" s="1069"/>
      <c r="G478" s="390">
        <v>376.59999999999997</v>
      </c>
      <c r="H478" s="391">
        <f t="shared" si="13"/>
        <v>0</v>
      </c>
    </row>
    <row r="479" spans="1:8" s="4" customFormat="1" ht="34.5">
      <c r="A479" s="1338"/>
      <c r="B479" s="63" t="s">
        <v>2148</v>
      </c>
      <c r="C479" s="31" t="s">
        <v>1120</v>
      </c>
      <c r="D479" s="1019" t="s">
        <v>513</v>
      </c>
      <c r="E479" s="1093" t="s">
        <v>1412</v>
      </c>
      <c r="F479" s="1069"/>
      <c r="G479" s="390">
        <v>376.59999999999997</v>
      </c>
      <c r="H479" s="391">
        <f t="shared" si="13"/>
        <v>0</v>
      </c>
    </row>
    <row r="480" spans="1:8" s="4" customFormat="1" ht="34.5">
      <c r="A480" s="1338"/>
      <c r="B480" s="63" t="s">
        <v>2148</v>
      </c>
      <c r="C480" s="31" t="s">
        <v>488</v>
      </c>
      <c r="D480" s="1019" t="s">
        <v>514</v>
      </c>
      <c r="E480" s="1093" t="s">
        <v>1412</v>
      </c>
      <c r="F480" s="1069"/>
      <c r="G480" s="390">
        <v>376.59999999999997</v>
      </c>
      <c r="H480" s="391">
        <f t="shared" si="13"/>
        <v>0</v>
      </c>
    </row>
    <row r="481" spans="1:8" s="4" customFormat="1" ht="34.5">
      <c r="A481" s="1338"/>
      <c r="B481" s="63" t="s">
        <v>2148</v>
      </c>
      <c r="C481" s="31" t="s">
        <v>1121</v>
      </c>
      <c r="D481" s="1019" t="s">
        <v>1718</v>
      </c>
      <c r="E481" s="1109" t="s">
        <v>1413</v>
      </c>
      <c r="F481" s="1069"/>
      <c r="G481" s="390">
        <v>376.59999999999997</v>
      </c>
      <c r="H481" s="391">
        <f t="shared" si="13"/>
        <v>0</v>
      </c>
    </row>
    <row r="482" spans="1:8" s="4" customFormat="1" ht="34.5">
      <c r="A482" s="1338"/>
      <c r="B482" s="63" t="s">
        <v>2148</v>
      </c>
      <c r="C482" s="31" t="s">
        <v>1122</v>
      </c>
      <c r="D482" s="1019" t="s">
        <v>515</v>
      </c>
      <c r="E482" s="1093" t="s">
        <v>1412</v>
      </c>
      <c r="F482" s="1069"/>
      <c r="G482" s="390">
        <v>376.59999999999997</v>
      </c>
      <c r="H482" s="391">
        <f t="shared" ref="H482:H513" si="14">F482*G482</f>
        <v>0</v>
      </c>
    </row>
    <row r="483" spans="1:8" s="4" customFormat="1" ht="34.5">
      <c r="A483" s="1338"/>
      <c r="B483" s="63" t="s">
        <v>2148</v>
      </c>
      <c r="C483" s="31" t="s">
        <v>1713</v>
      </c>
      <c r="D483" s="1019" t="s">
        <v>516</v>
      </c>
      <c r="E483" s="1109" t="s">
        <v>1413</v>
      </c>
      <c r="F483" s="1069"/>
      <c r="G483" s="390">
        <v>376.59999999999997</v>
      </c>
      <c r="H483" s="391">
        <f t="shared" si="14"/>
        <v>0</v>
      </c>
    </row>
    <row r="484" spans="1:8" s="4" customFormat="1" ht="34.5">
      <c r="A484" s="1338"/>
      <c r="B484" s="63" t="s">
        <v>2148</v>
      </c>
      <c r="C484" s="31" t="s">
        <v>1123</v>
      </c>
      <c r="D484" s="1019" t="s">
        <v>517</v>
      </c>
      <c r="E484" s="1094" t="s">
        <v>1413</v>
      </c>
      <c r="F484" s="1069"/>
      <c r="G484" s="390">
        <v>376.59999999999997</v>
      </c>
      <c r="H484" s="391">
        <f t="shared" si="14"/>
        <v>0</v>
      </c>
    </row>
    <row r="485" spans="1:8" s="4" customFormat="1" ht="34.5">
      <c r="A485" s="1338"/>
      <c r="B485" s="63" t="s">
        <v>2148</v>
      </c>
      <c r="C485" s="31" t="s">
        <v>1714</v>
      </c>
      <c r="D485" s="1019" t="s">
        <v>518</v>
      </c>
      <c r="E485" s="310" t="s">
        <v>1413</v>
      </c>
      <c r="F485" s="1069"/>
      <c r="G485" s="390">
        <v>376.59999999999997</v>
      </c>
      <c r="H485" s="391">
        <f t="shared" si="14"/>
        <v>0</v>
      </c>
    </row>
    <row r="486" spans="1:8" s="4" customFormat="1" ht="34.5">
      <c r="A486" s="1338"/>
      <c r="B486" s="63" t="s">
        <v>2148</v>
      </c>
      <c r="C486" s="31" t="s">
        <v>489</v>
      </c>
      <c r="D486" s="1019" t="s">
        <v>519</v>
      </c>
      <c r="E486" s="1093" t="s">
        <v>1412</v>
      </c>
      <c r="F486" s="1069"/>
      <c r="G486" s="390">
        <v>376.59999999999997</v>
      </c>
      <c r="H486" s="391">
        <f t="shared" si="14"/>
        <v>0</v>
      </c>
    </row>
    <row r="487" spans="1:8" s="4" customFormat="1" ht="34.5">
      <c r="A487" s="1338"/>
      <c r="B487" s="63" t="s">
        <v>2148</v>
      </c>
      <c r="C487" s="31" t="s">
        <v>490</v>
      </c>
      <c r="D487" s="1019" t="s">
        <v>1719</v>
      </c>
      <c r="E487" s="1093" t="s">
        <v>1412</v>
      </c>
      <c r="F487" s="1069"/>
      <c r="G487" s="390">
        <v>376.59999999999997</v>
      </c>
      <c r="H487" s="391">
        <f t="shared" si="14"/>
        <v>0</v>
      </c>
    </row>
    <row r="488" spans="1:8" s="4" customFormat="1" ht="34.5">
      <c r="A488" s="1338"/>
      <c r="B488" s="63" t="s">
        <v>2148</v>
      </c>
      <c r="C488" s="31" t="s">
        <v>491</v>
      </c>
      <c r="D488" s="1019" t="s">
        <v>520</v>
      </c>
      <c r="E488" s="1093" t="s">
        <v>1412</v>
      </c>
      <c r="F488" s="1069"/>
      <c r="G488" s="390">
        <v>376.59999999999997</v>
      </c>
      <c r="H488" s="391">
        <f t="shared" si="14"/>
        <v>0</v>
      </c>
    </row>
    <row r="489" spans="1:8" s="4" customFormat="1" ht="34.5">
      <c r="A489" s="1338"/>
      <c r="B489" s="63" t="s">
        <v>2148</v>
      </c>
      <c r="C489" s="31" t="s">
        <v>492</v>
      </c>
      <c r="D489" s="1019" t="s">
        <v>521</v>
      </c>
      <c r="E489" s="1094" t="s">
        <v>1413</v>
      </c>
      <c r="F489" s="1069"/>
      <c r="G489" s="390">
        <v>376.59999999999997</v>
      </c>
      <c r="H489" s="391">
        <f t="shared" si="14"/>
        <v>0</v>
      </c>
    </row>
    <row r="490" spans="1:8" s="4" customFormat="1" ht="34.5">
      <c r="A490" s="1338"/>
      <c r="B490" s="63" t="s">
        <v>2148</v>
      </c>
      <c r="C490" s="31" t="s">
        <v>493</v>
      </c>
      <c r="D490" s="1019" t="s">
        <v>522</v>
      </c>
      <c r="E490" s="1093" t="s">
        <v>1412</v>
      </c>
      <c r="F490" s="1069"/>
      <c r="G490" s="390">
        <v>376.59999999999997</v>
      </c>
      <c r="H490" s="391">
        <f t="shared" si="14"/>
        <v>0</v>
      </c>
    </row>
    <row r="491" spans="1:8" s="4" customFormat="1" ht="30">
      <c r="A491" s="1338"/>
      <c r="B491" s="63" t="s">
        <v>2148</v>
      </c>
      <c r="C491" s="31" t="s">
        <v>494</v>
      </c>
      <c r="D491" s="1019" t="s">
        <v>523</v>
      </c>
      <c r="E491" s="1093" t="s">
        <v>1412</v>
      </c>
      <c r="F491" s="1069"/>
      <c r="G491" s="390">
        <v>376.59999999999997</v>
      </c>
      <c r="H491" s="391">
        <f t="shared" si="14"/>
        <v>0</v>
      </c>
    </row>
    <row r="492" spans="1:8" s="4" customFormat="1" ht="34.5">
      <c r="A492" s="1338"/>
      <c r="B492" s="63" t="s">
        <v>2148</v>
      </c>
      <c r="C492" s="31" t="s">
        <v>1377</v>
      </c>
      <c r="D492" s="1019" t="s">
        <v>1720</v>
      </c>
      <c r="E492" s="1094" t="s">
        <v>1413</v>
      </c>
      <c r="F492" s="1069"/>
      <c r="G492" s="390">
        <v>376.59999999999997</v>
      </c>
      <c r="H492" s="391">
        <f t="shared" si="14"/>
        <v>0</v>
      </c>
    </row>
    <row r="493" spans="1:8" s="4" customFormat="1" ht="34.5">
      <c r="A493" s="1338"/>
      <c r="B493" s="63" t="s">
        <v>2148</v>
      </c>
      <c r="C493" s="31" t="s">
        <v>1124</v>
      </c>
      <c r="D493" s="1019" t="s">
        <v>524</v>
      </c>
      <c r="E493" s="1093" t="s">
        <v>1412</v>
      </c>
      <c r="F493" s="1069"/>
      <c r="G493" s="390">
        <v>376.59999999999997</v>
      </c>
      <c r="H493" s="391">
        <f t="shared" si="14"/>
        <v>0</v>
      </c>
    </row>
    <row r="494" spans="1:8" s="4" customFormat="1" ht="34.5">
      <c r="A494" s="1338"/>
      <c r="B494" s="63" t="s">
        <v>2148</v>
      </c>
      <c r="C494" s="31" t="s">
        <v>1378</v>
      </c>
      <c r="D494" s="1019" t="s">
        <v>1721</v>
      </c>
      <c r="E494" s="1094" t="s">
        <v>1413</v>
      </c>
      <c r="F494" s="1069"/>
      <c r="G494" s="390">
        <v>376.59999999999997</v>
      </c>
      <c r="H494" s="391">
        <f t="shared" si="14"/>
        <v>0</v>
      </c>
    </row>
    <row r="495" spans="1:8" s="4" customFormat="1" ht="51.75">
      <c r="A495" s="1338"/>
      <c r="B495" s="63" t="s">
        <v>2148</v>
      </c>
      <c r="C495" s="31" t="s">
        <v>495</v>
      </c>
      <c r="D495" s="1019" t="s">
        <v>525</v>
      </c>
      <c r="E495" s="1221" t="s">
        <v>1413</v>
      </c>
      <c r="F495" s="1069"/>
      <c r="G495" s="390">
        <v>376.59999999999997</v>
      </c>
      <c r="H495" s="391">
        <f t="shared" si="14"/>
        <v>0</v>
      </c>
    </row>
    <row r="496" spans="1:8" s="4" customFormat="1" ht="30">
      <c r="A496" s="1338"/>
      <c r="B496" s="63" t="s">
        <v>2148</v>
      </c>
      <c r="C496" s="31" t="s">
        <v>496</v>
      </c>
      <c r="D496" s="1019" t="s">
        <v>526</v>
      </c>
      <c r="E496" s="1093" t="s">
        <v>1412</v>
      </c>
      <c r="F496" s="1069"/>
      <c r="G496" s="390">
        <v>376.59999999999997</v>
      </c>
      <c r="H496" s="391">
        <f t="shared" si="14"/>
        <v>0</v>
      </c>
    </row>
    <row r="497" spans="1:8" s="4" customFormat="1" ht="30">
      <c r="A497" s="1338"/>
      <c r="B497" s="63" t="s">
        <v>2148</v>
      </c>
      <c r="C497" s="31" t="s">
        <v>497</v>
      </c>
      <c r="D497" s="1019" t="s">
        <v>527</v>
      </c>
      <c r="E497" s="1222" t="s">
        <v>1413</v>
      </c>
      <c r="F497" s="1069"/>
      <c r="G497" s="390">
        <v>376.59999999999997</v>
      </c>
      <c r="H497" s="391">
        <f t="shared" si="14"/>
        <v>0</v>
      </c>
    </row>
    <row r="498" spans="1:8" s="4" customFormat="1" ht="51.75">
      <c r="A498" s="1338"/>
      <c r="B498" s="63" t="s">
        <v>2148</v>
      </c>
      <c r="C498" s="31" t="s">
        <v>498</v>
      </c>
      <c r="D498" s="1019" t="s">
        <v>528</v>
      </c>
      <c r="E498" s="1093" t="s">
        <v>1412</v>
      </c>
      <c r="F498" s="1069"/>
      <c r="G498" s="390">
        <v>376.59999999999997</v>
      </c>
      <c r="H498" s="391">
        <f t="shared" si="14"/>
        <v>0</v>
      </c>
    </row>
    <row r="499" spans="1:8" s="4" customFormat="1" ht="34.5">
      <c r="A499" s="1338"/>
      <c r="B499" s="63" t="s">
        <v>2148</v>
      </c>
      <c r="C499" s="31" t="s">
        <v>499</v>
      </c>
      <c r="D499" s="1019" t="s">
        <v>529</v>
      </c>
      <c r="E499" s="1093" t="s">
        <v>1412</v>
      </c>
      <c r="F499" s="1069"/>
      <c r="G499" s="390">
        <v>376.59999999999997</v>
      </c>
      <c r="H499" s="391">
        <f t="shared" si="14"/>
        <v>0</v>
      </c>
    </row>
    <row r="500" spans="1:8" s="4" customFormat="1" ht="34.5">
      <c r="A500" s="1338"/>
      <c r="B500" s="63" t="s">
        <v>2148</v>
      </c>
      <c r="C500" s="31" t="s">
        <v>500</v>
      </c>
      <c r="D500" s="1019" t="s">
        <v>1722</v>
      </c>
      <c r="E500" s="1093" t="s">
        <v>1412</v>
      </c>
      <c r="F500" s="1069"/>
      <c r="G500" s="390">
        <v>376.59999999999997</v>
      </c>
      <c r="H500" s="391">
        <f t="shared" si="14"/>
        <v>0</v>
      </c>
    </row>
    <row r="501" spans="1:8" s="4" customFormat="1" ht="34.5">
      <c r="A501" s="1338"/>
      <c r="B501" s="63" t="s">
        <v>2148</v>
      </c>
      <c r="C501" s="31" t="s">
        <v>501</v>
      </c>
      <c r="D501" s="1019" t="s">
        <v>1723</v>
      </c>
      <c r="E501" s="1093" t="s">
        <v>1412</v>
      </c>
      <c r="F501" s="1069"/>
      <c r="G501" s="390">
        <v>376.59999999999997</v>
      </c>
      <c r="H501" s="391">
        <f t="shared" si="14"/>
        <v>0</v>
      </c>
    </row>
    <row r="502" spans="1:8" s="4" customFormat="1" ht="34.5">
      <c r="A502" s="1338"/>
      <c r="B502" s="63" t="s">
        <v>2148</v>
      </c>
      <c r="C502" s="31" t="s">
        <v>502</v>
      </c>
      <c r="D502" s="1019" t="s">
        <v>530</v>
      </c>
      <c r="E502" s="1093" t="s">
        <v>1412</v>
      </c>
      <c r="F502" s="1069"/>
      <c r="G502" s="390">
        <v>376.59999999999997</v>
      </c>
      <c r="H502" s="391">
        <f t="shared" si="14"/>
        <v>0</v>
      </c>
    </row>
    <row r="503" spans="1:8" s="4" customFormat="1" ht="34.5">
      <c r="A503" s="1338"/>
      <c r="B503" s="63" t="s">
        <v>2148</v>
      </c>
      <c r="C503" s="31" t="s">
        <v>1715</v>
      </c>
      <c r="D503" s="1019" t="s">
        <v>531</v>
      </c>
      <c r="E503" s="1222" t="s">
        <v>1413</v>
      </c>
      <c r="F503" s="1069"/>
      <c r="G503" s="390">
        <v>376.59999999999997</v>
      </c>
      <c r="H503" s="391">
        <f t="shared" si="14"/>
        <v>0</v>
      </c>
    </row>
    <row r="504" spans="1:8" s="4" customFormat="1" ht="35.25" thickBot="1">
      <c r="A504" s="1339"/>
      <c r="B504" s="64" t="s">
        <v>2148</v>
      </c>
      <c r="C504" s="32" t="s">
        <v>503</v>
      </c>
      <c r="D504" s="1020" t="s">
        <v>532</v>
      </c>
      <c r="E504" s="1094" t="s">
        <v>1413</v>
      </c>
      <c r="F504" s="783"/>
      <c r="G504" s="387">
        <v>376.59999999999997</v>
      </c>
      <c r="H504" s="388">
        <f t="shared" si="14"/>
        <v>0</v>
      </c>
    </row>
    <row r="505" spans="1:8" s="4" customFormat="1" ht="36.75" customHeight="1" thickTop="1">
      <c r="A505" s="1283"/>
      <c r="B505" s="69" t="s">
        <v>26</v>
      </c>
      <c r="C505" s="81" t="s">
        <v>533</v>
      </c>
      <c r="D505" s="70" t="s">
        <v>230</v>
      </c>
      <c r="E505" s="1089" t="s">
        <v>1412</v>
      </c>
      <c r="F505" s="782"/>
      <c r="G505" s="389">
        <v>569.1</v>
      </c>
      <c r="H505" s="386">
        <f t="shared" si="14"/>
        <v>0</v>
      </c>
    </row>
    <row r="506" spans="1:8" s="4" customFormat="1" ht="36.75" customHeight="1" thickBot="1">
      <c r="A506" s="1269"/>
      <c r="B506" s="72" t="s">
        <v>26</v>
      </c>
      <c r="C506" s="105" t="s">
        <v>534</v>
      </c>
      <c r="D506" s="41" t="s">
        <v>535</v>
      </c>
      <c r="E506" s="1090" t="s">
        <v>1412</v>
      </c>
      <c r="F506" s="783"/>
      <c r="G506" s="387">
        <v>569.1</v>
      </c>
      <c r="H506" s="388">
        <f t="shared" si="14"/>
        <v>0</v>
      </c>
    </row>
    <row r="507" spans="1:8" s="4" customFormat="1" ht="36.75" customHeight="1" thickTop="1">
      <c r="A507" s="1267"/>
      <c r="B507" s="251" t="s">
        <v>2149</v>
      </c>
      <c r="C507" s="127" t="s">
        <v>536</v>
      </c>
      <c r="D507" s="1021" t="s">
        <v>540</v>
      </c>
      <c r="E507" s="1089" t="s">
        <v>1412</v>
      </c>
      <c r="F507" s="782"/>
      <c r="G507" s="684">
        <v>347.9</v>
      </c>
      <c r="H507" s="685">
        <f t="shared" si="14"/>
        <v>0</v>
      </c>
    </row>
    <row r="508" spans="1:8" s="4" customFormat="1" ht="36.75" customHeight="1">
      <c r="A508" s="1268"/>
      <c r="B508" s="63" t="s">
        <v>2149</v>
      </c>
      <c r="C508" s="128" t="s">
        <v>537</v>
      </c>
      <c r="D508" s="1022" t="s">
        <v>541</v>
      </c>
      <c r="E508" s="1093" t="s">
        <v>1412</v>
      </c>
      <c r="F508" s="1069"/>
      <c r="G508" s="639">
        <v>347.9</v>
      </c>
      <c r="H508" s="640">
        <f t="shared" si="14"/>
        <v>0</v>
      </c>
    </row>
    <row r="509" spans="1:8" s="4" customFormat="1" ht="36.75" customHeight="1">
      <c r="A509" s="1268"/>
      <c r="B509" s="63" t="s">
        <v>2149</v>
      </c>
      <c r="C509" s="128" t="s">
        <v>538</v>
      </c>
      <c r="D509" s="1022" t="s">
        <v>542</v>
      </c>
      <c r="E509" s="1093" t="s">
        <v>1412</v>
      </c>
      <c r="F509" s="1069"/>
      <c r="G509" s="639">
        <v>347.9</v>
      </c>
      <c r="H509" s="640">
        <f t="shared" si="14"/>
        <v>0</v>
      </c>
    </row>
    <row r="510" spans="1:8" s="4" customFormat="1" ht="36.75" customHeight="1" thickBot="1">
      <c r="A510" s="1269"/>
      <c r="B510" s="64" t="s">
        <v>2149</v>
      </c>
      <c r="C510" s="105" t="s">
        <v>539</v>
      </c>
      <c r="D510" s="41" t="s">
        <v>543</v>
      </c>
      <c r="E510" s="1090" t="s">
        <v>1412</v>
      </c>
      <c r="F510" s="783"/>
      <c r="G510" s="690">
        <v>347.9</v>
      </c>
      <c r="H510" s="691">
        <f t="shared" si="14"/>
        <v>0</v>
      </c>
    </row>
    <row r="511" spans="1:8" s="4" customFormat="1" ht="36.75" customHeight="1" thickTop="1">
      <c r="A511" s="1267"/>
      <c r="B511" s="62" t="s">
        <v>2150</v>
      </c>
      <c r="C511" s="81" t="s">
        <v>544</v>
      </c>
      <c r="D511" s="70" t="s">
        <v>549</v>
      </c>
      <c r="E511" s="1095" t="s">
        <v>1412</v>
      </c>
      <c r="F511" s="1070"/>
      <c r="G511" s="688">
        <v>407.40000000000003</v>
      </c>
      <c r="H511" s="689">
        <f t="shared" si="14"/>
        <v>0</v>
      </c>
    </row>
    <row r="512" spans="1:8" s="4" customFormat="1" ht="36.75" customHeight="1">
      <c r="A512" s="1268"/>
      <c r="B512" s="63" t="s">
        <v>2150</v>
      </c>
      <c r="C512" s="90" t="s">
        <v>545</v>
      </c>
      <c r="D512" s="983" t="s">
        <v>550</v>
      </c>
      <c r="E512" s="1093" t="s">
        <v>1412</v>
      </c>
      <c r="F512" s="1069"/>
      <c r="G512" s="639">
        <v>407.40000000000003</v>
      </c>
      <c r="H512" s="640">
        <f t="shared" si="14"/>
        <v>0</v>
      </c>
    </row>
    <row r="513" spans="1:8" s="4" customFormat="1" ht="36.75" customHeight="1">
      <c r="A513" s="1268"/>
      <c r="B513" s="63" t="s">
        <v>2150</v>
      </c>
      <c r="C513" s="90" t="s">
        <v>546</v>
      </c>
      <c r="D513" s="983" t="s">
        <v>551</v>
      </c>
      <c r="E513" s="1093" t="s">
        <v>1412</v>
      </c>
      <c r="F513" s="1069"/>
      <c r="G513" s="639">
        <v>407.40000000000003</v>
      </c>
      <c r="H513" s="640">
        <f t="shared" si="14"/>
        <v>0</v>
      </c>
    </row>
    <row r="514" spans="1:8" s="4" customFormat="1" ht="36.75" customHeight="1">
      <c r="A514" s="1268"/>
      <c r="B514" s="63" t="s">
        <v>2150</v>
      </c>
      <c r="C514" s="90" t="s">
        <v>547</v>
      </c>
      <c r="D514" s="983" t="s">
        <v>552</v>
      </c>
      <c r="E514" s="1093" t="s">
        <v>1412</v>
      </c>
      <c r="F514" s="1069"/>
      <c r="G514" s="639">
        <v>407.40000000000003</v>
      </c>
      <c r="H514" s="640">
        <f>F514*G514</f>
        <v>0</v>
      </c>
    </row>
    <row r="515" spans="1:8" s="4" customFormat="1" ht="36.75" customHeight="1" thickBot="1">
      <c r="A515" s="1294"/>
      <c r="B515" s="68" t="s">
        <v>2150</v>
      </c>
      <c r="C515" s="129" t="s">
        <v>548</v>
      </c>
      <c r="D515" s="1023" t="s">
        <v>553</v>
      </c>
      <c r="E515" s="1088" t="s">
        <v>1412</v>
      </c>
      <c r="F515" s="1067"/>
      <c r="G515" s="686">
        <v>407.40000000000003</v>
      </c>
      <c r="H515" s="687">
        <f>F515*G515</f>
        <v>0</v>
      </c>
    </row>
    <row r="516" spans="1:8" s="4" customFormat="1" ht="36.75" customHeight="1" thickTop="1">
      <c r="A516" s="1267"/>
      <c r="B516" s="62" t="s">
        <v>2151</v>
      </c>
      <c r="C516" s="81" t="s">
        <v>554</v>
      </c>
      <c r="D516" s="26" t="s">
        <v>568</v>
      </c>
      <c r="E516" s="508" t="s">
        <v>1412</v>
      </c>
      <c r="F516" s="478"/>
      <c r="G516" s="683">
        <v>567.69999999999993</v>
      </c>
      <c r="H516" s="406">
        <f t="shared" ref="H516:H534" si="15">F516*G516</f>
        <v>0</v>
      </c>
    </row>
    <row r="517" spans="1:8" s="4" customFormat="1" ht="36.75" customHeight="1">
      <c r="A517" s="1268"/>
      <c r="B517" s="63" t="s">
        <v>2152</v>
      </c>
      <c r="C517" s="93" t="s">
        <v>555</v>
      </c>
      <c r="D517" s="27" t="s">
        <v>569</v>
      </c>
      <c r="E517" s="671" t="s">
        <v>1412</v>
      </c>
      <c r="F517" s="479"/>
      <c r="G517" s="664">
        <v>567.69999999999993</v>
      </c>
      <c r="H517" s="435">
        <f t="shared" si="15"/>
        <v>0</v>
      </c>
    </row>
    <row r="518" spans="1:8" s="4" customFormat="1" ht="36.75" customHeight="1">
      <c r="A518" s="1268"/>
      <c r="B518" s="63" t="s">
        <v>2152</v>
      </c>
      <c r="C518" s="93" t="s">
        <v>556</v>
      </c>
      <c r="D518" s="27" t="s">
        <v>234</v>
      </c>
      <c r="E518" s="671" t="s">
        <v>1412</v>
      </c>
      <c r="F518" s="479"/>
      <c r="G518" s="664">
        <v>567.69999999999993</v>
      </c>
      <c r="H518" s="435">
        <f t="shared" si="15"/>
        <v>0</v>
      </c>
    </row>
    <row r="519" spans="1:8" s="4" customFormat="1" ht="36.75" customHeight="1">
      <c r="A519" s="1268"/>
      <c r="B519" s="63" t="s">
        <v>2152</v>
      </c>
      <c r="C519" s="93" t="s">
        <v>557</v>
      </c>
      <c r="D519" s="27" t="s">
        <v>570</v>
      </c>
      <c r="E519" s="671" t="s">
        <v>1412</v>
      </c>
      <c r="F519" s="479"/>
      <c r="G519" s="664">
        <v>567.69999999999993</v>
      </c>
      <c r="H519" s="435">
        <f t="shared" si="15"/>
        <v>0</v>
      </c>
    </row>
    <row r="520" spans="1:8" s="4" customFormat="1" ht="36.75" customHeight="1">
      <c r="A520" s="1268"/>
      <c r="B520" s="63" t="s">
        <v>2152</v>
      </c>
      <c r="C520" s="93" t="s">
        <v>558</v>
      </c>
      <c r="D520" s="27" t="s">
        <v>257</v>
      </c>
      <c r="E520" s="671" t="s">
        <v>1412</v>
      </c>
      <c r="F520" s="479"/>
      <c r="G520" s="664">
        <v>567.69999999999993</v>
      </c>
      <c r="H520" s="435">
        <f t="shared" si="15"/>
        <v>0</v>
      </c>
    </row>
    <row r="521" spans="1:8" s="4" customFormat="1" ht="36.75" customHeight="1">
      <c r="A521" s="1268"/>
      <c r="B521" s="63" t="s">
        <v>2152</v>
      </c>
      <c r="C521" s="93" t="s">
        <v>559</v>
      </c>
      <c r="D521" s="27" t="s">
        <v>155</v>
      </c>
      <c r="E521" s="671" t="s">
        <v>1412</v>
      </c>
      <c r="F521" s="479"/>
      <c r="G521" s="664">
        <v>567.69999999999993</v>
      </c>
      <c r="H521" s="435">
        <f t="shared" si="15"/>
        <v>0</v>
      </c>
    </row>
    <row r="522" spans="1:8" s="4" customFormat="1" ht="36.75" customHeight="1">
      <c r="A522" s="1268"/>
      <c r="B522" s="63" t="s">
        <v>2152</v>
      </c>
      <c r="C522" s="93" t="s">
        <v>560</v>
      </c>
      <c r="D522" s="27" t="s">
        <v>571</v>
      </c>
      <c r="E522" s="671" t="s">
        <v>1412</v>
      </c>
      <c r="F522" s="479"/>
      <c r="G522" s="664">
        <v>567.69999999999993</v>
      </c>
      <c r="H522" s="435">
        <f t="shared" si="15"/>
        <v>0</v>
      </c>
    </row>
    <row r="523" spans="1:8" s="4" customFormat="1" ht="36.75" customHeight="1">
      <c r="A523" s="1268"/>
      <c r="B523" s="63" t="s">
        <v>2152</v>
      </c>
      <c r="C523" s="93" t="s">
        <v>561</v>
      </c>
      <c r="D523" s="27" t="s">
        <v>572</v>
      </c>
      <c r="E523" s="671" t="s">
        <v>1412</v>
      </c>
      <c r="F523" s="479"/>
      <c r="G523" s="664">
        <v>567.69999999999993</v>
      </c>
      <c r="H523" s="435">
        <f t="shared" si="15"/>
        <v>0</v>
      </c>
    </row>
    <row r="524" spans="1:8" s="4" customFormat="1" ht="36.75" customHeight="1">
      <c r="A524" s="1268"/>
      <c r="B524" s="63" t="s">
        <v>2152</v>
      </c>
      <c r="C524" s="93" t="s">
        <v>562</v>
      </c>
      <c r="D524" s="27" t="s">
        <v>573</v>
      </c>
      <c r="E524" s="671" t="s">
        <v>1412</v>
      </c>
      <c r="F524" s="479"/>
      <c r="G524" s="664">
        <v>567.69999999999993</v>
      </c>
      <c r="H524" s="435">
        <f t="shared" si="15"/>
        <v>0</v>
      </c>
    </row>
    <row r="525" spans="1:8" s="4" customFormat="1" ht="36.75" customHeight="1">
      <c r="A525" s="1268"/>
      <c r="B525" s="63" t="s">
        <v>2152</v>
      </c>
      <c r="C525" s="93" t="s">
        <v>563</v>
      </c>
      <c r="D525" s="27" t="s">
        <v>574</v>
      </c>
      <c r="E525" s="671" t="s">
        <v>1412</v>
      </c>
      <c r="F525" s="479"/>
      <c r="G525" s="664">
        <v>567.69999999999993</v>
      </c>
      <c r="H525" s="435">
        <f t="shared" si="15"/>
        <v>0</v>
      </c>
    </row>
    <row r="526" spans="1:8" s="4" customFormat="1" ht="36.75" customHeight="1">
      <c r="A526" s="1268"/>
      <c r="B526" s="63" t="s">
        <v>2152</v>
      </c>
      <c r="C526" s="93" t="s">
        <v>564</v>
      </c>
      <c r="D526" s="33" t="s">
        <v>575</v>
      </c>
      <c r="E526" s="671" t="s">
        <v>1412</v>
      </c>
      <c r="F526" s="479"/>
      <c r="G526" s="664">
        <v>567.69999999999993</v>
      </c>
      <c r="H526" s="435">
        <f t="shared" si="15"/>
        <v>0</v>
      </c>
    </row>
    <row r="527" spans="1:8" s="4" customFormat="1" ht="36.75" customHeight="1">
      <c r="A527" s="1268"/>
      <c r="B527" s="63" t="s">
        <v>2152</v>
      </c>
      <c r="C527" s="93" t="s">
        <v>565</v>
      </c>
      <c r="D527" s="33" t="s">
        <v>576</v>
      </c>
      <c r="E527" s="671" t="s">
        <v>1412</v>
      </c>
      <c r="F527" s="479"/>
      <c r="G527" s="664">
        <v>567.69999999999993</v>
      </c>
      <c r="H527" s="435">
        <f t="shared" si="15"/>
        <v>0</v>
      </c>
    </row>
    <row r="528" spans="1:8" s="4" customFormat="1" ht="36.75" customHeight="1">
      <c r="A528" s="1268"/>
      <c r="B528" s="63" t="s">
        <v>2152</v>
      </c>
      <c r="C528" s="93" t="s">
        <v>566</v>
      </c>
      <c r="D528" s="33" t="s">
        <v>577</v>
      </c>
      <c r="E528" s="671" t="s">
        <v>1412</v>
      </c>
      <c r="F528" s="479"/>
      <c r="G528" s="664">
        <v>567.69999999999993</v>
      </c>
      <c r="H528" s="435">
        <f t="shared" si="15"/>
        <v>0</v>
      </c>
    </row>
    <row r="529" spans="1:8" s="4" customFormat="1" ht="36.75" customHeight="1" thickBot="1">
      <c r="A529" s="1294"/>
      <c r="B529" s="68" t="s">
        <v>2151</v>
      </c>
      <c r="C529" s="107" t="s">
        <v>567</v>
      </c>
      <c r="D529" s="34" t="s">
        <v>578</v>
      </c>
      <c r="E529" s="1106" t="s">
        <v>1412</v>
      </c>
      <c r="F529" s="1074"/>
      <c r="G529" s="682">
        <v>567.69999999999993</v>
      </c>
      <c r="H529" s="408">
        <f t="shared" si="15"/>
        <v>0</v>
      </c>
    </row>
    <row r="530" spans="1:8" s="4" customFormat="1" ht="35.25" thickTop="1">
      <c r="A530" s="1253"/>
      <c r="B530" s="69" t="s">
        <v>1728</v>
      </c>
      <c r="C530" s="29" t="s">
        <v>1724</v>
      </c>
      <c r="D530" s="26" t="s">
        <v>1729</v>
      </c>
      <c r="E530" s="1107" t="s">
        <v>1413</v>
      </c>
      <c r="F530" s="782"/>
      <c r="G530" s="681">
        <v>447.29999999999995</v>
      </c>
      <c r="H530" s="412">
        <f t="shared" si="15"/>
        <v>0</v>
      </c>
    </row>
    <row r="531" spans="1:8" s="4" customFormat="1" ht="34.5">
      <c r="A531" s="1270"/>
      <c r="B531" s="71" t="s">
        <v>1728</v>
      </c>
      <c r="C531" s="30" t="s">
        <v>579</v>
      </c>
      <c r="D531" s="27" t="s">
        <v>1379</v>
      </c>
      <c r="E531" s="1108" t="s">
        <v>1412</v>
      </c>
      <c r="F531" s="1069"/>
      <c r="G531" s="664">
        <v>447.29999999999995</v>
      </c>
      <c r="H531" s="435">
        <f t="shared" si="15"/>
        <v>0</v>
      </c>
    </row>
    <row r="532" spans="1:8" s="4" customFormat="1" ht="34.5">
      <c r="A532" s="1270"/>
      <c r="B532" s="71" t="s">
        <v>1728</v>
      </c>
      <c r="C532" s="30" t="s">
        <v>1725</v>
      </c>
      <c r="D532" s="27" t="s">
        <v>1730</v>
      </c>
      <c r="E532" s="1109" t="s">
        <v>1413</v>
      </c>
      <c r="F532" s="1069"/>
      <c r="G532" s="664">
        <v>447.3</v>
      </c>
      <c r="H532" s="435">
        <f t="shared" si="15"/>
        <v>0</v>
      </c>
    </row>
    <row r="533" spans="1:8" s="4" customFormat="1" ht="51.75">
      <c r="A533" s="1270"/>
      <c r="B533" s="71" t="s">
        <v>1728</v>
      </c>
      <c r="C533" s="30" t="s">
        <v>1726</v>
      </c>
      <c r="D533" s="27" t="s">
        <v>1731</v>
      </c>
      <c r="E533" s="1109" t="s">
        <v>1413</v>
      </c>
      <c r="F533" s="1069"/>
      <c r="G533" s="664">
        <v>447.3</v>
      </c>
      <c r="H533" s="435">
        <f t="shared" si="15"/>
        <v>0</v>
      </c>
    </row>
    <row r="534" spans="1:8" s="4" customFormat="1" ht="35.25" thickBot="1">
      <c r="A534" s="1254"/>
      <c r="B534" s="72" t="s">
        <v>1728</v>
      </c>
      <c r="C534" s="35" t="s">
        <v>1727</v>
      </c>
      <c r="D534" s="28" t="s">
        <v>1732</v>
      </c>
      <c r="E534" s="1110" t="s">
        <v>1413</v>
      </c>
      <c r="F534" s="783"/>
      <c r="G534" s="682">
        <v>447.3</v>
      </c>
      <c r="H534" s="408">
        <f t="shared" si="15"/>
        <v>0</v>
      </c>
    </row>
    <row r="535" spans="1:8" s="4" customFormat="1" ht="36.75" customHeight="1" thickTop="1">
      <c r="A535" s="1267"/>
      <c r="B535" s="269" t="s">
        <v>2153</v>
      </c>
      <c r="C535" s="130" t="s">
        <v>221</v>
      </c>
      <c r="D535" s="1024" t="s">
        <v>590</v>
      </c>
      <c r="E535" s="1089" t="s">
        <v>1412</v>
      </c>
      <c r="F535" s="782"/>
      <c r="G535" s="389">
        <v>1051.3999999999999</v>
      </c>
      <c r="H535" s="386">
        <f t="shared" ref="H535:H550" si="16">F535*G535</f>
        <v>0</v>
      </c>
    </row>
    <row r="536" spans="1:8" s="4" customFormat="1" ht="36.75" customHeight="1" thickBot="1">
      <c r="A536" s="1269"/>
      <c r="B536" s="64" t="s">
        <v>2153</v>
      </c>
      <c r="C536" s="111" t="s">
        <v>580</v>
      </c>
      <c r="D536" s="61" t="s">
        <v>227</v>
      </c>
      <c r="E536" s="1090" t="s">
        <v>1412</v>
      </c>
      <c r="F536" s="783"/>
      <c r="G536" s="387">
        <v>1051.3999999999999</v>
      </c>
      <c r="H536" s="388">
        <f t="shared" si="16"/>
        <v>0</v>
      </c>
    </row>
    <row r="537" spans="1:8" s="4" customFormat="1" ht="30.75" thickTop="1">
      <c r="A537" s="1253"/>
      <c r="B537" s="269" t="s">
        <v>27</v>
      </c>
      <c r="C537" s="29" t="s">
        <v>581</v>
      </c>
      <c r="D537" s="160" t="s">
        <v>586</v>
      </c>
      <c r="E537" s="1089" t="s">
        <v>1412</v>
      </c>
      <c r="F537" s="782"/>
      <c r="G537" s="390">
        <v>629.30000000000007</v>
      </c>
      <c r="H537" s="391">
        <f t="shared" si="16"/>
        <v>0</v>
      </c>
    </row>
    <row r="538" spans="1:8" s="4" customFormat="1" ht="30">
      <c r="A538" s="1270"/>
      <c r="B538" s="71" t="s">
        <v>27</v>
      </c>
      <c r="C538" s="30" t="s">
        <v>1733</v>
      </c>
      <c r="D538" s="161" t="s">
        <v>587</v>
      </c>
      <c r="E538" s="1094" t="s">
        <v>1413</v>
      </c>
      <c r="F538" s="1069"/>
      <c r="G538" s="390">
        <v>629.30000000000007</v>
      </c>
      <c r="H538" s="391">
        <f t="shared" si="16"/>
        <v>0</v>
      </c>
    </row>
    <row r="539" spans="1:8" s="4" customFormat="1" ht="30">
      <c r="A539" s="1270"/>
      <c r="B539" s="71" t="s">
        <v>27</v>
      </c>
      <c r="C539" s="30" t="s">
        <v>1734</v>
      </c>
      <c r="D539" s="161" t="s">
        <v>227</v>
      </c>
      <c r="E539" s="1094" t="s">
        <v>1413</v>
      </c>
      <c r="F539" s="1069"/>
      <c r="G539" s="390">
        <v>629.30000000000007</v>
      </c>
      <c r="H539" s="391">
        <f t="shared" si="16"/>
        <v>0</v>
      </c>
    </row>
    <row r="540" spans="1:8" s="4" customFormat="1" ht="30">
      <c r="A540" s="1270"/>
      <c r="B540" s="71" t="s">
        <v>27</v>
      </c>
      <c r="C540" s="30" t="s">
        <v>222</v>
      </c>
      <c r="D540" s="161" t="s">
        <v>170</v>
      </c>
      <c r="E540" s="1093" t="s">
        <v>1412</v>
      </c>
      <c r="F540" s="1069"/>
      <c r="G540" s="390">
        <v>629.29999999999995</v>
      </c>
      <c r="H540" s="391">
        <f t="shared" si="16"/>
        <v>0</v>
      </c>
    </row>
    <row r="541" spans="1:8" s="4" customFormat="1" ht="30">
      <c r="A541" s="1270"/>
      <c r="B541" s="270" t="s">
        <v>27</v>
      </c>
      <c r="C541" s="30" t="s">
        <v>583</v>
      </c>
      <c r="D541" s="161" t="s">
        <v>587</v>
      </c>
      <c r="E541" s="1094" t="s">
        <v>1413</v>
      </c>
      <c r="F541" s="1069"/>
      <c r="G541" s="390">
        <v>629.30000000000007</v>
      </c>
      <c r="H541" s="391">
        <f t="shared" si="16"/>
        <v>0</v>
      </c>
    </row>
    <row r="542" spans="1:8" s="4" customFormat="1" ht="30">
      <c r="A542" s="1270"/>
      <c r="B542" s="71" t="s">
        <v>27</v>
      </c>
      <c r="C542" s="30" t="s">
        <v>584</v>
      </c>
      <c r="D542" s="161" t="s">
        <v>588</v>
      </c>
      <c r="E542" s="1094" t="s">
        <v>1413</v>
      </c>
      <c r="F542" s="1069"/>
      <c r="G542" s="390">
        <v>629.30000000000007</v>
      </c>
      <c r="H542" s="391">
        <f t="shared" si="16"/>
        <v>0</v>
      </c>
    </row>
    <row r="543" spans="1:8" s="4" customFormat="1" ht="30">
      <c r="A543" s="1270"/>
      <c r="B543" s="71" t="s">
        <v>27</v>
      </c>
      <c r="C543" s="30" t="s">
        <v>1577</v>
      </c>
      <c r="D543" s="161" t="s">
        <v>1735</v>
      </c>
      <c r="E543" s="1094" t="s">
        <v>1413</v>
      </c>
      <c r="F543" s="1069"/>
      <c r="G543" s="390">
        <v>629.30000000000007</v>
      </c>
      <c r="H543" s="391">
        <f t="shared" si="16"/>
        <v>0</v>
      </c>
    </row>
    <row r="544" spans="1:8" s="4" customFormat="1" ht="30">
      <c r="A544" s="1270"/>
      <c r="B544" s="71" t="s">
        <v>27</v>
      </c>
      <c r="C544" s="30" t="s">
        <v>595</v>
      </c>
      <c r="D544" s="161" t="s">
        <v>1736</v>
      </c>
      <c r="E544" s="1094" t="s">
        <v>1413</v>
      </c>
      <c r="F544" s="1069"/>
      <c r="G544" s="390">
        <v>629.30000000000007</v>
      </c>
      <c r="H544" s="391">
        <f t="shared" si="16"/>
        <v>0</v>
      </c>
    </row>
    <row r="545" spans="1:8" s="4" customFormat="1" ht="30.75" thickBot="1">
      <c r="A545" s="1254"/>
      <c r="B545" s="72" t="s">
        <v>27</v>
      </c>
      <c r="C545" s="35" t="s">
        <v>596</v>
      </c>
      <c r="D545" s="162" t="s">
        <v>876</v>
      </c>
      <c r="E545" s="1094" t="s">
        <v>1413</v>
      </c>
      <c r="F545" s="783"/>
      <c r="G545" s="387">
        <v>629.30000000000007</v>
      </c>
      <c r="H545" s="388">
        <f t="shared" si="16"/>
        <v>0</v>
      </c>
    </row>
    <row r="546" spans="1:8" s="4" customFormat="1" ht="30.75" thickTop="1">
      <c r="A546" s="1253"/>
      <c r="B546" s="69" t="s">
        <v>28</v>
      </c>
      <c r="C546" s="29" t="s">
        <v>1737</v>
      </c>
      <c r="D546" s="160" t="s">
        <v>1738</v>
      </c>
      <c r="E546" s="1096" t="s">
        <v>1413</v>
      </c>
      <c r="F546" s="782"/>
      <c r="G546" s="389">
        <v>539</v>
      </c>
      <c r="H546" s="386">
        <f t="shared" si="16"/>
        <v>0</v>
      </c>
    </row>
    <row r="547" spans="1:8" s="4" customFormat="1" ht="30">
      <c r="A547" s="1270"/>
      <c r="B547" s="71" t="s">
        <v>28</v>
      </c>
      <c r="C547" s="102" t="s">
        <v>581</v>
      </c>
      <c r="D547" s="161" t="s">
        <v>586</v>
      </c>
      <c r="E547" s="1095" t="s">
        <v>1412</v>
      </c>
      <c r="F547" s="1069"/>
      <c r="G547" s="393">
        <v>539</v>
      </c>
      <c r="H547" s="394">
        <f t="shared" si="16"/>
        <v>0</v>
      </c>
    </row>
    <row r="548" spans="1:8" s="4" customFormat="1" ht="30">
      <c r="A548" s="1270"/>
      <c r="B548" s="71" t="s">
        <v>28</v>
      </c>
      <c r="C548" s="30" t="s">
        <v>1733</v>
      </c>
      <c r="D548" s="161" t="s">
        <v>587</v>
      </c>
      <c r="E548" s="1094" t="s">
        <v>1413</v>
      </c>
      <c r="F548" s="1069"/>
      <c r="G548" s="393">
        <v>539</v>
      </c>
      <c r="H548" s="394">
        <f t="shared" si="16"/>
        <v>0</v>
      </c>
    </row>
    <row r="549" spans="1:8" s="4" customFormat="1" ht="30">
      <c r="A549" s="1270"/>
      <c r="B549" s="71" t="s">
        <v>28</v>
      </c>
      <c r="C549" s="102" t="s">
        <v>221</v>
      </c>
      <c r="D549" s="161" t="s">
        <v>590</v>
      </c>
      <c r="E549" s="1093" t="s">
        <v>1412</v>
      </c>
      <c r="F549" s="1069"/>
      <c r="G549" s="390">
        <v>539</v>
      </c>
      <c r="H549" s="391">
        <f t="shared" si="16"/>
        <v>0</v>
      </c>
    </row>
    <row r="550" spans="1:8" s="4" customFormat="1" ht="30">
      <c r="A550" s="1270"/>
      <c r="B550" s="71" t="s">
        <v>28</v>
      </c>
      <c r="C550" s="102" t="s">
        <v>580</v>
      </c>
      <c r="D550" s="161" t="s">
        <v>227</v>
      </c>
      <c r="E550" s="1093" t="s">
        <v>1412</v>
      </c>
      <c r="F550" s="1069"/>
      <c r="G550" s="390">
        <v>539</v>
      </c>
      <c r="H550" s="391">
        <f t="shared" si="16"/>
        <v>0</v>
      </c>
    </row>
    <row r="551" spans="1:8" s="4" customFormat="1" ht="30">
      <c r="A551" s="1270"/>
      <c r="B551" s="71" t="s">
        <v>28</v>
      </c>
      <c r="C551" s="30" t="s">
        <v>583</v>
      </c>
      <c r="D551" s="161" t="s">
        <v>587</v>
      </c>
      <c r="E551" s="1094" t="s">
        <v>1413</v>
      </c>
      <c r="F551" s="1069"/>
      <c r="G551" s="393">
        <v>539</v>
      </c>
      <c r="H551" s="394">
        <f t="shared" ref="H551:H556" si="17">F551*G551</f>
        <v>0</v>
      </c>
    </row>
    <row r="552" spans="1:8" s="4" customFormat="1" ht="30">
      <c r="A552" s="1270"/>
      <c r="B552" s="71" t="s">
        <v>28</v>
      </c>
      <c r="C552" s="30" t="s">
        <v>594</v>
      </c>
      <c r="D552" s="161" t="s">
        <v>228</v>
      </c>
      <c r="E552" s="1094" t="s">
        <v>1413</v>
      </c>
      <c r="F552" s="1069"/>
      <c r="G552" s="393">
        <v>539</v>
      </c>
      <c r="H552" s="394">
        <f t="shared" si="17"/>
        <v>0</v>
      </c>
    </row>
    <row r="553" spans="1:8" s="4" customFormat="1" ht="30.75" thickBot="1">
      <c r="A553" s="1254"/>
      <c r="B553" s="72" t="s">
        <v>28</v>
      </c>
      <c r="C553" s="35" t="s">
        <v>1577</v>
      </c>
      <c r="D553" s="162" t="s">
        <v>1735</v>
      </c>
      <c r="E553" s="1097" t="s">
        <v>1413</v>
      </c>
      <c r="F553" s="783"/>
      <c r="G553" s="401">
        <v>539</v>
      </c>
      <c r="H553" s="402">
        <f t="shared" si="17"/>
        <v>0</v>
      </c>
    </row>
    <row r="554" spans="1:8" s="4" customFormat="1" ht="30.75" thickTop="1">
      <c r="A554" s="1267"/>
      <c r="B554" s="271" t="s">
        <v>2154</v>
      </c>
      <c r="C554" s="29" t="s">
        <v>1737</v>
      </c>
      <c r="D554" s="160" t="s">
        <v>1738</v>
      </c>
      <c r="E554" s="1096" t="s">
        <v>1413</v>
      </c>
      <c r="F554" s="782"/>
      <c r="G554" s="389">
        <v>657.3</v>
      </c>
      <c r="H554" s="386">
        <f t="shared" si="17"/>
        <v>0</v>
      </c>
    </row>
    <row r="555" spans="1:8" s="4" customFormat="1" ht="30">
      <c r="A555" s="1268"/>
      <c r="B555" s="272" t="s">
        <v>2154</v>
      </c>
      <c r="C555" s="30" t="s">
        <v>581</v>
      </c>
      <c r="D555" s="161" t="s">
        <v>586</v>
      </c>
      <c r="E555" s="1094" t="s">
        <v>1413</v>
      </c>
      <c r="F555" s="1069"/>
      <c r="G555" s="390">
        <v>657.3</v>
      </c>
      <c r="H555" s="391">
        <f t="shared" si="17"/>
        <v>0</v>
      </c>
    </row>
    <row r="556" spans="1:8" s="4" customFormat="1" ht="30">
      <c r="A556" s="1268"/>
      <c r="B556" s="272" t="s">
        <v>2154</v>
      </c>
      <c r="C556" s="30" t="s">
        <v>1733</v>
      </c>
      <c r="D556" s="161" t="s">
        <v>587</v>
      </c>
      <c r="E556" s="1094" t="s">
        <v>1413</v>
      </c>
      <c r="F556" s="1069"/>
      <c r="G556" s="390">
        <v>657.3</v>
      </c>
      <c r="H556" s="391">
        <f t="shared" si="17"/>
        <v>0</v>
      </c>
    </row>
    <row r="557" spans="1:8" s="4" customFormat="1" ht="36.75" customHeight="1">
      <c r="A557" s="1268"/>
      <c r="B557" s="272" t="s">
        <v>2154</v>
      </c>
      <c r="C557" s="30" t="s">
        <v>582</v>
      </c>
      <c r="D557" s="161" t="s">
        <v>227</v>
      </c>
      <c r="E557" s="1094" t="s">
        <v>1413</v>
      </c>
      <c r="F557" s="1069"/>
      <c r="G557" s="390">
        <v>657.3</v>
      </c>
      <c r="H557" s="391">
        <f t="shared" ref="H557:H580" si="18">F557*G557</f>
        <v>0</v>
      </c>
    </row>
    <row r="558" spans="1:8" s="4" customFormat="1" ht="36.75" customHeight="1">
      <c r="A558" s="1268"/>
      <c r="B558" s="272" t="s">
        <v>2154</v>
      </c>
      <c r="C558" s="30" t="s">
        <v>222</v>
      </c>
      <c r="D558" s="161" t="s">
        <v>170</v>
      </c>
      <c r="E558" s="1093" t="s">
        <v>1412</v>
      </c>
      <c r="F558" s="1069"/>
      <c r="G558" s="390">
        <v>657.30000000000007</v>
      </c>
      <c r="H558" s="391">
        <f t="shared" si="18"/>
        <v>0</v>
      </c>
    </row>
    <row r="559" spans="1:8" s="4" customFormat="1" ht="36.75" customHeight="1">
      <c r="A559" s="1268"/>
      <c r="B559" s="272" t="s">
        <v>2154</v>
      </c>
      <c r="C559" s="30" t="s">
        <v>583</v>
      </c>
      <c r="D559" s="161" t="s">
        <v>587</v>
      </c>
      <c r="E559" s="1094" t="s">
        <v>1413</v>
      </c>
      <c r="F559" s="1069"/>
      <c r="G559" s="390">
        <v>657.3</v>
      </c>
      <c r="H559" s="391">
        <f t="shared" si="18"/>
        <v>0</v>
      </c>
    </row>
    <row r="560" spans="1:8" s="4" customFormat="1" ht="36.75" customHeight="1">
      <c r="A560" s="1268"/>
      <c r="B560" s="272" t="s">
        <v>2154</v>
      </c>
      <c r="C560" s="30" t="s">
        <v>594</v>
      </c>
      <c r="D560" s="161" t="s">
        <v>228</v>
      </c>
      <c r="E560" s="1094" t="s">
        <v>1413</v>
      </c>
      <c r="F560" s="1069"/>
      <c r="G560" s="390">
        <v>657.30000000000007</v>
      </c>
      <c r="H560" s="391">
        <f t="shared" si="18"/>
        <v>0</v>
      </c>
    </row>
    <row r="561" spans="1:8" s="4" customFormat="1" ht="36.75" customHeight="1" thickBot="1">
      <c r="A561" s="1269"/>
      <c r="B561" s="273" t="s">
        <v>2154</v>
      </c>
      <c r="C561" s="35" t="s">
        <v>1577</v>
      </c>
      <c r="D561" s="162" t="s">
        <v>1735</v>
      </c>
      <c r="E561" s="1097" t="s">
        <v>1413</v>
      </c>
      <c r="F561" s="783"/>
      <c r="G561" s="387">
        <v>657.3</v>
      </c>
      <c r="H561" s="388">
        <f t="shared" si="18"/>
        <v>0</v>
      </c>
    </row>
    <row r="562" spans="1:8" s="4" customFormat="1" ht="36.75" customHeight="1" thickTop="1">
      <c r="A562" s="1267"/>
      <c r="B562" s="69" t="s">
        <v>2155</v>
      </c>
      <c r="C562" s="81" t="s">
        <v>591</v>
      </c>
      <c r="D562" s="70" t="s">
        <v>590</v>
      </c>
      <c r="E562" s="1096" t="s">
        <v>1413</v>
      </c>
      <c r="F562" s="782"/>
      <c r="G562" s="389">
        <v>1112.3</v>
      </c>
      <c r="H562" s="386">
        <f t="shared" si="18"/>
        <v>0</v>
      </c>
    </row>
    <row r="563" spans="1:8" s="4" customFormat="1" ht="36.75" customHeight="1" thickBot="1">
      <c r="A563" s="1269"/>
      <c r="B563" s="72" t="s">
        <v>2155</v>
      </c>
      <c r="C563" s="105" t="s">
        <v>441</v>
      </c>
      <c r="D563" s="41" t="s">
        <v>227</v>
      </c>
      <c r="E563" s="226" t="s">
        <v>1413</v>
      </c>
      <c r="F563" s="783"/>
      <c r="G563" s="387">
        <v>1112.3</v>
      </c>
      <c r="H563" s="388">
        <f t="shared" si="18"/>
        <v>0</v>
      </c>
    </row>
    <row r="564" spans="1:8" s="4" customFormat="1" ht="36.75" customHeight="1" thickTop="1">
      <c r="A564" s="1253"/>
      <c r="B564" s="69" t="s">
        <v>29</v>
      </c>
      <c r="C564" s="29" t="s">
        <v>1739</v>
      </c>
      <c r="D564" s="70" t="s">
        <v>1740</v>
      </c>
      <c r="E564" s="1096" t="s">
        <v>1413</v>
      </c>
      <c r="F564" s="782"/>
      <c r="G564" s="389">
        <v>255.5</v>
      </c>
      <c r="H564" s="386">
        <f t="shared" si="18"/>
        <v>0</v>
      </c>
    </row>
    <row r="565" spans="1:8" s="4" customFormat="1" ht="36.75" customHeight="1">
      <c r="A565" s="1270"/>
      <c r="B565" s="71" t="s">
        <v>29</v>
      </c>
      <c r="C565" s="102" t="s">
        <v>592</v>
      </c>
      <c r="D565" s="40" t="s">
        <v>597</v>
      </c>
      <c r="E565" s="1093" t="s">
        <v>1412</v>
      </c>
      <c r="F565" s="1069"/>
      <c r="G565" s="390">
        <v>255.5</v>
      </c>
      <c r="H565" s="391">
        <f t="shared" si="18"/>
        <v>0</v>
      </c>
    </row>
    <row r="566" spans="1:8" s="4" customFormat="1" ht="36.75" customHeight="1">
      <c r="A566" s="1270"/>
      <c r="B566" s="71" t="s">
        <v>29</v>
      </c>
      <c r="C566" s="102" t="s">
        <v>593</v>
      </c>
      <c r="D566" s="40" t="s">
        <v>598</v>
      </c>
      <c r="E566" s="1093" t="s">
        <v>1412</v>
      </c>
      <c r="F566" s="1069"/>
      <c r="G566" s="390">
        <v>255.5</v>
      </c>
      <c r="H566" s="391">
        <f t="shared" si="18"/>
        <v>0</v>
      </c>
    </row>
    <row r="567" spans="1:8" s="4" customFormat="1" ht="36.75" customHeight="1">
      <c r="A567" s="1270"/>
      <c r="B567" s="71" t="s">
        <v>29</v>
      </c>
      <c r="C567" s="102" t="s">
        <v>221</v>
      </c>
      <c r="D567" s="40" t="s">
        <v>590</v>
      </c>
      <c r="E567" s="1093" t="s">
        <v>1412</v>
      </c>
      <c r="F567" s="1069"/>
      <c r="G567" s="390">
        <v>255.5</v>
      </c>
      <c r="H567" s="391">
        <f t="shared" si="18"/>
        <v>0</v>
      </c>
    </row>
    <row r="568" spans="1:8" s="4" customFormat="1" ht="36.75" customHeight="1">
      <c r="A568" s="1270"/>
      <c r="B568" s="63" t="s">
        <v>29</v>
      </c>
      <c r="C568" s="102" t="s">
        <v>580</v>
      </c>
      <c r="D568" s="40" t="s">
        <v>227</v>
      </c>
      <c r="E568" s="1093" t="s">
        <v>1412</v>
      </c>
      <c r="F568" s="1069"/>
      <c r="G568" s="390">
        <v>255.5</v>
      </c>
      <c r="H568" s="391">
        <f t="shared" si="18"/>
        <v>0</v>
      </c>
    </row>
    <row r="569" spans="1:8" s="4" customFormat="1" ht="36.75" customHeight="1">
      <c r="A569" s="1270"/>
      <c r="B569" s="63" t="s">
        <v>29</v>
      </c>
      <c r="C569" s="102" t="s">
        <v>594</v>
      </c>
      <c r="D569" s="40" t="s">
        <v>228</v>
      </c>
      <c r="E569" s="1094" t="s">
        <v>1413</v>
      </c>
      <c r="F569" s="1069"/>
      <c r="G569" s="390">
        <v>255.5</v>
      </c>
      <c r="H569" s="391">
        <f t="shared" si="18"/>
        <v>0</v>
      </c>
    </row>
    <row r="570" spans="1:8" s="4" customFormat="1" ht="36.75" customHeight="1">
      <c r="A570" s="1270"/>
      <c r="B570" s="63" t="s">
        <v>29</v>
      </c>
      <c r="C570" s="102" t="s">
        <v>595</v>
      </c>
      <c r="D570" s="40" t="s">
        <v>599</v>
      </c>
      <c r="E570" s="1093" t="s">
        <v>1412</v>
      </c>
      <c r="F570" s="1069"/>
      <c r="G570" s="390">
        <v>255.5</v>
      </c>
      <c r="H570" s="391">
        <f t="shared" si="18"/>
        <v>0</v>
      </c>
    </row>
    <row r="571" spans="1:8" s="4" customFormat="1" ht="36.75" customHeight="1" thickBot="1">
      <c r="A571" s="1270"/>
      <c r="B571" s="68" t="s">
        <v>29</v>
      </c>
      <c r="C571" s="116" t="s">
        <v>596</v>
      </c>
      <c r="D571" s="963" t="s">
        <v>589</v>
      </c>
      <c r="E571" s="1088" t="s">
        <v>1412</v>
      </c>
      <c r="F571" s="1067"/>
      <c r="G571" s="395">
        <v>255.5</v>
      </c>
      <c r="H571" s="383">
        <f t="shared" si="18"/>
        <v>0</v>
      </c>
    </row>
    <row r="572" spans="1:8" s="4" customFormat="1" ht="36.75" customHeight="1" thickTop="1">
      <c r="A572" s="1258"/>
      <c r="B572" s="217" t="s">
        <v>2336</v>
      </c>
      <c r="C572" s="322" t="s">
        <v>221</v>
      </c>
      <c r="D572" s="325" t="s">
        <v>590</v>
      </c>
      <c r="E572" s="316" t="s">
        <v>1413</v>
      </c>
      <c r="F572" s="478"/>
      <c r="G572" s="405"/>
      <c r="H572" s="406">
        <f t="shared" si="18"/>
        <v>0</v>
      </c>
    </row>
    <row r="573" spans="1:8" s="4" customFormat="1" ht="36.75" customHeight="1" thickBot="1">
      <c r="A573" s="1295"/>
      <c r="B573" s="324" t="s">
        <v>2336</v>
      </c>
      <c r="C573" s="323" t="s">
        <v>866</v>
      </c>
      <c r="D573" s="326" t="s">
        <v>227</v>
      </c>
      <c r="E573" s="327" t="s">
        <v>1413</v>
      </c>
      <c r="F573" s="1074"/>
      <c r="G573" s="407"/>
      <c r="H573" s="408">
        <f t="shared" si="18"/>
        <v>0</v>
      </c>
    </row>
    <row r="574" spans="1:8" s="4" customFormat="1" ht="87.75" thickTop="1" thickBot="1">
      <c r="A574" s="302"/>
      <c r="B574" s="274" t="s">
        <v>2156</v>
      </c>
      <c r="C574" s="131" t="s">
        <v>600</v>
      </c>
      <c r="D574" s="1025" t="s">
        <v>601</v>
      </c>
      <c r="E574" s="1094" t="s">
        <v>1413</v>
      </c>
      <c r="F574" s="1081"/>
      <c r="G574" s="409">
        <v>884.1</v>
      </c>
      <c r="H574" s="410">
        <f t="shared" si="18"/>
        <v>0</v>
      </c>
    </row>
    <row r="575" spans="1:8" s="4" customFormat="1" ht="36.75" customHeight="1" thickTop="1">
      <c r="A575" s="1267"/>
      <c r="B575" s="62" t="s">
        <v>30</v>
      </c>
      <c r="C575" s="36" t="s">
        <v>1277</v>
      </c>
      <c r="D575" s="38"/>
      <c r="E575" s="1093" t="s">
        <v>1412</v>
      </c>
      <c r="F575" s="1082"/>
      <c r="G575" s="389">
        <v>190.4</v>
      </c>
      <c r="H575" s="386">
        <f t="shared" si="18"/>
        <v>0</v>
      </c>
    </row>
    <row r="576" spans="1:8" s="4" customFormat="1" ht="36.75" customHeight="1">
      <c r="A576" s="1268"/>
      <c r="B576" s="63" t="s">
        <v>30</v>
      </c>
      <c r="C576" s="37" t="s">
        <v>1742</v>
      </c>
      <c r="D576" s="39"/>
      <c r="E576" s="1094" t="s">
        <v>1413</v>
      </c>
      <c r="F576" s="1083"/>
      <c r="G576" s="390">
        <v>190.4</v>
      </c>
      <c r="H576" s="391">
        <f t="shared" si="18"/>
        <v>0</v>
      </c>
    </row>
    <row r="577" spans="1:8" s="4" customFormat="1" ht="36.75" customHeight="1">
      <c r="A577" s="1268"/>
      <c r="B577" s="63" t="s">
        <v>30</v>
      </c>
      <c r="C577" s="37" t="s">
        <v>1278</v>
      </c>
      <c r="D577" s="39"/>
      <c r="E577" s="310" t="s">
        <v>1413</v>
      </c>
      <c r="F577" s="1083"/>
      <c r="G577" s="390">
        <v>190.4</v>
      </c>
      <c r="H577" s="391">
        <f t="shared" si="18"/>
        <v>0</v>
      </c>
    </row>
    <row r="578" spans="1:8" s="4" customFormat="1" ht="36.75" customHeight="1">
      <c r="A578" s="1268"/>
      <c r="B578" s="63" t="s">
        <v>30</v>
      </c>
      <c r="C578" s="37" t="s">
        <v>1279</v>
      </c>
      <c r="D578" s="39"/>
      <c r="E578" s="1093" t="s">
        <v>1412</v>
      </c>
      <c r="F578" s="1083"/>
      <c r="G578" s="390">
        <v>190.4</v>
      </c>
      <c r="H578" s="391">
        <f t="shared" si="18"/>
        <v>0</v>
      </c>
    </row>
    <row r="579" spans="1:8" s="4" customFormat="1" ht="36.75" customHeight="1">
      <c r="A579" s="1268"/>
      <c r="B579" s="63" t="s">
        <v>30</v>
      </c>
      <c r="C579" s="37" t="s">
        <v>1280</v>
      </c>
      <c r="D579" s="39"/>
      <c r="E579" s="1093" t="s">
        <v>1412</v>
      </c>
      <c r="F579" s="1083"/>
      <c r="G579" s="390">
        <v>190.4</v>
      </c>
      <c r="H579" s="391">
        <f t="shared" si="18"/>
        <v>0</v>
      </c>
    </row>
    <row r="580" spans="1:8" s="4" customFormat="1" ht="36.75" customHeight="1">
      <c r="A580" s="1268"/>
      <c r="B580" s="63" t="s">
        <v>30</v>
      </c>
      <c r="C580" s="37" t="s">
        <v>1281</v>
      </c>
      <c r="D580" s="40"/>
      <c r="E580" s="1093" t="s">
        <v>1412</v>
      </c>
      <c r="F580" s="1083"/>
      <c r="G580" s="390">
        <v>190.4</v>
      </c>
      <c r="H580" s="391">
        <f t="shared" si="18"/>
        <v>0</v>
      </c>
    </row>
    <row r="581" spans="1:8" s="4" customFormat="1" ht="36.75" customHeight="1">
      <c r="A581" s="1268"/>
      <c r="B581" s="63" t="s">
        <v>30</v>
      </c>
      <c r="C581" s="37" t="s">
        <v>1282</v>
      </c>
      <c r="D581" s="40"/>
      <c r="E581" s="1093" t="s">
        <v>1412</v>
      </c>
      <c r="F581" s="1083"/>
      <c r="G581" s="390">
        <v>190.4</v>
      </c>
      <c r="H581" s="391">
        <f t="shared" ref="H581:H666" si="19">F581*G581</f>
        <v>0</v>
      </c>
    </row>
    <row r="582" spans="1:8" s="4" customFormat="1" ht="36.75" customHeight="1">
      <c r="A582" s="1268"/>
      <c r="B582" s="63" t="s">
        <v>30</v>
      </c>
      <c r="C582" s="37" t="s">
        <v>1743</v>
      </c>
      <c r="D582" s="40"/>
      <c r="E582" s="1094" t="s">
        <v>1413</v>
      </c>
      <c r="F582" s="1083"/>
      <c r="G582" s="390">
        <v>190.4</v>
      </c>
      <c r="H582" s="391">
        <f t="shared" si="19"/>
        <v>0</v>
      </c>
    </row>
    <row r="583" spans="1:8" s="4" customFormat="1" ht="36.75" customHeight="1">
      <c r="A583" s="1268"/>
      <c r="B583" s="63" t="s">
        <v>30</v>
      </c>
      <c r="C583" s="37" t="s">
        <v>1744</v>
      </c>
      <c r="D583" s="39"/>
      <c r="E583" s="1094" t="s">
        <v>1413</v>
      </c>
      <c r="F583" s="1083"/>
      <c r="G583" s="390">
        <v>190.4</v>
      </c>
      <c r="H583" s="391">
        <f t="shared" si="19"/>
        <v>0</v>
      </c>
    </row>
    <row r="584" spans="1:8" s="4" customFormat="1" ht="36.75" customHeight="1">
      <c r="A584" s="1268"/>
      <c r="B584" s="63" t="s">
        <v>30</v>
      </c>
      <c r="C584" s="37" t="s">
        <v>1745</v>
      </c>
      <c r="D584" s="39"/>
      <c r="E584" s="1094" t="s">
        <v>1413</v>
      </c>
      <c r="F584" s="1083"/>
      <c r="G584" s="390">
        <v>190.4</v>
      </c>
      <c r="H584" s="391">
        <f t="shared" si="19"/>
        <v>0</v>
      </c>
    </row>
    <row r="585" spans="1:8" s="4" customFormat="1" ht="36.75" customHeight="1">
      <c r="A585" s="1268"/>
      <c r="B585" s="63" t="s">
        <v>30</v>
      </c>
      <c r="C585" s="37" t="s">
        <v>1283</v>
      </c>
      <c r="D585" s="39"/>
      <c r="E585" s="1093" t="s">
        <v>1412</v>
      </c>
      <c r="F585" s="1083"/>
      <c r="G585" s="390">
        <v>190.4</v>
      </c>
      <c r="H585" s="391">
        <f t="shared" si="19"/>
        <v>0</v>
      </c>
    </row>
    <row r="586" spans="1:8" s="4" customFormat="1" ht="36.75" customHeight="1">
      <c r="A586" s="1268"/>
      <c r="B586" s="63" t="s">
        <v>30</v>
      </c>
      <c r="C586" s="37" t="s">
        <v>1284</v>
      </c>
      <c r="D586" s="39"/>
      <c r="E586" s="1093" t="s">
        <v>1412</v>
      </c>
      <c r="F586" s="1083"/>
      <c r="G586" s="390">
        <v>190.4</v>
      </c>
      <c r="H586" s="391">
        <f t="shared" si="19"/>
        <v>0</v>
      </c>
    </row>
    <row r="587" spans="1:8" s="4" customFormat="1" ht="36.75" customHeight="1">
      <c r="A587" s="1268"/>
      <c r="B587" s="63" t="s">
        <v>30</v>
      </c>
      <c r="C587" s="37" t="s">
        <v>1285</v>
      </c>
      <c r="D587" s="39"/>
      <c r="E587" s="1093" t="s">
        <v>1412</v>
      </c>
      <c r="F587" s="1083"/>
      <c r="G587" s="390">
        <v>190.4</v>
      </c>
      <c r="H587" s="391">
        <f t="shared" si="19"/>
        <v>0</v>
      </c>
    </row>
    <row r="588" spans="1:8" s="4" customFormat="1" ht="36.75" customHeight="1">
      <c r="A588" s="1268"/>
      <c r="B588" s="63" t="s">
        <v>30</v>
      </c>
      <c r="C588" s="37" t="s">
        <v>1746</v>
      </c>
      <c r="D588" s="39"/>
      <c r="E588" s="1094" t="s">
        <v>1413</v>
      </c>
      <c r="F588" s="1083"/>
      <c r="G588" s="390">
        <v>190.4</v>
      </c>
      <c r="H588" s="391">
        <f t="shared" si="19"/>
        <v>0</v>
      </c>
    </row>
    <row r="589" spans="1:8" s="4" customFormat="1" ht="36.75" customHeight="1">
      <c r="A589" s="1268"/>
      <c r="B589" s="63" t="s">
        <v>30</v>
      </c>
      <c r="C589" s="37" t="s">
        <v>1286</v>
      </c>
      <c r="D589" s="39"/>
      <c r="E589" s="1093" t="s">
        <v>1412</v>
      </c>
      <c r="F589" s="1083"/>
      <c r="G589" s="390">
        <v>190.4</v>
      </c>
      <c r="H589" s="391">
        <f t="shared" si="19"/>
        <v>0</v>
      </c>
    </row>
    <row r="590" spans="1:8" s="4" customFormat="1" ht="36.75" customHeight="1" thickBot="1">
      <c r="A590" s="1268"/>
      <c r="B590" s="63" t="s">
        <v>30</v>
      </c>
      <c r="C590" s="37" t="s">
        <v>1287</v>
      </c>
      <c r="D590" s="39"/>
      <c r="E590" s="226" t="s">
        <v>1413</v>
      </c>
      <c r="F590" s="1083"/>
      <c r="G590" s="390">
        <v>190.4</v>
      </c>
      <c r="H590" s="391">
        <f t="shared" si="19"/>
        <v>0</v>
      </c>
    </row>
    <row r="591" spans="1:8" s="4" customFormat="1" ht="36.75" customHeight="1" thickTop="1">
      <c r="A591" s="1268"/>
      <c r="B591" s="63" t="s">
        <v>30</v>
      </c>
      <c r="C591" s="37" t="s">
        <v>1747</v>
      </c>
      <c r="D591" s="39"/>
      <c r="E591" s="1094" t="s">
        <v>1413</v>
      </c>
      <c r="F591" s="1083"/>
      <c r="G591" s="390">
        <v>190.4</v>
      </c>
      <c r="H591" s="391">
        <f t="shared" ref="H591:H602" si="20">F591*G591</f>
        <v>0</v>
      </c>
    </row>
    <row r="592" spans="1:8" s="4" customFormat="1" ht="36.75" customHeight="1">
      <c r="A592" s="1268"/>
      <c r="B592" s="63" t="s">
        <v>30</v>
      </c>
      <c r="C592" s="37" t="s">
        <v>1748</v>
      </c>
      <c r="D592" s="39"/>
      <c r="E592" s="1094" t="s">
        <v>1413</v>
      </c>
      <c r="F592" s="1083"/>
      <c r="G592" s="390">
        <v>190.4</v>
      </c>
      <c r="H592" s="391">
        <f t="shared" si="20"/>
        <v>0</v>
      </c>
    </row>
    <row r="593" spans="1:8" s="4" customFormat="1" ht="36.75" customHeight="1">
      <c r="A593" s="1268"/>
      <c r="B593" s="63" t="s">
        <v>30</v>
      </c>
      <c r="C593" s="37" t="s">
        <v>1288</v>
      </c>
      <c r="D593" s="39"/>
      <c r="E593" s="1093" t="s">
        <v>1412</v>
      </c>
      <c r="F593" s="1083"/>
      <c r="G593" s="390">
        <v>190.4</v>
      </c>
      <c r="H593" s="391">
        <f t="shared" si="20"/>
        <v>0</v>
      </c>
    </row>
    <row r="594" spans="1:8" s="4" customFormat="1" ht="36.75" customHeight="1">
      <c r="A594" s="1268"/>
      <c r="B594" s="63" t="s">
        <v>30</v>
      </c>
      <c r="C594" s="37" t="s">
        <v>1749</v>
      </c>
      <c r="D594" s="39"/>
      <c r="E594" s="1094" t="s">
        <v>1413</v>
      </c>
      <c r="F594" s="1083"/>
      <c r="G594" s="390">
        <v>190.4</v>
      </c>
      <c r="H594" s="391">
        <f t="shared" si="20"/>
        <v>0</v>
      </c>
    </row>
    <row r="595" spans="1:8" s="4" customFormat="1" ht="36.75" customHeight="1">
      <c r="A595" s="1268"/>
      <c r="B595" s="63" t="s">
        <v>30</v>
      </c>
      <c r="C595" s="37" t="s">
        <v>1750</v>
      </c>
      <c r="D595" s="39"/>
      <c r="E595" s="1094" t="s">
        <v>1413</v>
      </c>
      <c r="F595" s="1083"/>
      <c r="G595" s="390">
        <v>190.4</v>
      </c>
      <c r="H595" s="391">
        <f t="shared" si="20"/>
        <v>0</v>
      </c>
    </row>
    <row r="596" spans="1:8" s="4" customFormat="1" ht="36.75" customHeight="1">
      <c r="A596" s="1268"/>
      <c r="B596" s="63" t="s">
        <v>30</v>
      </c>
      <c r="C596" s="37" t="s">
        <v>1751</v>
      </c>
      <c r="D596" s="39"/>
      <c r="E596" s="1094" t="s">
        <v>1413</v>
      </c>
      <c r="F596" s="1083"/>
      <c r="G596" s="390">
        <v>190.4</v>
      </c>
      <c r="H596" s="391">
        <f t="shared" si="20"/>
        <v>0</v>
      </c>
    </row>
    <row r="597" spans="1:8" s="4" customFormat="1" ht="36.75" customHeight="1" thickBot="1">
      <c r="A597" s="1268"/>
      <c r="B597" s="63" t="s">
        <v>30</v>
      </c>
      <c r="C597" s="37" t="s">
        <v>1752</v>
      </c>
      <c r="D597" s="39"/>
      <c r="E597" s="226" t="s">
        <v>1413</v>
      </c>
      <c r="F597" s="1083"/>
      <c r="G597" s="390">
        <v>190.4</v>
      </c>
      <c r="H597" s="391">
        <f t="shared" si="20"/>
        <v>0</v>
      </c>
    </row>
    <row r="598" spans="1:8" s="4" customFormat="1" ht="36.75" customHeight="1" thickTop="1">
      <c r="A598" s="1268"/>
      <c r="B598" s="63" t="s">
        <v>30</v>
      </c>
      <c r="C598" s="37" t="s">
        <v>1289</v>
      </c>
      <c r="D598" s="39"/>
      <c r="E598" s="1094" t="s">
        <v>1413</v>
      </c>
      <c r="F598" s="1083"/>
      <c r="G598" s="390">
        <v>190.4</v>
      </c>
      <c r="H598" s="391">
        <f t="shared" si="20"/>
        <v>0</v>
      </c>
    </row>
    <row r="599" spans="1:8" s="4" customFormat="1" ht="36.75" customHeight="1">
      <c r="A599" s="1268"/>
      <c r="B599" s="63" t="s">
        <v>30</v>
      </c>
      <c r="C599" s="37" t="s">
        <v>1753</v>
      </c>
      <c r="D599" s="39"/>
      <c r="E599" s="1094" t="s">
        <v>1413</v>
      </c>
      <c r="F599" s="1083"/>
      <c r="G599" s="390">
        <v>190.4</v>
      </c>
      <c r="H599" s="391">
        <f t="shared" si="20"/>
        <v>0</v>
      </c>
    </row>
    <row r="600" spans="1:8" s="4" customFormat="1" ht="36.75" customHeight="1">
      <c r="A600" s="1268"/>
      <c r="B600" s="63" t="s">
        <v>30</v>
      </c>
      <c r="C600" s="37" t="s">
        <v>1754</v>
      </c>
      <c r="D600" s="39"/>
      <c r="E600" s="1094" t="s">
        <v>1413</v>
      </c>
      <c r="F600" s="1083"/>
      <c r="G600" s="390">
        <v>190.4</v>
      </c>
      <c r="H600" s="391">
        <f t="shared" si="20"/>
        <v>0</v>
      </c>
    </row>
    <row r="601" spans="1:8" s="4" customFormat="1" ht="36.75" customHeight="1">
      <c r="A601" s="1268"/>
      <c r="B601" s="63" t="s">
        <v>30</v>
      </c>
      <c r="C601" s="37" t="s">
        <v>1290</v>
      </c>
      <c r="D601" s="39"/>
      <c r="E601" s="1093" t="s">
        <v>1412</v>
      </c>
      <c r="F601" s="1083"/>
      <c r="G601" s="390">
        <v>190.4</v>
      </c>
      <c r="H601" s="391">
        <f t="shared" si="20"/>
        <v>0</v>
      </c>
    </row>
    <row r="602" spans="1:8" s="4" customFormat="1" ht="36.75" customHeight="1" thickBot="1">
      <c r="A602" s="1268"/>
      <c r="B602" s="68" t="s">
        <v>30</v>
      </c>
      <c r="C602" s="42" t="s">
        <v>1741</v>
      </c>
      <c r="D602" s="43"/>
      <c r="E602" s="1100" t="s">
        <v>1413</v>
      </c>
      <c r="F602" s="1084"/>
      <c r="G602" s="395">
        <v>190.4</v>
      </c>
      <c r="H602" s="383">
        <f t="shared" si="20"/>
        <v>0</v>
      </c>
    </row>
    <row r="603" spans="1:8" s="4" customFormat="1" ht="36.75" customHeight="1" thickTop="1">
      <c r="A603" s="1268"/>
      <c r="B603" s="62" t="s">
        <v>31</v>
      </c>
      <c r="C603" s="23">
        <v>201</v>
      </c>
      <c r="D603" s="157"/>
      <c r="E603" s="1096" t="s">
        <v>1413</v>
      </c>
      <c r="F603" s="782"/>
      <c r="G603" s="389">
        <v>190.4</v>
      </c>
      <c r="H603" s="386">
        <f t="shared" si="19"/>
        <v>0</v>
      </c>
    </row>
    <row r="604" spans="1:8" s="4" customFormat="1" ht="36.75" customHeight="1">
      <c r="A604" s="1268"/>
      <c r="B604" s="63" t="s">
        <v>31</v>
      </c>
      <c r="C604" s="8">
        <v>202</v>
      </c>
      <c r="D604" s="158"/>
      <c r="E604" s="1094" t="s">
        <v>1413</v>
      </c>
      <c r="F604" s="1070"/>
      <c r="G604" s="393">
        <v>190.4</v>
      </c>
      <c r="H604" s="394">
        <f t="shared" si="19"/>
        <v>0</v>
      </c>
    </row>
    <row r="605" spans="1:8" s="4" customFormat="1" ht="36.75" customHeight="1">
      <c r="A605" s="1268"/>
      <c r="B605" s="63" t="s">
        <v>31</v>
      </c>
      <c r="C605" s="8">
        <v>203</v>
      </c>
      <c r="D605" s="158"/>
      <c r="E605" s="1093" t="s">
        <v>1412</v>
      </c>
      <c r="F605" s="1070"/>
      <c r="G605" s="393">
        <v>190.4</v>
      </c>
      <c r="H605" s="394">
        <f t="shared" si="19"/>
        <v>0</v>
      </c>
    </row>
    <row r="606" spans="1:8" s="4" customFormat="1" ht="36.75" customHeight="1">
      <c r="A606" s="1268"/>
      <c r="B606" s="63" t="s">
        <v>31</v>
      </c>
      <c r="C606" s="8">
        <v>206</v>
      </c>
      <c r="D606" s="158"/>
      <c r="E606" s="310" t="s">
        <v>1413</v>
      </c>
      <c r="F606" s="1070"/>
      <c r="G606" s="393">
        <v>190.4</v>
      </c>
      <c r="H606" s="394">
        <f t="shared" si="19"/>
        <v>0</v>
      </c>
    </row>
    <row r="607" spans="1:8" s="4" customFormat="1" ht="36.75" customHeight="1">
      <c r="A607" s="1268"/>
      <c r="B607" s="63" t="s">
        <v>31</v>
      </c>
      <c r="C607" s="8">
        <v>207</v>
      </c>
      <c r="D607" s="158"/>
      <c r="E607" s="310" t="s">
        <v>1413</v>
      </c>
      <c r="F607" s="1070"/>
      <c r="G607" s="393">
        <v>190.4</v>
      </c>
      <c r="H607" s="394">
        <f t="shared" si="19"/>
        <v>0</v>
      </c>
    </row>
    <row r="608" spans="1:8" s="4" customFormat="1" ht="36.75" customHeight="1">
      <c r="A608" s="1268"/>
      <c r="B608" s="63" t="s">
        <v>31</v>
      </c>
      <c r="C608" s="8">
        <v>208</v>
      </c>
      <c r="D608" s="158"/>
      <c r="E608" s="1093" t="s">
        <v>1412</v>
      </c>
      <c r="F608" s="1070"/>
      <c r="G608" s="393">
        <v>190.4</v>
      </c>
      <c r="H608" s="394">
        <f t="shared" si="19"/>
        <v>0</v>
      </c>
    </row>
    <row r="609" spans="1:8" s="4" customFormat="1" ht="36.75" customHeight="1">
      <c r="A609" s="1268"/>
      <c r="B609" s="63" t="s">
        <v>31</v>
      </c>
      <c r="C609" s="8">
        <v>209</v>
      </c>
      <c r="D609" s="158"/>
      <c r="E609" s="1094" t="s">
        <v>1413</v>
      </c>
      <c r="F609" s="1070"/>
      <c r="G609" s="393">
        <v>190.4</v>
      </c>
      <c r="H609" s="394">
        <f t="shared" si="19"/>
        <v>0</v>
      </c>
    </row>
    <row r="610" spans="1:8" s="4" customFormat="1" ht="36.75" customHeight="1">
      <c r="A610" s="1268"/>
      <c r="B610" s="63" t="s">
        <v>31</v>
      </c>
      <c r="C610" s="8">
        <v>210</v>
      </c>
      <c r="D610" s="158"/>
      <c r="E610" s="1093" t="s">
        <v>1412</v>
      </c>
      <c r="F610" s="1070"/>
      <c r="G610" s="393">
        <v>190.4</v>
      </c>
      <c r="H610" s="394">
        <f t="shared" si="19"/>
        <v>0</v>
      </c>
    </row>
    <row r="611" spans="1:8" s="4" customFormat="1" ht="36.75" customHeight="1">
      <c r="A611" s="1268"/>
      <c r="B611" s="63" t="s">
        <v>31</v>
      </c>
      <c r="C611" s="8">
        <v>211</v>
      </c>
      <c r="D611" s="158"/>
      <c r="E611" s="1094" t="s">
        <v>1413</v>
      </c>
      <c r="F611" s="1070"/>
      <c r="G611" s="393">
        <v>190.4</v>
      </c>
      <c r="H611" s="394">
        <f t="shared" si="19"/>
        <v>0</v>
      </c>
    </row>
    <row r="612" spans="1:8" s="4" customFormat="1" ht="36.75" customHeight="1">
      <c r="A612" s="1268"/>
      <c r="B612" s="63" t="s">
        <v>31</v>
      </c>
      <c r="C612" s="8">
        <v>212</v>
      </c>
      <c r="D612" s="158"/>
      <c r="E612" s="1093" t="s">
        <v>1412</v>
      </c>
      <c r="F612" s="1070"/>
      <c r="G612" s="393">
        <v>190.4</v>
      </c>
      <c r="H612" s="394">
        <f t="shared" si="19"/>
        <v>0</v>
      </c>
    </row>
    <row r="613" spans="1:8" s="4" customFormat="1" ht="36.75" customHeight="1">
      <c r="A613" s="1268"/>
      <c r="B613" s="63" t="s">
        <v>31</v>
      </c>
      <c r="C613" s="8">
        <v>213</v>
      </c>
      <c r="D613" s="158"/>
      <c r="E613" s="1093" t="s">
        <v>1412</v>
      </c>
      <c r="F613" s="1069"/>
      <c r="G613" s="390">
        <v>190.4</v>
      </c>
      <c r="H613" s="391">
        <f t="shared" si="19"/>
        <v>0</v>
      </c>
    </row>
    <row r="614" spans="1:8" s="4" customFormat="1" ht="36.75" customHeight="1">
      <c r="A614" s="1268"/>
      <c r="B614" s="63" t="s">
        <v>31</v>
      </c>
      <c r="C614" s="8">
        <v>214</v>
      </c>
      <c r="D614" s="158"/>
      <c r="E614" s="310" t="s">
        <v>1413</v>
      </c>
      <c r="F614" s="1069"/>
      <c r="G614" s="390">
        <v>190.4</v>
      </c>
      <c r="H614" s="391">
        <f t="shared" si="19"/>
        <v>0</v>
      </c>
    </row>
    <row r="615" spans="1:8" s="4" customFormat="1" ht="36.75" customHeight="1" thickBot="1">
      <c r="A615" s="1269"/>
      <c r="B615" s="64" t="s">
        <v>31</v>
      </c>
      <c r="C615" s="24">
        <v>215</v>
      </c>
      <c r="D615" s="159"/>
      <c r="E615" s="1090" t="s">
        <v>1412</v>
      </c>
      <c r="F615" s="783"/>
      <c r="G615" s="387">
        <v>190.4</v>
      </c>
      <c r="H615" s="388">
        <f t="shared" si="19"/>
        <v>0</v>
      </c>
    </row>
    <row r="616" spans="1:8" s="4" customFormat="1" ht="35.25" thickTop="1">
      <c r="A616" s="1253"/>
      <c r="B616" s="62" t="s">
        <v>32</v>
      </c>
      <c r="C616" s="44" t="s">
        <v>602</v>
      </c>
      <c r="D616" s="50" t="s">
        <v>608</v>
      </c>
      <c r="E616" s="1089" t="s">
        <v>1412</v>
      </c>
      <c r="F616" s="1075"/>
      <c r="G616" s="681">
        <v>361.9</v>
      </c>
      <c r="H616" s="412">
        <f t="shared" si="19"/>
        <v>0</v>
      </c>
    </row>
    <row r="617" spans="1:8" s="4" customFormat="1" ht="30">
      <c r="A617" s="1270"/>
      <c r="B617" s="63" t="s">
        <v>32</v>
      </c>
      <c r="C617" s="45" t="s">
        <v>1755</v>
      </c>
      <c r="D617" s="1026" t="s">
        <v>609</v>
      </c>
      <c r="E617" s="1093" t="s">
        <v>1412</v>
      </c>
      <c r="F617" s="1076"/>
      <c r="G617" s="664">
        <v>361.9</v>
      </c>
      <c r="H617" s="435">
        <f t="shared" si="19"/>
        <v>0</v>
      </c>
    </row>
    <row r="618" spans="1:8" s="4" customFormat="1" ht="34.5">
      <c r="A618" s="1270"/>
      <c r="B618" s="63" t="s">
        <v>32</v>
      </c>
      <c r="C618" s="45" t="s">
        <v>603</v>
      </c>
      <c r="D618" s="1026" t="s">
        <v>610</v>
      </c>
      <c r="E618" s="1093" t="s">
        <v>1412</v>
      </c>
      <c r="F618" s="1076"/>
      <c r="G618" s="664">
        <v>361.9</v>
      </c>
      <c r="H618" s="435">
        <f t="shared" si="19"/>
        <v>0</v>
      </c>
    </row>
    <row r="619" spans="1:8" s="4" customFormat="1" ht="30">
      <c r="A619" s="1270"/>
      <c r="B619" s="63" t="s">
        <v>32</v>
      </c>
      <c r="C619" s="45" t="s">
        <v>1756</v>
      </c>
      <c r="D619" s="1026"/>
      <c r="E619" s="1094" t="s">
        <v>1413</v>
      </c>
      <c r="F619" s="1076"/>
      <c r="G619" s="664">
        <v>361.9</v>
      </c>
      <c r="H619" s="435">
        <f t="shared" si="19"/>
        <v>0</v>
      </c>
    </row>
    <row r="620" spans="1:8" s="4" customFormat="1" ht="30">
      <c r="A620" s="1270"/>
      <c r="B620" s="63" t="s">
        <v>32</v>
      </c>
      <c r="C620" s="45" t="s">
        <v>604</v>
      </c>
      <c r="D620" s="1026" t="s">
        <v>611</v>
      </c>
      <c r="E620" s="1094" t="s">
        <v>1413</v>
      </c>
      <c r="F620" s="1076"/>
      <c r="G620" s="664">
        <v>361.9</v>
      </c>
      <c r="H620" s="435">
        <f t="shared" si="19"/>
        <v>0</v>
      </c>
    </row>
    <row r="621" spans="1:8" s="4" customFormat="1" ht="30">
      <c r="A621" s="1270"/>
      <c r="B621" s="63" t="s">
        <v>32</v>
      </c>
      <c r="C621" s="45" t="s">
        <v>605</v>
      </c>
      <c r="D621" s="1026" t="s">
        <v>612</v>
      </c>
      <c r="E621" s="1093" t="s">
        <v>1412</v>
      </c>
      <c r="F621" s="1076"/>
      <c r="G621" s="664">
        <v>361.9</v>
      </c>
      <c r="H621" s="435">
        <f t="shared" si="19"/>
        <v>0</v>
      </c>
    </row>
    <row r="622" spans="1:8" s="4" customFormat="1" ht="30">
      <c r="A622" s="1270"/>
      <c r="B622" s="63" t="s">
        <v>32</v>
      </c>
      <c r="C622" s="45" t="s">
        <v>1380</v>
      </c>
      <c r="D622" s="1026" t="s">
        <v>1275</v>
      </c>
      <c r="E622" s="1094" t="s">
        <v>1413</v>
      </c>
      <c r="F622" s="1069"/>
      <c r="G622" s="664">
        <v>361.9</v>
      </c>
      <c r="H622" s="435">
        <f t="shared" si="19"/>
        <v>0</v>
      </c>
    </row>
    <row r="623" spans="1:8" s="4" customFormat="1" ht="30">
      <c r="A623" s="1270"/>
      <c r="B623" s="63" t="s">
        <v>32</v>
      </c>
      <c r="C623" s="45" t="s">
        <v>606</v>
      </c>
      <c r="D623" s="1026" t="s">
        <v>613</v>
      </c>
      <c r="E623" s="1093" t="s">
        <v>1412</v>
      </c>
      <c r="F623" s="1069"/>
      <c r="G623" s="664">
        <v>361.9</v>
      </c>
      <c r="H623" s="435">
        <f t="shared" si="19"/>
        <v>0</v>
      </c>
    </row>
    <row r="624" spans="1:8" s="4" customFormat="1" ht="30">
      <c r="A624" s="1270"/>
      <c r="B624" s="63" t="s">
        <v>32</v>
      </c>
      <c r="C624" s="45" t="s">
        <v>1757</v>
      </c>
      <c r="D624" s="1026" t="s">
        <v>1759</v>
      </c>
      <c r="E624" s="1094" t="s">
        <v>1413</v>
      </c>
      <c r="F624" s="1069"/>
      <c r="G624" s="664">
        <v>361.9</v>
      </c>
      <c r="H624" s="435">
        <f t="shared" si="19"/>
        <v>0</v>
      </c>
    </row>
    <row r="625" spans="1:8" s="4" customFormat="1" ht="34.5">
      <c r="A625" s="1270"/>
      <c r="B625" s="63" t="s">
        <v>32</v>
      </c>
      <c r="C625" s="45" t="s">
        <v>1758</v>
      </c>
      <c r="D625" s="1026" t="s">
        <v>1760</v>
      </c>
      <c r="E625" s="1094" t="s">
        <v>1413</v>
      </c>
      <c r="F625" s="1069"/>
      <c r="G625" s="664">
        <v>361.9</v>
      </c>
      <c r="H625" s="435">
        <f t="shared" ref="H625:H626" si="21">F625*G625</f>
        <v>0</v>
      </c>
    </row>
    <row r="626" spans="1:8" s="4" customFormat="1" ht="35.25" thickBot="1">
      <c r="A626" s="1270"/>
      <c r="B626" s="63" t="s">
        <v>32</v>
      </c>
      <c r="C626" s="45" t="s">
        <v>607</v>
      </c>
      <c r="D626" s="1026" t="s">
        <v>614</v>
      </c>
      <c r="E626" s="1094" t="s">
        <v>1413</v>
      </c>
      <c r="F626" s="1069"/>
      <c r="G626" s="664">
        <v>361.9</v>
      </c>
      <c r="H626" s="435">
        <f t="shared" si="21"/>
        <v>0</v>
      </c>
    </row>
    <row r="627" spans="1:8" s="4" customFormat="1" ht="52.5" thickTop="1">
      <c r="A627" s="1267"/>
      <c r="B627" s="75" t="s">
        <v>33</v>
      </c>
      <c r="C627" s="29" t="s">
        <v>1767</v>
      </c>
      <c r="D627" s="160" t="s">
        <v>1765</v>
      </c>
      <c r="E627" s="1089" t="s">
        <v>1412</v>
      </c>
      <c r="F627" s="782"/>
      <c r="G627" s="389">
        <v>361.9</v>
      </c>
      <c r="H627" s="386">
        <f t="shared" si="19"/>
        <v>0</v>
      </c>
    </row>
    <row r="628" spans="1:8" s="4" customFormat="1" ht="69">
      <c r="A628" s="1283"/>
      <c r="B628" s="76" t="s">
        <v>33</v>
      </c>
      <c r="C628" s="30" t="s">
        <v>1761</v>
      </c>
      <c r="D628" s="161" t="s">
        <v>1449</v>
      </c>
      <c r="E628" s="1093" t="s">
        <v>1412</v>
      </c>
      <c r="F628" s="1069"/>
      <c r="G628" s="390">
        <v>361.9</v>
      </c>
      <c r="H628" s="391">
        <f t="shared" si="19"/>
        <v>0</v>
      </c>
    </row>
    <row r="629" spans="1:8" s="4" customFormat="1" ht="34.5">
      <c r="A629" s="1283"/>
      <c r="B629" s="76" t="s">
        <v>33</v>
      </c>
      <c r="C629" s="30" t="s">
        <v>1762</v>
      </c>
      <c r="D629" s="161" t="s">
        <v>618</v>
      </c>
      <c r="E629" s="1093" t="s">
        <v>1412</v>
      </c>
      <c r="F629" s="1069"/>
      <c r="G629" s="390">
        <v>361.9</v>
      </c>
      <c r="H629" s="391">
        <f t="shared" si="19"/>
        <v>0</v>
      </c>
    </row>
    <row r="630" spans="1:8" s="4" customFormat="1" ht="34.5">
      <c r="A630" s="1283"/>
      <c r="B630" s="76" t="s">
        <v>33</v>
      </c>
      <c r="C630" s="30" t="s">
        <v>1763</v>
      </c>
      <c r="D630" s="161" t="s">
        <v>1276</v>
      </c>
      <c r="E630" s="1093" t="s">
        <v>1412</v>
      </c>
      <c r="F630" s="1069"/>
      <c r="G630" s="390">
        <v>361.9</v>
      </c>
      <c r="H630" s="391">
        <f t="shared" si="19"/>
        <v>0</v>
      </c>
    </row>
    <row r="631" spans="1:8" s="4" customFormat="1" ht="52.5" thickBot="1">
      <c r="A631" s="1283"/>
      <c r="B631" s="76" t="s">
        <v>33</v>
      </c>
      <c r="C631" s="30" t="s">
        <v>1764</v>
      </c>
      <c r="D631" s="161" t="s">
        <v>1766</v>
      </c>
      <c r="E631" s="1093" t="s">
        <v>1412</v>
      </c>
      <c r="F631" s="1069"/>
      <c r="G631" s="390">
        <v>361.9</v>
      </c>
      <c r="H631" s="391">
        <f t="shared" si="19"/>
        <v>0</v>
      </c>
    </row>
    <row r="632" spans="1:8" s="4" customFormat="1" ht="35.25" thickTop="1">
      <c r="A632" s="1267"/>
      <c r="B632" s="69" t="s">
        <v>2157</v>
      </c>
      <c r="C632" s="81" t="s">
        <v>1422</v>
      </c>
      <c r="D632" s="70" t="s">
        <v>619</v>
      </c>
      <c r="E632" s="1093" t="s">
        <v>1412</v>
      </c>
      <c r="F632" s="782"/>
      <c r="G632" s="389">
        <v>476.7</v>
      </c>
      <c r="H632" s="386">
        <f t="shared" si="19"/>
        <v>0</v>
      </c>
    </row>
    <row r="633" spans="1:8" s="4" customFormat="1" ht="51.75">
      <c r="A633" s="1268"/>
      <c r="B633" s="71" t="s">
        <v>2158</v>
      </c>
      <c r="C633" s="93" t="s">
        <v>615</v>
      </c>
      <c r="D633" s="39" t="s">
        <v>620</v>
      </c>
      <c r="E633" s="1093" t="s">
        <v>1412</v>
      </c>
      <c r="F633" s="1069"/>
      <c r="G633" s="390">
        <v>476.7</v>
      </c>
      <c r="H633" s="391">
        <f t="shared" si="19"/>
        <v>0</v>
      </c>
    </row>
    <row r="634" spans="1:8" s="4" customFormat="1" ht="51.75">
      <c r="A634" s="1268"/>
      <c r="B634" s="71" t="s">
        <v>2158</v>
      </c>
      <c r="C634" s="93" t="s">
        <v>616</v>
      </c>
      <c r="D634" s="39" t="s">
        <v>621</v>
      </c>
      <c r="E634" s="1093" t="s">
        <v>1412</v>
      </c>
      <c r="F634" s="1069"/>
      <c r="G634" s="390">
        <v>476.7</v>
      </c>
      <c r="H634" s="391">
        <f t="shared" si="19"/>
        <v>0</v>
      </c>
    </row>
    <row r="635" spans="1:8" s="4" customFormat="1" ht="35.25" thickBot="1">
      <c r="A635" s="1269"/>
      <c r="B635" s="72" t="s">
        <v>2158</v>
      </c>
      <c r="C635" s="105" t="s">
        <v>617</v>
      </c>
      <c r="D635" s="41" t="s">
        <v>622</v>
      </c>
      <c r="E635" s="1090" t="s">
        <v>1412</v>
      </c>
      <c r="F635" s="783"/>
      <c r="G635" s="387">
        <v>476.7</v>
      </c>
      <c r="H635" s="388">
        <f t="shared" si="19"/>
        <v>0</v>
      </c>
    </row>
    <row r="636" spans="1:8" s="4" customFormat="1" ht="68.25" thickTop="1">
      <c r="A636" s="1253"/>
      <c r="B636" s="275" t="s">
        <v>1768</v>
      </c>
      <c r="C636" s="47" t="s">
        <v>1770</v>
      </c>
      <c r="D636" s="1027" t="s">
        <v>1771</v>
      </c>
      <c r="E636" s="1093" t="s">
        <v>1412</v>
      </c>
      <c r="F636" s="1085"/>
      <c r="G636" s="411">
        <v>439.6</v>
      </c>
      <c r="H636" s="412">
        <f t="shared" si="19"/>
        <v>0</v>
      </c>
    </row>
    <row r="637" spans="1:8" s="4" customFormat="1" ht="68.25" thickBot="1">
      <c r="A637" s="1254"/>
      <c r="B637" s="276" t="s">
        <v>1768</v>
      </c>
      <c r="C637" s="48" t="s">
        <v>1769</v>
      </c>
      <c r="D637" s="1028" t="s">
        <v>1772</v>
      </c>
      <c r="E637" s="1093" t="s">
        <v>1412</v>
      </c>
      <c r="F637" s="1086"/>
      <c r="G637" s="413">
        <v>439.6</v>
      </c>
      <c r="H637" s="414">
        <f t="shared" si="19"/>
        <v>0</v>
      </c>
    </row>
    <row r="638" spans="1:8" s="4" customFormat="1" ht="34.5" customHeight="1" thickTop="1">
      <c r="A638" s="1253"/>
      <c r="B638" s="277" t="s">
        <v>1773</v>
      </c>
      <c r="C638" s="44" t="s">
        <v>1775</v>
      </c>
      <c r="D638" s="50" t="s">
        <v>1774</v>
      </c>
      <c r="E638" s="1096" t="s">
        <v>1413</v>
      </c>
      <c r="F638" s="782"/>
      <c r="G638" s="389">
        <v>547.4</v>
      </c>
      <c r="H638" s="386">
        <f t="shared" si="19"/>
        <v>0</v>
      </c>
    </row>
    <row r="639" spans="1:8" s="4" customFormat="1" ht="34.5" customHeight="1" thickBot="1">
      <c r="A639" s="1270"/>
      <c r="B639" s="72" t="s">
        <v>1773</v>
      </c>
      <c r="C639" s="105" t="s">
        <v>623</v>
      </c>
      <c r="D639" s="41" t="s">
        <v>613</v>
      </c>
      <c r="E639" s="1090" t="s">
        <v>1412</v>
      </c>
      <c r="F639" s="783"/>
      <c r="G639" s="387">
        <v>547.4</v>
      </c>
      <c r="H639" s="388">
        <f t="shared" si="19"/>
        <v>0</v>
      </c>
    </row>
    <row r="640" spans="1:8" s="4" customFormat="1" ht="68.25" thickTop="1">
      <c r="A640" s="1267"/>
      <c r="B640" s="69" t="s">
        <v>2159</v>
      </c>
      <c r="C640" s="81" t="s">
        <v>624</v>
      </c>
      <c r="D640" s="1015" t="s">
        <v>626</v>
      </c>
      <c r="E640" s="1089" t="s">
        <v>1412</v>
      </c>
      <c r="F640" s="782"/>
      <c r="G640" s="389">
        <v>845.6</v>
      </c>
      <c r="H640" s="386">
        <f t="shared" si="19"/>
        <v>0</v>
      </c>
    </row>
    <row r="641" spans="1:8" s="4" customFormat="1" ht="81.75" thickBot="1">
      <c r="A641" s="1269"/>
      <c r="B641" s="72" t="s">
        <v>2159</v>
      </c>
      <c r="C641" s="105" t="s">
        <v>625</v>
      </c>
      <c r="D641" s="1029" t="s">
        <v>1381</v>
      </c>
      <c r="E641" s="1090" t="s">
        <v>1412</v>
      </c>
      <c r="F641" s="783"/>
      <c r="G641" s="387">
        <v>845.6</v>
      </c>
      <c r="H641" s="388">
        <f t="shared" si="19"/>
        <v>0</v>
      </c>
    </row>
    <row r="642" spans="1:8" s="4" customFormat="1" ht="63" customHeight="1" thickTop="1" thickBot="1">
      <c r="A642" s="636"/>
      <c r="B642" s="1299" t="s">
        <v>2160</v>
      </c>
      <c r="C642" s="1300"/>
      <c r="D642" s="1301"/>
      <c r="E642" s="1103" t="s">
        <v>1412</v>
      </c>
      <c r="F642" s="1072"/>
      <c r="G642" s="637">
        <v>698.6</v>
      </c>
      <c r="H642" s="638">
        <f t="shared" si="19"/>
        <v>0</v>
      </c>
    </row>
    <row r="643" spans="1:8" s="4" customFormat="1" ht="36.75" customHeight="1" thickTop="1">
      <c r="A643" s="1283"/>
      <c r="B643" s="1296" t="s">
        <v>2161</v>
      </c>
      <c r="C643" s="1297"/>
      <c r="D643" s="1298"/>
      <c r="E643" s="1095" t="s">
        <v>1412</v>
      </c>
      <c r="F643" s="1070"/>
      <c r="G643" s="393">
        <v>689.5</v>
      </c>
      <c r="H643" s="394">
        <f t="shared" si="19"/>
        <v>0</v>
      </c>
    </row>
    <row r="644" spans="1:8" s="4" customFormat="1" ht="36.75" customHeight="1" thickBot="1">
      <c r="A644" s="1294"/>
      <c r="B644" s="1291" t="s">
        <v>2162</v>
      </c>
      <c r="C644" s="1292"/>
      <c r="D644" s="1293"/>
      <c r="E644" s="1090" t="s">
        <v>1412</v>
      </c>
      <c r="F644" s="783"/>
      <c r="G644" s="387">
        <v>374.5</v>
      </c>
      <c r="H644" s="388">
        <f t="shared" si="19"/>
        <v>0</v>
      </c>
    </row>
    <row r="645" spans="1:8" s="4" customFormat="1" ht="65.25" customHeight="1" thickTop="1" thickBot="1">
      <c r="A645" s="297"/>
      <c r="B645" s="1275" t="s">
        <v>2163</v>
      </c>
      <c r="C645" s="1276"/>
      <c r="D645" s="1277"/>
      <c r="E645" s="1098" t="s">
        <v>1412</v>
      </c>
      <c r="F645" s="1068"/>
      <c r="G645" s="392">
        <v>678.3</v>
      </c>
      <c r="H645" s="384">
        <f t="shared" si="19"/>
        <v>0</v>
      </c>
    </row>
    <row r="646" spans="1:8" s="4" customFormat="1" ht="36.75" customHeight="1" thickTop="1">
      <c r="A646" s="1267"/>
      <c r="B646" s="62" t="s">
        <v>2164</v>
      </c>
      <c r="C646" s="84" t="s">
        <v>442</v>
      </c>
      <c r="D646" s="964" t="s">
        <v>629</v>
      </c>
      <c r="E646" s="1089" t="s">
        <v>1412</v>
      </c>
      <c r="F646" s="1085"/>
      <c r="G646" s="389">
        <v>375.90000000000003</v>
      </c>
      <c r="H646" s="386">
        <f t="shared" si="19"/>
        <v>0</v>
      </c>
    </row>
    <row r="647" spans="1:8" s="4" customFormat="1" ht="36.75" customHeight="1">
      <c r="A647" s="1268"/>
      <c r="B647" s="63" t="s">
        <v>2164</v>
      </c>
      <c r="C647" s="57" t="s">
        <v>627</v>
      </c>
      <c r="D647" s="965" t="s">
        <v>181</v>
      </c>
      <c r="E647" s="1093" t="s">
        <v>1412</v>
      </c>
      <c r="F647" s="479"/>
      <c r="G647" s="390">
        <v>375.90000000000003</v>
      </c>
      <c r="H647" s="391">
        <f t="shared" si="19"/>
        <v>0</v>
      </c>
    </row>
    <row r="648" spans="1:8" s="4" customFormat="1" ht="36.75" customHeight="1" thickBot="1">
      <c r="A648" s="1294"/>
      <c r="B648" s="68" t="s">
        <v>2164</v>
      </c>
      <c r="C648" s="916" t="s">
        <v>628</v>
      </c>
      <c r="D648" s="1030" t="s">
        <v>191</v>
      </c>
      <c r="E648" s="1088" t="s">
        <v>1412</v>
      </c>
      <c r="F648" s="1086"/>
      <c r="G648" s="395">
        <v>375.90000000000003</v>
      </c>
      <c r="H648" s="383">
        <f t="shared" si="19"/>
        <v>0</v>
      </c>
    </row>
    <row r="649" spans="1:8" s="4" customFormat="1" ht="36.75" customHeight="1" thickTop="1">
      <c r="A649" s="1311"/>
      <c r="B649" s="919" t="s">
        <v>1694</v>
      </c>
      <c r="C649" s="920" t="s">
        <v>1776</v>
      </c>
      <c r="D649" s="1031"/>
      <c r="E649" s="508" t="s">
        <v>1412</v>
      </c>
      <c r="F649" s="478"/>
      <c r="G649" s="683">
        <v>671.3</v>
      </c>
      <c r="H649" s="406">
        <f t="shared" si="19"/>
        <v>0</v>
      </c>
    </row>
    <row r="650" spans="1:8" s="4" customFormat="1" ht="36.75" customHeight="1">
      <c r="A650" s="1270"/>
      <c r="B650" s="921" t="s">
        <v>1694</v>
      </c>
      <c r="C650" s="922" t="s">
        <v>1777</v>
      </c>
      <c r="D650" s="1032"/>
      <c r="E650" s="671" t="s">
        <v>1412</v>
      </c>
      <c r="F650" s="479"/>
      <c r="G650" s="664">
        <v>671.3</v>
      </c>
      <c r="H650" s="435">
        <f t="shared" si="19"/>
        <v>0</v>
      </c>
    </row>
    <row r="651" spans="1:8" s="4" customFormat="1" ht="36.75" customHeight="1">
      <c r="A651" s="1270"/>
      <c r="B651" s="921" t="s">
        <v>1694</v>
      </c>
      <c r="C651" s="922" t="s">
        <v>1778</v>
      </c>
      <c r="D651" s="1032"/>
      <c r="E651" s="671" t="s">
        <v>1412</v>
      </c>
      <c r="F651" s="479"/>
      <c r="G651" s="664">
        <v>671.3</v>
      </c>
      <c r="H651" s="435">
        <f t="shared" si="19"/>
        <v>0</v>
      </c>
    </row>
    <row r="652" spans="1:8" s="4" customFormat="1" ht="36.75" customHeight="1">
      <c r="A652" s="1270"/>
      <c r="B652" s="921" t="s">
        <v>1694</v>
      </c>
      <c r="C652" s="922" t="s">
        <v>1779</v>
      </c>
      <c r="D652" s="1032"/>
      <c r="E652" s="671" t="s">
        <v>1412</v>
      </c>
      <c r="F652" s="479"/>
      <c r="G652" s="664">
        <v>671.3</v>
      </c>
      <c r="H652" s="435">
        <f t="shared" si="19"/>
        <v>0</v>
      </c>
    </row>
    <row r="653" spans="1:8" s="4" customFormat="1" ht="36.75" customHeight="1">
      <c r="A653" s="1270"/>
      <c r="B653" s="921" t="s">
        <v>1694</v>
      </c>
      <c r="C653" s="922" t="s">
        <v>1780</v>
      </c>
      <c r="D653" s="1032"/>
      <c r="E653" s="671" t="s">
        <v>1412</v>
      </c>
      <c r="F653" s="479"/>
      <c r="G653" s="664">
        <v>671.3</v>
      </c>
      <c r="H653" s="435">
        <f>F653*G653</f>
        <v>0</v>
      </c>
    </row>
    <row r="654" spans="1:8" s="4" customFormat="1" ht="36.75" customHeight="1">
      <c r="A654" s="1270"/>
      <c r="B654" s="921" t="s">
        <v>1694</v>
      </c>
      <c r="C654" s="922" t="s">
        <v>1781</v>
      </c>
      <c r="D654" s="1032"/>
      <c r="E654" s="671" t="s">
        <v>1412</v>
      </c>
      <c r="F654" s="479"/>
      <c r="G654" s="664">
        <v>671.3</v>
      </c>
      <c r="H654" s="435">
        <f>F654*G654</f>
        <v>0</v>
      </c>
    </row>
    <row r="655" spans="1:8" s="4" customFormat="1" ht="36.75" customHeight="1" thickBot="1">
      <c r="A655" s="1312"/>
      <c r="B655" s="923" t="s">
        <v>1694</v>
      </c>
      <c r="C655" s="924" t="s">
        <v>1782</v>
      </c>
      <c r="D655" s="1033"/>
      <c r="E655" s="702" t="s">
        <v>1412</v>
      </c>
      <c r="F655" s="480"/>
      <c r="G655" s="665">
        <v>671.3</v>
      </c>
      <c r="H655" s="438">
        <f>F655*G655</f>
        <v>0</v>
      </c>
    </row>
    <row r="656" spans="1:8" s="4" customFormat="1" ht="36.75" customHeight="1" thickTop="1">
      <c r="A656" s="1283"/>
      <c r="B656" s="917" t="s">
        <v>1695</v>
      </c>
      <c r="C656" s="918" t="s">
        <v>1170</v>
      </c>
      <c r="D656" s="1034"/>
      <c r="E656" s="1095" t="s">
        <v>1412</v>
      </c>
      <c r="F656" s="1070"/>
      <c r="G656" s="688">
        <v>671.3</v>
      </c>
      <c r="H656" s="689">
        <f>F656*G656</f>
        <v>0</v>
      </c>
    </row>
    <row r="657" spans="1:8" s="4" customFormat="1" ht="36.75" customHeight="1">
      <c r="A657" s="1268"/>
      <c r="B657" s="278" t="s">
        <v>1695</v>
      </c>
      <c r="C657" s="57" t="s">
        <v>1171</v>
      </c>
      <c r="D657" s="1035"/>
      <c r="E657" s="1093" t="s">
        <v>1412</v>
      </c>
      <c r="F657" s="1069"/>
      <c r="G657" s="639">
        <v>671.3</v>
      </c>
      <c r="H657" s="640">
        <f>F657*G657</f>
        <v>0</v>
      </c>
    </row>
    <row r="658" spans="1:8" s="4" customFormat="1" ht="36.75" customHeight="1">
      <c r="A658" s="1268"/>
      <c r="B658" s="278" t="s">
        <v>1695</v>
      </c>
      <c r="C658" s="57" t="s">
        <v>1172</v>
      </c>
      <c r="D658" s="1035"/>
      <c r="E658" s="1093" t="s">
        <v>1412</v>
      </c>
      <c r="F658" s="1069"/>
      <c r="G658" s="639">
        <v>671.3</v>
      </c>
      <c r="H658" s="640">
        <f t="shared" si="19"/>
        <v>0</v>
      </c>
    </row>
    <row r="659" spans="1:8" s="4" customFormat="1" ht="36.75" customHeight="1">
      <c r="A659" s="1268"/>
      <c r="B659" s="278" t="s">
        <v>1695</v>
      </c>
      <c r="C659" s="57" t="s">
        <v>1173</v>
      </c>
      <c r="D659" s="1035"/>
      <c r="E659" s="1093" t="s">
        <v>1412</v>
      </c>
      <c r="F659" s="1069"/>
      <c r="G659" s="639">
        <v>671.3</v>
      </c>
      <c r="H659" s="640">
        <f t="shared" si="19"/>
        <v>0</v>
      </c>
    </row>
    <row r="660" spans="1:8" s="4" customFormat="1" ht="36.75" customHeight="1">
      <c r="A660" s="1268"/>
      <c r="B660" s="278" t="s">
        <v>1695</v>
      </c>
      <c r="C660" s="57" t="s">
        <v>1174</v>
      </c>
      <c r="D660" s="1035"/>
      <c r="E660" s="1093" t="s">
        <v>1412</v>
      </c>
      <c r="F660" s="1069"/>
      <c r="G660" s="639">
        <v>671.3</v>
      </c>
      <c r="H660" s="640">
        <f t="shared" si="19"/>
        <v>0</v>
      </c>
    </row>
    <row r="661" spans="1:8" s="4" customFormat="1" ht="36.75" customHeight="1">
      <c r="A661" s="1268"/>
      <c r="B661" s="278" t="s">
        <v>1695</v>
      </c>
      <c r="C661" s="57" t="s">
        <v>1175</v>
      </c>
      <c r="D661" s="1035"/>
      <c r="E661" s="1093" t="s">
        <v>1412</v>
      </c>
      <c r="F661" s="1069"/>
      <c r="G661" s="639">
        <v>671.3</v>
      </c>
      <c r="H661" s="640">
        <f t="shared" si="19"/>
        <v>0</v>
      </c>
    </row>
    <row r="662" spans="1:8" s="4" customFormat="1" ht="36.75" customHeight="1">
      <c r="A662" s="1268"/>
      <c r="B662" s="278" t="s">
        <v>1695</v>
      </c>
      <c r="C662" s="57" t="s">
        <v>1176</v>
      </c>
      <c r="D662" s="1035"/>
      <c r="E662" s="1093" t="s">
        <v>1412</v>
      </c>
      <c r="F662" s="1069"/>
      <c r="G662" s="639">
        <v>671.3</v>
      </c>
      <c r="H662" s="640">
        <f t="shared" si="19"/>
        <v>0</v>
      </c>
    </row>
    <row r="663" spans="1:8" s="4" customFormat="1" ht="36.75" customHeight="1">
      <c r="A663" s="1268"/>
      <c r="B663" s="278" t="s">
        <v>1695</v>
      </c>
      <c r="C663" s="57" t="s">
        <v>1177</v>
      </c>
      <c r="D663" s="1035"/>
      <c r="E663" s="1093" t="s">
        <v>1412</v>
      </c>
      <c r="F663" s="1069"/>
      <c r="G663" s="639">
        <v>671.3</v>
      </c>
      <c r="H663" s="640">
        <f t="shared" si="19"/>
        <v>0</v>
      </c>
    </row>
    <row r="664" spans="1:8" s="4" customFormat="1" ht="36.75" customHeight="1">
      <c r="A664" s="1268"/>
      <c r="B664" s="278" t="s">
        <v>1695</v>
      </c>
      <c r="C664" s="57" t="s">
        <v>1178</v>
      </c>
      <c r="D664" s="1035"/>
      <c r="E664" s="1093" t="s">
        <v>1412</v>
      </c>
      <c r="F664" s="1069"/>
      <c r="G664" s="639">
        <v>671.3</v>
      </c>
      <c r="H664" s="640">
        <f t="shared" si="19"/>
        <v>0</v>
      </c>
    </row>
    <row r="665" spans="1:8" s="4" customFormat="1" ht="36.75" customHeight="1">
      <c r="A665" s="1268"/>
      <c r="B665" s="278" t="s">
        <v>1695</v>
      </c>
      <c r="C665" s="57" t="s">
        <v>1179</v>
      </c>
      <c r="D665" s="1035"/>
      <c r="E665" s="1093" t="s">
        <v>1412</v>
      </c>
      <c r="F665" s="1069"/>
      <c r="G665" s="639">
        <v>671.3</v>
      </c>
      <c r="H665" s="640">
        <f t="shared" si="19"/>
        <v>0</v>
      </c>
    </row>
    <row r="666" spans="1:8" s="4" customFormat="1" ht="36.75" customHeight="1">
      <c r="A666" s="1268"/>
      <c r="B666" s="278" t="s">
        <v>1695</v>
      </c>
      <c r="C666" s="57" t="s">
        <v>1180</v>
      </c>
      <c r="D666" s="1035"/>
      <c r="E666" s="1093" t="s">
        <v>1412</v>
      </c>
      <c r="F666" s="1069"/>
      <c r="G666" s="639">
        <v>671.3</v>
      </c>
      <c r="H666" s="640">
        <f t="shared" si="19"/>
        <v>0</v>
      </c>
    </row>
    <row r="667" spans="1:8" s="4" customFormat="1" ht="36.75" customHeight="1">
      <c r="A667" s="1268"/>
      <c r="B667" s="278" t="s">
        <v>1695</v>
      </c>
      <c r="C667" s="57" t="s">
        <v>1181</v>
      </c>
      <c r="D667" s="1035"/>
      <c r="E667" s="1093" t="s">
        <v>1412</v>
      </c>
      <c r="F667" s="1069"/>
      <c r="G667" s="639">
        <v>671.3</v>
      </c>
      <c r="H667" s="640">
        <f t="shared" ref="H667:H683" si="22">F667*G667</f>
        <v>0</v>
      </c>
    </row>
    <row r="668" spans="1:8" s="4" customFormat="1" ht="36.75" customHeight="1" thickBot="1">
      <c r="A668" s="1269"/>
      <c r="B668" s="279" t="s">
        <v>1695</v>
      </c>
      <c r="C668" s="85" t="s">
        <v>1182</v>
      </c>
      <c r="D668" s="1036"/>
      <c r="E668" s="1090" t="s">
        <v>1412</v>
      </c>
      <c r="F668" s="783"/>
      <c r="G668" s="690">
        <v>671.3</v>
      </c>
      <c r="H668" s="691">
        <f t="shared" si="22"/>
        <v>0</v>
      </c>
    </row>
    <row r="669" spans="1:8" s="4" customFormat="1" ht="81.75" thickTop="1">
      <c r="A669" s="1283"/>
      <c r="B669" s="62" t="s">
        <v>2165</v>
      </c>
      <c r="C669" s="124" t="s">
        <v>1165</v>
      </c>
      <c r="D669" s="1015" t="s">
        <v>630</v>
      </c>
      <c r="E669" s="1089" t="s">
        <v>1412</v>
      </c>
      <c r="F669" s="782"/>
      <c r="G669" s="389">
        <v>584.5</v>
      </c>
      <c r="H669" s="386">
        <f t="shared" si="22"/>
        <v>0</v>
      </c>
    </row>
    <row r="670" spans="1:8" s="4" customFormat="1" ht="81">
      <c r="A670" s="1268"/>
      <c r="B670" s="63" t="s">
        <v>2165</v>
      </c>
      <c r="C670" s="56" t="s">
        <v>1166</v>
      </c>
      <c r="D670" s="1007" t="s">
        <v>631</v>
      </c>
      <c r="E670" s="1093" t="s">
        <v>1412</v>
      </c>
      <c r="F670" s="1069"/>
      <c r="G670" s="390">
        <v>584.5</v>
      </c>
      <c r="H670" s="391">
        <f t="shared" si="22"/>
        <v>0</v>
      </c>
    </row>
    <row r="671" spans="1:8" s="4" customFormat="1" ht="108.75" thickBot="1">
      <c r="A671" s="1294"/>
      <c r="B671" s="64" t="s">
        <v>2165</v>
      </c>
      <c r="C671" s="199" t="s">
        <v>1291</v>
      </c>
      <c r="D671" s="1012" t="s">
        <v>1292</v>
      </c>
      <c r="E671" s="1090" t="s">
        <v>1412</v>
      </c>
      <c r="F671" s="783"/>
      <c r="G671" s="387">
        <v>584.5</v>
      </c>
      <c r="H671" s="388">
        <f t="shared" si="22"/>
        <v>0</v>
      </c>
    </row>
    <row r="672" spans="1:8" s="4" customFormat="1" ht="81.75" thickTop="1">
      <c r="A672" s="1267"/>
      <c r="B672" s="256" t="s">
        <v>2166</v>
      </c>
      <c r="C672" s="132" t="s">
        <v>1293</v>
      </c>
      <c r="D672" s="1037" t="s">
        <v>1294</v>
      </c>
      <c r="E672" s="1095" t="s">
        <v>1412</v>
      </c>
      <c r="F672" s="1070"/>
      <c r="G672" s="393">
        <v>584.5</v>
      </c>
      <c r="H672" s="394">
        <f t="shared" si="22"/>
        <v>0</v>
      </c>
    </row>
    <row r="673" spans="1:8" s="4" customFormat="1" ht="67.5">
      <c r="A673" s="1268"/>
      <c r="B673" s="71" t="s">
        <v>2166</v>
      </c>
      <c r="C673" s="58" t="s">
        <v>632</v>
      </c>
      <c r="D673" s="1016" t="s">
        <v>636</v>
      </c>
      <c r="E673" s="1093" t="s">
        <v>1412</v>
      </c>
      <c r="F673" s="1069"/>
      <c r="G673" s="390">
        <v>584.5</v>
      </c>
      <c r="H673" s="391">
        <f t="shared" si="22"/>
        <v>0</v>
      </c>
    </row>
    <row r="674" spans="1:8" s="4" customFormat="1" ht="54">
      <c r="A674" s="1268"/>
      <c r="B674" s="71" t="s">
        <v>2166</v>
      </c>
      <c r="C674" s="58" t="s">
        <v>1783</v>
      </c>
      <c r="D674" s="1016" t="s">
        <v>1784</v>
      </c>
      <c r="E674" s="310" t="s">
        <v>1413</v>
      </c>
      <c r="F674" s="1069"/>
      <c r="G674" s="390">
        <v>584.5</v>
      </c>
      <c r="H674" s="391">
        <f>F674*G674</f>
        <v>0</v>
      </c>
    </row>
    <row r="675" spans="1:8" s="4" customFormat="1" ht="54">
      <c r="A675" s="1268"/>
      <c r="B675" s="71" t="s">
        <v>2166</v>
      </c>
      <c r="C675" s="58" t="s">
        <v>633</v>
      </c>
      <c r="D675" s="1016" t="s">
        <v>637</v>
      </c>
      <c r="E675" s="1093" t="s">
        <v>1412</v>
      </c>
      <c r="F675" s="1069"/>
      <c r="G675" s="390">
        <v>584.5</v>
      </c>
      <c r="H675" s="391">
        <f t="shared" si="22"/>
        <v>0</v>
      </c>
    </row>
    <row r="676" spans="1:8" s="4" customFormat="1" ht="67.5">
      <c r="A676" s="1268"/>
      <c r="B676" s="71" t="s">
        <v>2166</v>
      </c>
      <c r="C676" s="58" t="s">
        <v>634</v>
      </c>
      <c r="D676" s="1016" t="s">
        <v>638</v>
      </c>
      <c r="E676" s="1093" t="s">
        <v>1412</v>
      </c>
      <c r="F676" s="1069"/>
      <c r="G676" s="390">
        <v>584.5</v>
      </c>
      <c r="H676" s="391">
        <f t="shared" si="22"/>
        <v>0</v>
      </c>
    </row>
    <row r="677" spans="1:8" s="4" customFormat="1" ht="81.75" thickBot="1">
      <c r="A677" s="1269"/>
      <c r="B677" s="255" t="s">
        <v>2166</v>
      </c>
      <c r="C677" s="133" t="s">
        <v>635</v>
      </c>
      <c r="D677" s="1038" t="s">
        <v>639</v>
      </c>
      <c r="E677" s="1088" t="s">
        <v>1412</v>
      </c>
      <c r="F677" s="1067"/>
      <c r="G677" s="395">
        <v>584.5</v>
      </c>
      <c r="H677" s="383">
        <f t="shared" si="22"/>
        <v>0</v>
      </c>
    </row>
    <row r="678" spans="1:8" s="4" customFormat="1" ht="135.75" thickTop="1">
      <c r="A678" s="1314"/>
      <c r="B678" s="749" t="s">
        <v>2167</v>
      </c>
      <c r="C678" s="747" t="s">
        <v>1183</v>
      </c>
      <c r="D678" s="1039" t="s">
        <v>640</v>
      </c>
      <c r="E678" s="1112" t="s">
        <v>1412</v>
      </c>
      <c r="F678" s="1085"/>
      <c r="G678" s="411">
        <v>919.80000000000007</v>
      </c>
      <c r="H678" s="412">
        <f t="shared" si="22"/>
        <v>0</v>
      </c>
    </row>
    <row r="679" spans="1:8" s="4" customFormat="1" ht="86.25">
      <c r="A679" s="1315"/>
      <c r="B679" s="750" t="s">
        <v>2167</v>
      </c>
      <c r="C679" s="748" t="s">
        <v>1184</v>
      </c>
      <c r="D679" s="1040" t="s">
        <v>641</v>
      </c>
      <c r="E679" s="671" t="s">
        <v>1412</v>
      </c>
      <c r="F679" s="479"/>
      <c r="G679" s="434">
        <v>919.80000000000007</v>
      </c>
      <c r="H679" s="435">
        <f t="shared" si="22"/>
        <v>0</v>
      </c>
    </row>
    <row r="680" spans="1:8" s="4" customFormat="1" ht="94.5">
      <c r="A680" s="1315"/>
      <c r="B680" s="750" t="s">
        <v>2167</v>
      </c>
      <c r="C680" s="748" t="s">
        <v>1185</v>
      </c>
      <c r="D680" s="1040" t="s">
        <v>642</v>
      </c>
      <c r="E680" s="671" t="s">
        <v>1412</v>
      </c>
      <c r="F680" s="479"/>
      <c r="G680" s="434">
        <v>919.80000000000007</v>
      </c>
      <c r="H680" s="435">
        <f t="shared" si="22"/>
        <v>0</v>
      </c>
    </row>
    <row r="681" spans="1:8" s="4" customFormat="1" ht="135.75" thickBot="1">
      <c r="A681" s="1316"/>
      <c r="B681" s="940" t="s">
        <v>2167</v>
      </c>
      <c r="C681" s="941" t="s">
        <v>1424</v>
      </c>
      <c r="D681" s="1041" t="s">
        <v>1425</v>
      </c>
      <c r="E681" s="702" t="s">
        <v>1412</v>
      </c>
      <c r="F681" s="480"/>
      <c r="G681" s="752">
        <v>919.80000000000007</v>
      </c>
      <c r="H681" s="438">
        <f t="shared" si="22"/>
        <v>0</v>
      </c>
    </row>
    <row r="682" spans="1:8" s="4" customFormat="1" ht="149.25" thickTop="1">
      <c r="A682" s="1283"/>
      <c r="B682" s="251" t="s">
        <v>2168</v>
      </c>
      <c r="C682" s="147" t="s">
        <v>645</v>
      </c>
      <c r="D682" s="1042" t="s">
        <v>643</v>
      </c>
      <c r="E682" s="1095" t="s">
        <v>1412</v>
      </c>
      <c r="F682" s="1070"/>
      <c r="G682" s="393">
        <v>734.30000000000007</v>
      </c>
      <c r="H682" s="394">
        <f t="shared" si="22"/>
        <v>0</v>
      </c>
    </row>
    <row r="683" spans="1:8" s="4" customFormat="1" ht="162.75" thickBot="1">
      <c r="A683" s="1294"/>
      <c r="B683" s="68" t="s">
        <v>2168</v>
      </c>
      <c r="C683" s="134" t="s">
        <v>646</v>
      </c>
      <c r="D683" s="1043" t="s">
        <v>644</v>
      </c>
      <c r="E683" s="1088" t="s">
        <v>1412</v>
      </c>
      <c r="F683" s="1067"/>
      <c r="G683" s="395">
        <v>734.30000000000007</v>
      </c>
      <c r="H683" s="383">
        <f t="shared" si="22"/>
        <v>0</v>
      </c>
    </row>
    <row r="684" spans="1:8" s="4" customFormat="1" ht="36.75" customHeight="1" thickTop="1">
      <c r="A684" s="1313"/>
      <c r="B684" s="73" t="s">
        <v>1788</v>
      </c>
      <c r="C684" s="135" t="s">
        <v>717</v>
      </c>
      <c r="D684" s="1044"/>
      <c r="E684" s="1113" t="s">
        <v>1412</v>
      </c>
      <c r="F684" s="1082"/>
      <c r="G684" s="416">
        <v>142.80000000000001</v>
      </c>
      <c r="H684" s="417">
        <f>F684*G684</f>
        <v>0</v>
      </c>
    </row>
    <row r="685" spans="1:8" s="4" customFormat="1" ht="36.75" customHeight="1">
      <c r="A685" s="1288"/>
      <c r="B685" s="74" t="s">
        <v>1788</v>
      </c>
      <c r="C685" s="136" t="s">
        <v>1785</v>
      </c>
      <c r="D685" s="1045"/>
      <c r="E685" s="1108" t="s">
        <v>1412</v>
      </c>
      <c r="F685" s="1083"/>
      <c r="G685" s="403">
        <v>142.80000000000001</v>
      </c>
      <c r="H685" s="404">
        <f>F685*G685</f>
        <v>0</v>
      </c>
    </row>
    <row r="686" spans="1:8" s="4" customFormat="1" ht="36.75" customHeight="1">
      <c r="A686" s="1288"/>
      <c r="B686" s="74" t="s">
        <v>1788</v>
      </c>
      <c r="C686" s="136" t="s">
        <v>1786</v>
      </c>
      <c r="D686" s="1045"/>
      <c r="E686" s="1108" t="s">
        <v>1412</v>
      </c>
      <c r="F686" s="1083"/>
      <c r="G686" s="403">
        <v>142.80000000000001</v>
      </c>
      <c r="H686" s="404">
        <f t="shared" ref="H686:H689" si="23">F686*G686</f>
        <v>0</v>
      </c>
    </row>
    <row r="687" spans="1:8" s="4" customFormat="1" ht="36.75" customHeight="1">
      <c r="A687" s="1288"/>
      <c r="B687" s="74" t="s">
        <v>1788</v>
      </c>
      <c r="C687" s="136" t="s">
        <v>1787</v>
      </c>
      <c r="D687" s="1045"/>
      <c r="E687" s="1108" t="s">
        <v>1412</v>
      </c>
      <c r="F687" s="1083"/>
      <c r="G687" s="403">
        <v>142.80000000000001</v>
      </c>
      <c r="H687" s="404">
        <f t="shared" si="23"/>
        <v>0</v>
      </c>
    </row>
    <row r="688" spans="1:8" s="4" customFormat="1" ht="36.75" customHeight="1" thickBot="1">
      <c r="A688" s="1288"/>
      <c r="B688" s="74" t="s">
        <v>1788</v>
      </c>
      <c r="C688" s="136" t="s">
        <v>718</v>
      </c>
      <c r="D688" s="1045"/>
      <c r="E688" s="1108" t="s">
        <v>1412</v>
      </c>
      <c r="F688" s="1083"/>
      <c r="G688" s="403">
        <v>142.80000000000001</v>
      </c>
      <c r="H688" s="404">
        <f t="shared" si="23"/>
        <v>0</v>
      </c>
    </row>
    <row r="689" spans="1:8" s="4" customFormat="1" ht="36.75" customHeight="1" thickTop="1" thickBot="1">
      <c r="A689" s="1224"/>
      <c r="B689" s="62" t="s">
        <v>1789</v>
      </c>
      <c r="C689" s="198" t="s">
        <v>719</v>
      </c>
      <c r="D689" s="60"/>
      <c r="E689" s="1089" t="s">
        <v>1412</v>
      </c>
      <c r="F689" s="782"/>
      <c r="G689" s="389">
        <v>142.80000000000001</v>
      </c>
      <c r="H689" s="386">
        <f t="shared" si="23"/>
        <v>0</v>
      </c>
    </row>
    <row r="690" spans="1:8" s="4" customFormat="1" ht="52.5" thickTop="1">
      <c r="A690" s="1267"/>
      <c r="B690" s="62" t="s">
        <v>34</v>
      </c>
      <c r="C690" s="29" t="s">
        <v>720</v>
      </c>
      <c r="D690" s="26" t="s">
        <v>735</v>
      </c>
      <c r="E690" s="1089" t="s">
        <v>1412</v>
      </c>
      <c r="F690" s="782"/>
      <c r="G690" s="389">
        <v>156.80000000000001</v>
      </c>
      <c r="H690" s="386">
        <f t="shared" ref="H690:H718" si="24">F690*G690</f>
        <v>0</v>
      </c>
    </row>
    <row r="691" spans="1:8" s="4" customFormat="1" ht="34.5">
      <c r="A691" s="1268"/>
      <c r="B691" s="63" t="s">
        <v>34</v>
      </c>
      <c r="C691" s="30" t="s">
        <v>721</v>
      </c>
      <c r="D691" s="27" t="s">
        <v>736</v>
      </c>
      <c r="E691" s="1093" t="s">
        <v>1412</v>
      </c>
      <c r="F691" s="1069"/>
      <c r="G691" s="390">
        <v>156.80000000000001</v>
      </c>
      <c r="H691" s="391">
        <f t="shared" si="24"/>
        <v>0</v>
      </c>
    </row>
    <row r="692" spans="1:8" s="4" customFormat="1" ht="30">
      <c r="A692" s="1268"/>
      <c r="B692" s="63" t="s">
        <v>34</v>
      </c>
      <c r="C692" s="30" t="s">
        <v>1790</v>
      </c>
      <c r="D692" s="27"/>
      <c r="E692" s="1109" t="s">
        <v>1413</v>
      </c>
      <c r="F692" s="1069"/>
      <c r="G692" s="390">
        <v>156.80000000000001</v>
      </c>
      <c r="H692" s="391">
        <f t="shared" si="24"/>
        <v>0</v>
      </c>
    </row>
    <row r="693" spans="1:8" s="4" customFormat="1" ht="30">
      <c r="A693" s="1268"/>
      <c r="B693" s="63" t="s">
        <v>34</v>
      </c>
      <c r="C693" s="30" t="s">
        <v>1791</v>
      </c>
      <c r="D693" s="27"/>
      <c r="E693" s="1109" t="s">
        <v>1413</v>
      </c>
      <c r="F693" s="1069"/>
      <c r="G693" s="390">
        <v>156.80000000000001</v>
      </c>
      <c r="H693" s="391">
        <f t="shared" si="24"/>
        <v>0</v>
      </c>
    </row>
    <row r="694" spans="1:8" s="4" customFormat="1" ht="30">
      <c r="A694" s="1268"/>
      <c r="B694" s="63" t="s">
        <v>34</v>
      </c>
      <c r="C694" s="30" t="s">
        <v>1792</v>
      </c>
      <c r="D694" s="27"/>
      <c r="E694" s="1109" t="s">
        <v>1413</v>
      </c>
      <c r="F694" s="1069"/>
      <c r="G694" s="390">
        <v>156.80000000000001</v>
      </c>
      <c r="H694" s="391">
        <f t="shared" si="24"/>
        <v>0</v>
      </c>
    </row>
    <row r="695" spans="1:8" s="4" customFormat="1" ht="34.5">
      <c r="A695" s="1268"/>
      <c r="B695" s="63" t="s">
        <v>34</v>
      </c>
      <c r="C695" s="30" t="s">
        <v>1296</v>
      </c>
      <c r="D695" s="27" t="s">
        <v>1297</v>
      </c>
      <c r="E695" s="1093" t="s">
        <v>1412</v>
      </c>
      <c r="F695" s="1069"/>
      <c r="G695" s="390">
        <v>156.80000000000001</v>
      </c>
      <c r="H695" s="391">
        <f t="shared" si="24"/>
        <v>0</v>
      </c>
    </row>
    <row r="696" spans="1:8" s="4" customFormat="1" ht="30">
      <c r="A696" s="1268"/>
      <c r="B696" s="63" t="s">
        <v>34</v>
      </c>
      <c r="C696" s="30" t="s">
        <v>1793</v>
      </c>
      <c r="D696" s="27"/>
      <c r="E696" s="1109" t="s">
        <v>1413</v>
      </c>
      <c r="F696" s="1069"/>
      <c r="G696" s="390">
        <v>156.80000000000001</v>
      </c>
      <c r="H696" s="391">
        <f t="shared" si="24"/>
        <v>0</v>
      </c>
    </row>
    <row r="697" spans="1:8" s="4" customFormat="1" ht="51.75">
      <c r="A697" s="1268"/>
      <c r="B697" s="63" t="s">
        <v>34</v>
      </c>
      <c r="C697" s="30" t="s">
        <v>1382</v>
      </c>
      <c r="D697" s="27" t="s">
        <v>1818</v>
      </c>
      <c r="E697" s="1093" t="s">
        <v>1412</v>
      </c>
      <c r="F697" s="1069"/>
      <c r="G697" s="390">
        <v>156.80000000000001</v>
      </c>
      <c r="H697" s="391">
        <f t="shared" si="24"/>
        <v>0</v>
      </c>
    </row>
    <row r="698" spans="1:8" s="4" customFormat="1" ht="51.75">
      <c r="A698" s="1268"/>
      <c r="B698" s="63" t="s">
        <v>34</v>
      </c>
      <c r="C698" s="30" t="s">
        <v>1794</v>
      </c>
      <c r="D698" s="27" t="s">
        <v>737</v>
      </c>
      <c r="E698" s="1093" t="s">
        <v>1412</v>
      </c>
      <c r="F698" s="1069"/>
      <c r="G698" s="390">
        <v>156.80000000000001</v>
      </c>
      <c r="H698" s="391">
        <f t="shared" si="24"/>
        <v>0</v>
      </c>
    </row>
    <row r="699" spans="1:8" s="4" customFormat="1" ht="34.5">
      <c r="A699" s="1268"/>
      <c r="B699" s="63" t="s">
        <v>34</v>
      </c>
      <c r="C699" s="30">
        <v>7162</v>
      </c>
      <c r="D699" s="27" t="s">
        <v>738</v>
      </c>
      <c r="E699" s="1093" t="s">
        <v>1412</v>
      </c>
      <c r="F699" s="1069"/>
      <c r="G699" s="390">
        <v>156.80000000000001</v>
      </c>
      <c r="H699" s="391">
        <f t="shared" si="24"/>
        <v>0</v>
      </c>
    </row>
    <row r="700" spans="1:8" s="4" customFormat="1" ht="34.5">
      <c r="A700" s="1268"/>
      <c r="B700" s="63" t="s">
        <v>34</v>
      </c>
      <c r="C700" s="30">
        <v>7163</v>
      </c>
      <c r="D700" s="27" t="s">
        <v>739</v>
      </c>
      <c r="E700" s="1093" t="s">
        <v>1412</v>
      </c>
      <c r="F700" s="1069"/>
      <c r="G700" s="390">
        <v>156.80000000000001</v>
      </c>
      <c r="H700" s="391">
        <f t="shared" si="24"/>
        <v>0</v>
      </c>
    </row>
    <row r="701" spans="1:8" s="4" customFormat="1" ht="30">
      <c r="A701" s="1268"/>
      <c r="B701" s="63" t="s">
        <v>34</v>
      </c>
      <c r="C701" s="30" t="s">
        <v>722</v>
      </c>
      <c r="D701" s="27" t="s">
        <v>1819</v>
      </c>
      <c r="E701" s="1093" t="s">
        <v>1412</v>
      </c>
      <c r="F701" s="1069"/>
      <c r="G701" s="390">
        <v>156.80000000000001</v>
      </c>
      <c r="H701" s="391">
        <f t="shared" si="24"/>
        <v>0</v>
      </c>
    </row>
    <row r="702" spans="1:8" s="4" customFormat="1" ht="34.5">
      <c r="A702" s="1268"/>
      <c r="B702" s="63" t="s">
        <v>34</v>
      </c>
      <c r="C702" s="30" t="s">
        <v>723</v>
      </c>
      <c r="D702" s="27" t="s">
        <v>740</v>
      </c>
      <c r="E702" s="1093" t="s">
        <v>1412</v>
      </c>
      <c r="F702" s="1069"/>
      <c r="G702" s="390">
        <v>156.80000000000001</v>
      </c>
      <c r="H702" s="391">
        <f t="shared" si="24"/>
        <v>0</v>
      </c>
    </row>
    <row r="703" spans="1:8" s="4" customFormat="1" ht="34.5">
      <c r="A703" s="1268"/>
      <c r="B703" s="63" t="s">
        <v>34</v>
      </c>
      <c r="C703" s="30" t="s">
        <v>724</v>
      </c>
      <c r="D703" s="27" t="s">
        <v>741</v>
      </c>
      <c r="E703" s="1093" t="s">
        <v>1412</v>
      </c>
      <c r="F703" s="1069"/>
      <c r="G703" s="390">
        <v>156.80000000000001</v>
      </c>
      <c r="H703" s="391">
        <f t="shared" si="24"/>
        <v>0</v>
      </c>
    </row>
    <row r="704" spans="1:8" s="4" customFormat="1" ht="34.5">
      <c r="A704" s="1268"/>
      <c r="B704" s="63" t="s">
        <v>34</v>
      </c>
      <c r="C704" s="30" t="s">
        <v>725</v>
      </c>
      <c r="D704" s="27" t="s">
        <v>742</v>
      </c>
      <c r="E704" s="1093" t="s">
        <v>1412</v>
      </c>
      <c r="F704" s="1069"/>
      <c r="G704" s="390">
        <v>156.80000000000001</v>
      </c>
      <c r="H704" s="391">
        <f t="shared" si="24"/>
        <v>0</v>
      </c>
    </row>
    <row r="705" spans="1:8" s="4" customFormat="1" ht="34.5">
      <c r="A705" s="1268"/>
      <c r="B705" s="63" t="s">
        <v>34</v>
      </c>
      <c r="C705" s="30" t="s">
        <v>1383</v>
      </c>
      <c r="D705" s="27" t="s">
        <v>1492</v>
      </c>
      <c r="E705" s="1093" t="s">
        <v>1412</v>
      </c>
      <c r="F705" s="1069"/>
      <c r="G705" s="390">
        <v>156.80000000000001</v>
      </c>
      <c r="H705" s="391">
        <f t="shared" si="24"/>
        <v>0</v>
      </c>
    </row>
    <row r="706" spans="1:8" s="4" customFormat="1" ht="34.5">
      <c r="A706" s="1268"/>
      <c r="B706" s="63" t="s">
        <v>34</v>
      </c>
      <c r="C706" s="30" t="s">
        <v>1384</v>
      </c>
      <c r="D706" s="27" t="s">
        <v>1493</v>
      </c>
      <c r="E706" s="1094" t="s">
        <v>1413</v>
      </c>
      <c r="F706" s="1069"/>
      <c r="G706" s="390">
        <v>156.80000000000001</v>
      </c>
      <c r="H706" s="391">
        <f t="shared" si="24"/>
        <v>0</v>
      </c>
    </row>
    <row r="707" spans="1:8" s="4" customFormat="1" ht="34.5">
      <c r="A707" s="1268"/>
      <c r="B707" s="63" t="s">
        <v>34</v>
      </c>
      <c r="C707" s="30">
        <v>7246</v>
      </c>
      <c r="D707" s="27" t="s">
        <v>743</v>
      </c>
      <c r="E707" s="1093" t="s">
        <v>1412</v>
      </c>
      <c r="F707" s="1069"/>
      <c r="G707" s="390">
        <v>156.80000000000001</v>
      </c>
      <c r="H707" s="391">
        <f t="shared" si="24"/>
        <v>0</v>
      </c>
    </row>
    <row r="708" spans="1:8" s="4" customFormat="1" ht="34.5">
      <c r="A708" s="1268"/>
      <c r="B708" s="63" t="s">
        <v>34</v>
      </c>
      <c r="C708" s="30">
        <v>7247</v>
      </c>
      <c r="D708" s="27" t="s">
        <v>744</v>
      </c>
      <c r="E708" s="1093" t="s">
        <v>1412</v>
      </c>
      <c r="F708" s="1069"/>
      <c r="G708" s="390">
        <v>156.80000000000001</v>
      </c>
      <c r="H708" s="391">
        <f t="shared" si="24"/>
        <v>0</v>
      </c>
    </row>
    <row r="709" spans="1:8" s="4" customFormat="1" ht="34.5">
      <c r="A709" s="1268"/>
      <c r="B709" s="63" t="s">
        <v>34</v>
      </c>
      <c r="C709" s="30">
        <v>7248</v>
      </c>
      <c r="D709" s="27" t="s">
        <v>745</v>
      </c>
      <c r="E709" s="1093" t="s">
        <v>1412</v>
      </c>
      <c r="F709" s="1069"/>
      <c r="G709" s="390">
        <v>156.80000000000001</v>
      </c>
      <c r="H709" s="391">
        <f t="shared" si="24"/>
        <v>0</v>
      </c>
    </row>
    <row r="710" spans="1:8" s="4" customFormat="1" ht="34.5">
      <c r="A710" s="1268"/>
      <c r="B710" s="63" t="s">
        <v>34</v>
      </c>
      <c r="C710" s="30">
        <v>7249</v>
      </c>
      <c r="D710" s="27" t="s">
        <v>746</v>
      </c>
      <c r="E710" s="1093" t="s">
        <v>1412</v>
      </c>
      <c r="F710" s="1069"/>
      <c r="G710" s="390">
        <v>156.80000000000001</v>
      </c>
      <c r="H710" s="391">
        <f t="shared" si="24"/>
        <v>0</v>
      </c>
    </row>
    <row r="711" spans="1:8" s="4" customFormat="1" ht="30">
      <c r="A711" s="1268"/>
      <c r="B711" s="63" t="s">
        <v>34</v>
      </c>
      <c r="C711" s="30" t="s">
        <v>1795</v>
      </c>
      <c r="D711" s="27"/>
      <c r="E711" s="1109" t="s">
        <v>1413</v>
      </c>
      <c r="F711" s="1069"/>
      <c r="G711" s="390">
        <v>156.80000000000001</v>
      </c>
      <c r="H711" s="391">
        <f t="shared" si="24"/>
        <v>0</v>
      </c>
    </row>
    <row r="712" spans="1:8" s="4" customFormat="1" ht="30">
      <c r="A712" s="1268"/>
      <c r="B712" s="63" t="s">
        <v>34</v>
      </c>
      <c r="C712" s="30" t="s">
        <v>1796</v>
      </c>
      <c r="D712" s="27"/>
      <c r="E712" s="1109" t="s">
        <v>1413</v>
      </c>
      <c r="F712" s="1069"/>
      <c r="G712" s="390">
        <v>156.80000000000001</v>
      </c>
      <c r="H712" s="391">
        <f t="shared" si="24"/>
        <v>0</v>
      </c>
    </row>
    <row r="713" spans="1:8" s="4" customFormat="1" ht="34.5">
      <c r="A713" s="1268"/>
      <c r="B713" s="63" t="s">
        <v>34</v>
      </c>
      <c r="C713" s="30" t="s">
        <v>726</v>
      </c>
      <c r="D713" s="27" t="s">
        <v>747</v>
      </c>
      <c r="E713" s="1093" t="s">
        <v>1412</v>
      </c>
      <c r="F713" s="1069"/>
      <c r="G713" s="390">
        <v>156.80000000000001</v>
      </c>
      <c r="H713" s="391">
        <f t="shared" si="24"/>
        <v>0</v>
      </c>
    </row>
    <row r="714" spans="1:8" s="4" customFormat="1" ht="30">
      <c r="A714" s="1268"/>
      <c r="B714" s="63" t="s">
        <v>34</v>
      </c>
      <c r="C714" s="30" t="s">
        <v>1797</v>
      </c>
      <c r="D714" s="27"/>
      <c r="E714" s="1109" t="s">
        <v>1413</v>
      </c>
      <c r="F714" s="1069"/>
      <c r="G714" s="390">
        <v>156.80000000000001</v>
      </c>
      <c r="H714" s="391">
        <f t="shared" si="24"/>
        <v>0</v>
      </c>
    </row>
    <row r="715" spans="1:8" s="4" customFormat="1" ht="34.5">
      <c r="A715" s="1268"/>
      <c r="B715" s="63" t="s">
        <v>34</v>
      </c>
      <c r="C715" s="30" t="s">
        <v>1798</v>
      </c>
      <c r="D715" s="27" t="s">
        <v>748</v>
      </c>
      <c r="E715" s="1093" t="s">
        <v>1412</v>
      </c>
      <c r="F715" s="1069"/>
      <c r="G715" s="390">
        <v>156.80000000000001</v>
      </c>
      <c r="H715" s="391">
        <f t="shared" si="24"/>
        <v>0</v>
      </c>
    </row>
    <row r="716" spans="1:8" s="4" customFormat="1" ht="34.5">
      <c r="A716" s="1268"/>
      <c r="B716" s="63" t="s">
        <v>34</v>
      </c>
      <c r="C716" s="30" t="s">
        <v>1799</v>
      </c>
      <c r="D716" s="27" t="s">
        <v>1820</v>
      </c>
      <c r="E716" s="1109" t="s">
        <v>1413</v>
      </c>
      <c r="F716" s="1069"/>
      <c r="G716" s="390">
        <v>156.80000000000001</v>
      </c>
      <c r="H716" s="391">
        <f t="shared" si="24"/>
        <v>0</v>
      </c>
    </row>
    <row r="717" spans="1:8" s="4" customFormat="1" ht="34.5">
      <c r="A717" s="1268"/>
      <c r="B717" s="63" t="s">
        <v>34</v>
      </c>
      <c r="C717" s="30" t="s">
        <v>1800</v>
      </c>
      <c r="D717" s="27" t="s">
        <v>1821</v>
      </c>
      <c r="E717" s="1093" t="s">
        <v>1412</v>
      </c>
      <c r="F717" s="1069"/>
      <c r="G717" s="390">
        <v>156.80000000000001</v>
      </c>
      <c r="H717" s="391">
        <f t="shared" si="24"/>
        <v>0</v>
      </c>
    </row>
    <row r="718" spans="1:8" s="4" customFormat="1" ht="34.5">
      <c r="A718" s="1268"/>
      <c r="B718" s="63" t="s">
        <v>34</v>
      </c>
      <c r="C718" s="30" t="s">
        <v>1801</v>
      </c>
      <c r="D718" s="27" t="s">
        <v>1822</v>
      </c>
      <c r="E718" s="1109" t="s">
        <v>1413</v>
      </c>
      <c r="F718" s="1069"/>
      <c r="G718" s="390">
        <v>156.80000000000001</v>
      </c>
      <c r="H718" s="391">
        <f t="shared" si="24"/>
        <v>0</v>
      </c>
    </row>
    <row r="719" spans="1:8" s="4" customFormat="1" ht="34.5">
      <c r="A719" s="1268"/>
      <c r="B719" s="63" t="s">
        <v>34</v>
      </c>
      <c r="C719" s="30" t="s">
        <v>727</v>
      </c>
      <c r="D719" s="27" t="s">
        <v>749</v>
      </c>
      <c r="E719" s="1093" t="s">
        <v>1412</v>
      </c>
      <c r="F719" s="1069"/>
      <c r="G719" s="390">
        <v>156.80000000000001</v>
      </c>
      <c r="H719" s="391">
        <f t="shared" ref="H719:H742" si="25">F719*G719</f>
        <v>0</v>
      </c>
    </row>
    <row r="720" spans="1:8" s="4" customFormat="1" ht="30">
      <c r="A720" s="1268"/>
      <c r="B720" s="63" t="s">
        <v>34</v>
      </c>
      <c r="C720" s="30" t="s">
        <v>1802</v>
      </c>
      <c r="D720" s="27"/>
      <c r="E720" s="1109" t="s">
        <v>1413</v>
      </c>
      <c r="F720" s="1069"/>
      <c r="G720" s="390">
        <v>156.80000000000001</v>
      </c>
      <c r="H720" s="391">
        <f t="shared" si="25"/>
        <v>0</v>
      </c>
    </row>
    <row r="721" spans="1:8" s="4" customFormat="1" ht="30">
      <c r="A721" s="1268"/>
      <c r="B721" s="63" t="s">
        <v>34</v>
      </c>
      <c r="C721" s="30" t="s">
        <v>1803</v>
      </c>
      <c r="D721" s="27"/>
      <c r="E721" s="1109" t="s">
        <v>1413</v>
      </c>
      <c r="F721" s="1069"/>
      <c r="G721" s="390">
        <v>156.80000000000001</v>
      </c>
      <c r="H721" s="391">
        <f t="shared" si="25"/>
        <v>0</v>
      </c>
    </row>
    <row r="722" spans="1:8" s="4" customFormat="1" ht="30">
      <c r="A722" s="1268"/>
      <c r="B722" s="63" t="s">
        <v>34</v>
      </c>
      <c r="C722" s="30">
        <v>7364</v>
      </c>
      <c r="D722" s="27" t="s">
        <v>750</v>
      </c>
      <c r="E722" s="1093" t="s">
        <v>1412</v>
      </c>
      <c r="F722" s="1069"/>
      <c r="G722" s="390">
        <v>156.80000000000001</v>
      </c>
      <c r="H722" s="391">
        <f t="shared" si="25"/>
        <v>0</v>
      </c>
    </row>
    <row r="723" spans="1:8" s="4" customFormat="1" ht="30">
      <c r="A723" s="1268"/>
      <c r="B723" s="63" t="s">
        <v>34</v>
      </c>
      <c r="C723" s="30">
        <v>7365</v>
      </c>
      <c r="D723" s="27" t="s">
        <v>751</v>
      </c>
      <c r="E723" s="1093" t="s">
        <v>1412</v>
      </c>
      <c r="F723" s="1069"/>
      <c r="G723" s="390">
        <v>156.80000000000001</v>
      </c>
      <c r="H723" s="391">
        <f t="shared" si="25"/>
        <v>0</v>
      </c>
    </row>
    <row r="724" spans="1:8" s="4" customFormat="1" ht="51.75">
      <c r="A724" s="1268"/>
      <c r="B724" s="63" t="s">
        <v>34</v>
      </c>
      <c r="C724" s="30" t="s">
        <v>728</v>
      </c>
      <c r="D724" s="27" t="s">
        <v>752</v>
      </c>
      <c r="E724" s="1093" t="s">
        <v>1412</v>
      </c>
      <c r="F724" s="1069"/>
      <c r="G724" s="390">
        <v>156.80000000000001</v>
      </c>
      <c r="H724" s="391">
        <f t="shared" si="25"/>
        <v>0</v>
      </c>
    </row>
    <row r="725" spans="1:8" s="4" customFormat="1" ht="34.5">
      <c r="A725" s="1268"/>
      <c r="B725" s="63" t="s">
        <v>34</v>
      </c>
      <c r="C725" s="30" t="s">
        <v>729</v>
      </c>
      <c r="D725" s="27" t="s">
        <v>753</v>
      </c>
      <c r="E725" s="1093" t="s">
        <v>1412</v>
      </c>
      <c r="F725" s="1069"/>
      <c r="G725" s="390">
        <v>156.80000000000001</v>
      </c>
      <c r="H725" s="391">
        <f t="shared" si="25"/>
        <v>0</v>
      </c>
    </row>
    <row r="726" spans="1:8" s="4" customFormat="1" ht="34.5">
      <c r="A726" s="1268"/>
      <c r="B726" s="63" t="s">
        <v>34</v>
      </c>
      <c r="C726" s="30" t="s">
        <v>1385</v>
      </c>
      <c r="D726" s="27" t="s">
        <v>1494</v>
      </c>
      <c r="E726" s="1093" t="s">
        <v>1412</v>
      </c>
      <c r="F726" s="1069"/>
      <c r="G726" s="390">
        <v>156.80000000000001</v>
      </c>
      <c r="H726" s="391">
        <f t="shared" si="25"/>
        <v>0</v>
      </c>
    </row>
    <row r="727" spans="1:8" s="4" customFormat="1" ht="30">
      <c r="A727" s="1268"/>
      <c r="B727" s="63" t="s">
        <v>34</v>
      </c>
      <c r="C727" s="30" t="s">
        <v>1804</v>
      </c>
      <c r="D727" s="27"/>
      <c r="E727" s="1109" t="s">
        <v>1413</v>
      </c>
      <c r="F727" s="1069"/>
      <c r="G727" s="390">
        <v>156.80000000000001</v>
      </c>
      <c r="H727" s="391">
        <f t="shared" si="25"/>
        <v>0</v>
      </c>
    </row>
    <row r="728" spans="1:8" s="4" customFormat="1" ht="30">
      <c r="A728" s="1268"/>
      <c r="B728" s="63" t="s">
        <v>34</v>
      </c>
      <c r="C728" s="30" t="s">
        <v>1805</v>
      </c>
      <c r="D728" s="27"/>
      <c r="E728" s="1109" t="s">
        <v>1413</v>
      </c>
      <c r="F728" s="1069"/>
      <c r="G728" s="390">
        <v>156.80000000000001</v>
      </c>
      <c r="H728" s="391">
        <f t="shared" si="25"/>
        <v>0</v>
      </c>
    </row>
    <row r="729" spans="1:8" s="4" customFormat="1" ht="34.5">
      <c r="A729" s="1268"/>
      <c r="B729" s="63" t="s">
        <v>34</v>
      </c>
      <c r="C729" s="30" t="s">
        <v>730</v>
      </c>
      <c r="D729" s="27" t="s">
        <v>754</v>
      </c>
      <c r="E729" s="1093" t="s">
        <v>1412</v>
      </c>
      <c r="F729" s="1069"/>
      <c r="G729" s="390">
        <v>156.80000000000001</v>
      </c>
      <c r="H729" s="391">
        <f t="shared" si="25"/>
        <v>0</v>
      </c>
    </row>
    <row r="730" spans="1:8" s="4" customFormat="1" ht="30">
      <c r="A730" s="1268"/>
      <c r="B730" s="63" t="s">
        <v>34</v>
      </c>
      <c r="C730" s="30" t="s">
        <v>1806</v>
      </c>
      <c r="D730" s="27"/>
      <c r="E730" s="1109" t="s">
        <v>1413</v>
      </c>
      <c r="F730" s="1069"/>
      <c r="G730" s="390">
        <v>156.80000000000001</v>
      </c>
      <c r="H730" s="391">
        <f t="shared" si="25"/>
        <v>0</v>
      </c>
    </row>
    <row r="731" spans="1:8" s="4" customFormat="1" ht="30">
      <c r="A731" s="1268"/>
      <c r="B731" s="63" t="s">
        <v>34</v>
      </c>
      <c r="C731" s="30" t="s">
        <v>1807</v>
      </c>
      <c r="D731" s="27"/>
      <c r="E731" s="1109" t="s">
        <v>1413</v>
      </c>
      <c r="F731" s="1069"/>
      <c r="G731" s="390">
        <v>156.80000000000001</v>
      </c>
      <c r="H731" s="391">
        <f t="shared" si="25"/>
        <v>0</v>
      </c>
    </row>
    <row r="732" spans="1:8" s="4" customFormat="1" ht="30">
      <c r="A732" s="1268"/>
      <c r="B732" s="63" t="s">
        <v>34</v>
      </c>
      <c r="C732" s="30" t="s">
        <v>1808</v>
      </c>
      <c r="D732" s="27"/>
      <c r="E732" s="1109" t="s">
        <v>1413</v>
      </c>
      <c r="F732" s="1069"/>
      <c r="G732" s="390">
        <v>156.80000000000001</v>
      </c>
      <c r="H732" s="391">
        <f t="shared" si="25"/>
        <v>0</v>
      </c>
    </row>
    <row r="733" spans="1:8" s="4" customFormat="1" ht="30">
      <c r="A733" s="1268"/>
      <c r="B733" s="63" t="s">
        <v>34</v>
      </c>
      <c r="C733" s="30" t="s">
        <v>1809</v>
      </c>
      <c r="D733" s="27"/>
      <c r="E733" s="1109" t="s">
        <v>1413</v>
      </c>
      <c r="F733" s="1069"/>
      <c r="G733" s="390">
        <v>156.80000000000001</v>
      </c>
      <c r="H733" s="391">
        <f t="shared" si="25"/>
        <v>0</v>
      </c>
    </row>
    <row r="734" spans="1:8" s="4" customFormat="1" ht="30">
      <c r="A734" s="1268"/>
      <c r="B734" s="63" t="s">
        <v>34</v>
      </c>
      <c r="C734" s="30" t="s">
        <v>1810</v>
      </c>
      <c r="D734" s="27"/>
      <c r="E734" s="1109" t="s">
        <v>1413</v>
      </c>
      <c r="F734" s="1069"/>
      <c r="G734" s="390">
        <v>156.80000000000001</v>
      </c>
      <c r="H734" s="391">
        <f t="shared" si="25"/>
        <v>0</v>
      </c>
    </row>
    <row r="735" spans="1:8" s="4" customFormat="1" ht="30">
      <c r="A735" s="1268"/>
      <c r="B735" s="63" t="s">
        <v>34</v>
      </c>
      <c r="C735" s="30">
        <v>7748</v>
      </c>
      <c r="D735" s="27" t="s">
        <v>755</v>
      </c>
      <c r="E735" s="1093" t="s">
        <v>1412</v>
      </c>
      <c r="F735" s="1069"/>
      <c r="G735" s="390">
        <v>156.80000000000001</v>
      </c>
      <c r="H735" s="391">
        <f t="shared" si="25"/>
        <v>0</v>
      </c>
    </row>
    <row r="736" spans="1:8" s="4" customFormat="1" ht="30">
      <c r="A736" s="1268"/>
      <c r="B736" s="63" t="s">
        <v>34</v>
      </c>
      <c r="C736" s="30" t="s">
        <v>731</v>
      </c>
      <c r="D736" s="27" t="s">
        <v>611</v>
      </c>
      <c r="E736" s="228" t="s">
        <v>1413</v>
      </c>
      <c r="F736" s="1069"/>
      <c r="G736" s="390">
        <v>156.80000000000001</v>
      </c>
      <c r="H736" s="391">
        <f t="shared" si="25"/>
        <v>0</v>
      </c>
    </row>
    <row r="737" spans="1:8" s="4" customFormat="1" ht="30">
      <c r="A737" s="1268"/>
      <c r="B737" s="63" t="s">
        <v>34</v>
      </c>
      <c r="C737" s="30" t="s">
        <v>1811</v>
      </c>
      <c r="D737" s="27" t="s">
        <v>1823</v>
      </c>
      <c r="E737" s="1109" t="s">
        <v>1413</v>
      </c>
      <c r="F737" s="1069"/>
      <c r="G737" s="390">
        <v>156.80000000000001</v>
      </c>
      <c r="H737" s="391">
        <f t="shared" si="25"/>
        <v>0</v>
      </c>
    </row>
    <row r="738" spans="1:8" s="4" customFormat="1" ht="34.5">
      <c r="A738" s="1268"/>
      <c r="B738" s="63" t="s">
        <v>34</v>
      </c>
      <c r="C738" s="30" t="s">
        <v>1812</v>
      </c>
      <c r="D738" s="27" t="s">
        <v>756</v>
      </c>
      <c r="E738" s="1093" t="s">
        <v>1412</v>
      </c>
      <c r="F738" s="1069"/>
      <c r="G738" s="390">
        <v>156.80000000000001</v>
      </c>
      <c r="H738" s="391">
        <f t="shared" si="25"/>
        <v>0</v>
      </c>
    </row>
    <row r="739" spans="1:8" s="4" customFormat="1" ht="30">
      <c r="A739" s="1268"/>
      <c r="B739" s="63" t="s">
        <v>34</v>
      </c>
      <c r="C739" s="30" t="s">
        <v>1813</v>
      </c>
      <c r="D739" s="27"/>
      <c r="E739" s="1109" t="s">
        <v>1413</v>
      </c>
      <c r="F739" s="1069"/>
      <c r="G739" s="390">
        <v>156.80000000000001</v>
      </c>
      <c r="H739" s="391">
        <f t="shared" si="25"/>
        <v>0</v>
      </c>
    </row>
    <row r="740" spans="1:8" s="4" customFormat="1" ht="34.5">
      <c r="A740" s="1268"/>
      <c r="B740" s="63" t="s">
        <v>34</v>
      </c>
      <c r="C740" s="30" t="s">
        <v>732</v>
      </c>
      <c r="D740" s="27" t="s">
        <v>757</v>
      </c>
      <c r="E740" s="1093" t="s">
        <v>1412</v>
      </c>
      <c r="F740" s="1069"/>
      <c r="G740" s="390">
        <v>156.80000000000001</v>
      </c>
      <c r="H740" s="391">
        <f t="shared" si="25"/>
        <v>0</v>
      </c>
    </row>
    <row r="741" spans="1:8" s="4" customFormat="1" ht="34.5">
      <c r="A741" s="1268"/>
      <c r="B741" s="63" t="s">
        <v>34</v>
      </c>
      <c r="C741" s="30" t="s">
        <v>1814</v>
      </c>
      <c r="D741" s="27" t="s">
        <v>1824</v>
      </c>
      <c r="E741" s="1109" t="s">
        <v>1413</v>
      </c>
      <c r="F741" s="1069"/>
      <c r="G741" s="390">
        <v>156.80000000000001</v>
      </c>
      <c r="H741" s="391">
        <f t="shared" si="25"/>
        <v>0</v>
      </c>
    </row>
    <row r="742" spans="1:8" s="4" customFormat="1" ht="34.5">
      <c r="A742" s="1268"/>
      <c r="B742" s="63" t="s">
        <v>34</v>
      </c>
      <c r="C742" s="30" t="s">
        <v>1815</v>
      </c>
      <c r="D742" s="27" t="s">
        <v>1825</v>
      </c>
      <c r="E742" s="1109" t="s">
        <v>1413</v>
      </c>
      <c r="F742" s="1069"/>
      <c r="G742" s="390">
        <v>156.80000000000001</v>
      </c>
      <c r="H742" s="391">
        <f t="shared" si="25"/>
        <v>0</v>
      </c>
    </row>
    <row r="743" spans="1:8" s="4" customFormat="1" ht="30">
      <c r="A743" s="1268"/>
      <c r="B743" s="63" t="s">
        <v>34</v>
      </c>
      <c r="C743" s="30" t="s">
        <v>733</v>
      </c>
      <c r="D743" s="27" t="s">
        <v>758</v>
      </c>
      <c r="E743" s="1093" t="s">
        <v>1412</v>
      </c>
      <c r="F743" s="1069"/>
      <c r="G743" s="390">
        <v>156.80000000000001</v>
      </c>
      <c r="H743" s="391">
        <f t="shared" ref="H743:H766" si="26">F743*G743</f>
        <v>0</v>
      </c>
    </row>
    <row r="744" spans="1:8" s="4" customFormat="1" ht="30">
      <c r="A744" s="1268"/>
      <c r="B744" s="63" t="s">
        <v>34</v>
      </c>
      <c r="C744" s="30" t="s">
        <v>1816</v>
      </c>
      <c r="D744" s="27"/>
      <c r="E744" s="1109" t="s">
        <v>1413</v>
      </c>
      <c r="F744" s="1069"/>
      <c r="G744" s="390">
        <v>156.80000000000001</v>
      </c>
      <c r="H744" s="391">
        <f t="shared" si="26"/>
        <v>0</v>
      </c>
    </row>
    <row r="745" spans="1:8" s="4" customFormat="1" ht="34.5">
      <c r="A745" s="1268"/>
      <c r="B745" s="63" t="s">
        <v>34</v>
      </c>
      <c r="C745" s="30" t="s">
        <v>1817</v>
      </c>
      <c r="D745" s="27" t="s">
        <v>759</v>
      </c>
      <c r="E745" s="1093" t="s">
        <v>1412</v>
      </c>
      <c r="F745" s="1069"/>
      <c r="G745" s="390">
        <v>156.80000000000001</v>
      </c>
      <c r="H745" s="391">
        <f t="shared" si="26"/>
        <v>0</v>
      </c>
    </row>
    <row r="746" spans="1:8" s="4" customFormat="1" ht="35.25" thickBot="1">
      <c r="A746" s="1269"/>
      <c r="B746" s="64" t="s">
        <v>34</v>
      </c>
      <c r="C746" s="35" t="s">
        <v>734</v>
      </c>
      <c r="D746" s="28" t="s">
        <v>760</v>
      </c>
      <c r="E746" s="1090" t="s">
        <v>1412</v>
      </c>
      <c r="F746" s="783"/>
      <c r="G746" s="387">
        <v>156.80000000000001</v>
      </c>
      <c r="H746" s="388">
        <f t="shared" si="26"/>
        <v>0</v>
      </c>
    </row>
    <row r="747" spans="1:8" s="4" customFormat="1" ht="30.75" thickTop="1">
      <c r="A747" s="1267"/>
      <c r="B747" s="75" t="s">
        <v>35</v>
      </c>
      <c r="C747" s="29" t="s">
        <v>1826</v>
      </c>
      <c r="D747" s="26"/>
      <c r="E747" s="1109" t="s">
        <v>1413</v>
      </c>
      <c r="F747" s="782"/>
      <c r="G747" s="389">
        <v>142.1</v>
      </c>
      <c r="H747" s="386">
        <f t="shared" si="26"/>
        <v>0</v>
      </c>
    </row>
    <row r="748" spans="1:8" s="4" customFormat="1" ht="30">
      <c r="A748" s="1268"/>
      <c r="B748" s="76" t="s">
        <v>35</v>
      </c>
      <c r="C748" s="30" t="s">
        <v>1827</v>
      </c>
      <c r="D748" s="27"/>
      <c r="E748" s="1109" t="s">
        <v>1413</v>
      </c>
      <c r="F748" s="1069"/>
      <c r="G748" s="390">
        <v>142.1</v>
      </c>
      <c r="H748" s="391">
        <f t="shared" si="26"/>
        <v>0</v>
      </c>
    </row>
    <row r="749" spans="1:8" s="4" customFormat="1" ht="30">
      <c r="A749" s="1268"/>
      <c r="B749" s="76" t="s">
        <v>35</v>
      </c>
      <c r="C749" s="30" t="s">
        <v>1828</v>
      </c>
      <c r="D749" s="27"/>
      <c r="E749" s="1109" t="s">
        <v>1413</v>
      </c>
      <c r="F749" s="1069"/>
      <c r="G749" s="390">
        <v>142.1</v>
      </c>
      <c r="H749" s="391">
        <f t="shared" si="26"/>
        <v>0</v>
      </c>
    </row>
    <row r="750" spans="1:8" s="4" customFormat="1" ht="34.5">
      <c r="A750" s="1268"/>
      <c r="B750" s="76" t="s">
        <v>35</v>
      </c>
      <c r="C750" s="30" t="s">
        <v>1829</v>
      </c>
      <c r="D750" s="27" t="s">
        <v>1888</v>
      </c>
      <c r="E750" s="1093" t="s">
        <v>1412</v>
      </c>
      <c r="F750" s="1069"/>
      <c r="G750" s="390">
        <v>142.1</v>
      </c>
      <c r="H750" s="391">
        <f t="shared" si="26"/>
        <v>0</v>
      </c>
    </row>
    <row r="751" spans="1:8" s="4" customFormat="1" ht="51.75">
      <c r="A751" s="1268"/>
      <c r="B751" s="76" t="s">
        <v>35</v>
      </c>
      <c r="C751" s="30" t="s">
        <v>799</v>
      </c>
      <c r="D751" s="27" t="s">
        <v>761</v>
      </c>
      <c r="E751" s="1094" t="s">
        <v>1413</v>
      </c>
      <c r="F751" s="1069"/>
      <c r="G751" s="390">
        <v>142.1</v>
      </c>
      <c r="H751" s="391">
        <f t="shared" si="26"/>
        <v>0</v>
      </c>
    </row>
    <row r="752" spans="1:8" s="4" customFormat="1" ht="30">
      <c r="A752" s="1268"/>
      <c r="B752" s="76" t="s">
        <v>35</v>
      </c>
      <c r="C752" s="30" t="s">
        <v>800</v>
      </c>
      <c r="D752" s="27" t="s">
        <v>762</v>
      </c>
      <c r="E752" s="1093" t="s">
        <v>1412</v>
      </c>
      <c r="F752" s="1069"/>
      <c r="G752" s="390">
        <v>142.1</v>
      </c>
      <c r="H752" s="391">
        <f t="shared" si="26"/>
        <v>0</v>
      </c>
    </row>
    <row r="753" spans="1:8" s="4" customFormat="1" ht="30">
      <c r="A753" s="1268"/>
      <c r="B753" s="63" t="s">
        <v>35</v>
      </c>
      <c r="C753" s="30" t="s">
        <v>1830</v>
      </c>
      <c r="D753" s="27"/>
      <c r="E753" s="1109" t="s">
        <v>1413</v>
      </c>
      <c r="F753" s="1069"/>
      <c r="G753" s="390">
        <v>142.1</v>
      </c>
      <c r="H753" s="391">
        <f t="shared" si="26"/>
        <v>0</v>
      </c>
    </row>
    <row r="754" spans="1:8" s="4" customFormat="1" ht="30">
      <c r="A754" s="1268"/>
      <c r="B754" s="63" t="s">
        <v>35</v>
      </c>
      <c r="C754" s="30" t="s">
        <v>1831</v>
      </c>
      <c r="D754" s="27"/>
      <c r="E754" s="1109" t="s">
        <v>1413</v>
      </c>
      <c r="F754" s="1069"/>
      <c r="G754" s="390">
        <v>142.1</v>
      </c>
      <c r="H754" s="391">
        <f t="shared" si="26"/>
        <v>0</v>
      </c>
    </row>
    <row r="755" spans="1:8" s="4" customFormat="1" ht="30">
      <c r="A755" s="1268"/>
      <c r="B755" s="63" t="s">
        <v>35</v>
      </c>
      <c r="C755" s="30" t="s">
        <v>801</v>
      </c>
      <c r="D755" s="27" t="s">
        <v>1819</v>
      </c>
      <c r="E755" s="1093" t="s">
        <v>1412</v>
      </c>
      <c r="F755" s="1069"/>
      <c r="G755" s="390">
        <v>142.1</v>
      </c>
      <c r="H755" s="391">
        <f t="shared" si="26"/>
        <v>0</v>
      </c>
    </row>
    <row r="756" spans="1:8" s="4" customFormat="1" ht="51.75">
      <c r="A756" s="1268"/>
      <c r="B756" s="63" t="s">
        <v>35</v>
      </c>
      <c r="C756" s="30" t="s">
        <v>802</v>
      </c>
      <c r="D756" s="27" t="s">
        <v>1889</v>
      </c>
      <c r="E756" s="1093" t="s">
        <v>1412</v>
      </c>
      <c r="F756" s="1069"/>
      <c r="G756" s="390">
        <v>142.1</v>
      </c>
      <c r="H756" s="391">
        <f t="shared" si="26"/>
        <v>0</v>
      </c>
    </row>
    <row r="757" spans="1:8" s="4" customFormat="1" ht="34.5">
      <c r="A757" s="1268"/>
      <c r="B757" s="63" t="s">
        <v>35</v>
      </c>
      <c r="C757" s="30" t="s">
        <v>1832</v>
      </c>
      <c r="D757" s="27" t="s">
        <v>763</v>
      </c>
      <c r="E757" s="1093" t="s">
        <v>1412</v>
      </c>
      <c r="F757" s="1069"/>
      <c r="G757" s="390">
        <v>142.1</v>
      </c>
      <c r="H757" s="391">
        <f t="shared" si="26"/>
        <v>0</v>
      </c>
    </row>
    <row r="758" spans="1:8" s="4" customFormat="1" ht="34.5">
      <c r="A758" s="1268"/>
      <c r="B758" s="63" t="s">
        <v>35</v>
      </c>
      <c r="C758" s="30" t="s">
        <v>803</v>
      </c>
      <c r="D758" s="27" t="s">
        <v>764</v>
      </c>
      <c r="E758" s="1109" t="s">
        <v>1413</v>
      </c>
      <c r="F758" s="1069"/>
      <c r="G758" s="390">
        <v>142.1</v>
      </c>
      <c r="H758" s="391">
        <f t="shared" si="26"/>
        <v>0</v>
      </c>
    </row>
    <row r="759" spans="1:8" s="4" customFormat="1" ht="34.5">
      <c r="A759" s="1268"/>
      <c r="B759" s="63" t="s">
        <v>35</v>
      </c>
      <c r="C759" s="30" t="s">
        <v>1833</v>
      </c>
      <c r="D759" s="27" t="s">
        <v>765</v>
      </c>
      <c r="E759" s="1109" t="s">
        <v>1413</v>
      </c>
      <c r="F759" s="1069"/>
      <c r="G759" s="390">
        <v>142.1</v>
      </c>
      <c r="H759" s="391">
        <f t="shared" si="26"/>
        <v>0</v>
      </c>
    </row>
    <row r="760" spans="1:8" s="4" customFormat="1" ht="34.5">
      <c r="A760" s="1268"/>
      <c r="B760" s="63" t="s">
        <v>35</v>
      </c>
      <c r="C760" s="30" t="s">
        <v>1834</v>
      </c>
      <c r="D760" s="27" t="s">
        <v>1890</v>
      </c>
      <c r="E760" s="1094" t="s">
        <v>1413</v>
      </c>
      <c r="F760" s="1069"/>
      <c r="G760" s="390">
        <v>142.1</v>
      </c>
      <c r="H760" s="391">
        <f t="shared" si="26"/>
        <v>0</v>
      </c>
    </row>
    <row r="761" spans="1:8" s="4" customFormat="1" ht="34.5">
      <c r="A761" s="1268"/>
      <c r="B761" s="63" t="s">
        <v>35</v>
      </c>
      <c r="C761" s="30" t="s">
        <v>1835</v>
      </c>
      <c r="D761" s="27" t="s">
        <v>1495</v>
      </c>
      <c r="E761" s="1093" t="s">
        <v>1412</v>
      </c>
      <c r="F761" s="1069"/>
      <c r="G761" s="390">
        <v>142.1</v>
      </c>
      <c r="H761" s="391">
        <f t="shared" si="26"/>
        <v>0</v>
      </c>
    </row>
    <row r="762" spans="1:8" s="4" customFormat="1" ht="30">
      <c r="A762" s="1268"/>
      <c r="B762" s="63" t="s">
        <v>35</v>
      </c>
      <c r="C762" s="30" t="s">
        <v>1836</v>
      </c>
      <c r="D762" s="27"/>
      <c r="E762" s="1109" t="s">
        <v>1413</v>
      </c>
      <c r="F762" s="1069"/>
      <c r="G762" s="390">
        <v>142.1</v>
      </c>
      <c r="H762" s="391">
        <f t="shared" si="26"/>
        <v>0</v>
      </c>
    </row>
    <row r="763" spans="1:8" s="4" customFormat="1" ht="34.5">
      <c r="A763" s="1268"/>
      <c r="B763" s="63" t="s">
        <v>35</v>
      </c>
      <c r="C763" s="30" t="s">
        <v>1423</v>
      </c>
      <c r="D763" s="27" t="s">
        <v>1496</v>
      </c>
      <c r="E763" s="1093" t="s">
        <v>1412</v>
      </c>
      <c r="F763" s="1069"/>
      <c r="G763" s="390">
        <v>142.1</v>
      </c>
      <c r="H763" s="391">
        <f t="shared" si="26"/>
        <v>0</v>
      </c>
    </row>
    <row r="764" spans="1:8" s="4" customFormat="1" ht="51.75">
      <c r="A764" s="1268"/>
      <c r="B764" s="63" t="s">
        <v>35</v>
      </c>
      <c r="C764" s="30" t="s">
        <v>1837</v>
      </c>
      <c r="D764" s="27" t="s">
        <v>1891</v>
      </c>
      <c r="E764" s="1109" t="s">
        <v>1413</v>
      </c>
      <c r="F764" s="1069"/>
      <c r="G764" s="390">
        <v>142.1</v>
      </c>
      <c r="H764" s="391">
        <f t="shared" si="26"/>
        <v>0</v>
      </c>
    </row>
    <row r="765" spans="1:8" s="4" customFormat="1" ht="51.75">
      <c r="A765" s="1268"/>
      <c r="B765" s="63" t="s">
        <v>35</v>
      </c>
      <c r="C765" s="30" t="s">
        <v>1838</v>
      </c>
      <c r="D765" s="27" t="s">
        <v>1892</v>
      </c>
      <c r="E765" s="1109" t="s">
        <v>1413</v>
      </c>
      <c r="F765" s="1069"/>
      <c r="G765" s="390">
        <v>142.1</v>
      </c>
      <c r="H765" s="391">
        <f t="shared" si="26"/>
        <v>0</v>
      </c>
    </row>
    <row r="766" spans="1:8" s="4" customFormat="1" ht="51.75">
      <c r="A766" s="1268"/>
      <c r="B766" s="63" t="s">
        <v>35</v>
      </c>
      <c r="C766" s="30" t="s">
        <v>804</v>
      </c>
      <c r="D766" s="27" t="s">
        <v>766</v>
      </c>
      <c r="E766" s="1093" t="s">
        <v>1412</v>
      </c>
      <c r="F766" s="1069"/>
      <c r="G766" s="390">
        <v>142.1</v>
      </c>
      <c r="H766" s="391">
        <f t="shared" si="26"/>
        <v>0</v>
      </c>
    </row>
    <row r="767" spans="1:8" s="4" customFormat="1" ht="34.5">
      <c r="A767" s="1268"/>
      <c r="B767" s="63" t="s">
        <v>35</v>
      </c>
      <c r="C767" s="30" t="s">
        <v>1839</v>
      </c>
      <c r="D767" s="27" t="s">
        <v>767</v>
      </c>
      <c r="E767" s="1094" t="s">
        <v>1413</v>
      </c>
      <c r="F767" s="1069"/>
      <c r="G767" s="390">
        <v>142.1</v>
      </c>
      <c r="H767" s="391">
        <f t="shared" ref="H767:H865" si="27">F767*G767</f>
        <v>0</v>
      </c>
    </row>
    <row r="768" spans="1:8" s="4" customFormat="1" ht="51.75">
      <c r="A768" s="1268"/>
      <c r="B768" s="63" t="s">
        <v>35</v>
      </c>
      <c r="C768" s="30" t="s">
        <v>805</v>
      </c>
      <c r="D768" s="27" t="s">
        <v>1893</v>
      </c>
      <c r="E768" s="1093" t="s">
        <v>1412</v>
      </c>
      <c r="F768" s="1069"/>
      <c r="G768" s="390">
        <v>142.1</v>
      </c>
      <c r="H768" s="391">
        <f t="shared" si="27"/>
        <v>0</v>
      </c>
    </row>
    <row r="769" spans="1:8" s="4" customFormat="1" ht="34.5">
      <c r="A769" s="1268"/>
      <c r="B769" s="77" t="s">
        <v>35</v>
      </c>
      <c r="C769" s="30" t="s">
        <v>1840</v>
      </c>
      <c r="D769" s="27" t="s">
        <v>768</v>
      </c>
      <c r="E769" s="1093" t="s">
        <v>1412</v>
      </c>
      <c r="F769" s="1069"/>
      <c r="G769" s="390">
        <v>142.1</v>
      </c>
      <c r="H769" s="391">
        <f t="shared" si="27"/>
        <v>0</v>
      </c>
    </row>
    <row r="770" spans="1:8" s="4" customFormat="1" ht="30">
      <c r="A770" s="1268"/>
      <c r="B770" s="77" t="s">
        <v>35</v>
      </c>
      <c r="C770" s="30">
        <v>248</v>
      </c>
      <c r="D770" s="27"/>
      <c r="E770" s="1109" t="s">
        <v>1413</v>
      </c>
      <c r="F770" s="1069"/>
      <c r="G770" s="390">
        <v>142.1</v>
      </c>
      <c r="H770" s="391">
        <f t="shared" si="27"/>
        <v>0</v>
      </c>
    </row>
    <row r="771" spans="1:8" s="4" customFormat="1" ht="34.5">
      <c r="A771" s="1268"/>
      <c r="B771" s="77" t="s">
        <v>35</v>
      </c>
      <c r="C771" s="30" t="s">
        <v>1843</v>
      </c>
      <c r="D771" s="27" t="s">
        <v>1841</v>
      </c>
      <c r="E771" s="1093" t="s">
        <v>1412</v>
      </c>
      <c r="F771" s="1069"/>
      <c r="G771" s="390">
        <v>142.1</v>
      </c>
      <c r="H771" s="391">
        <f t="shared" si="27"/>
        <v>0</v>
      </c>
    </row>
    <row r="772" spans="1:8" s="4" customFormat="1" ht="34.5">
      <c r="A772" s="1268"/>
      <c r="B772" s="63" t="s">
        <v>35</v>
      </c>
      <c r="C772" s="30" t="s">
        <v>1842</v>
      </c>
      <c r="D772" s="27" t="s">
        <v>1894</v>
      </c>
      <c r="E772" s="1109" t="s">
        <v>1413</v>
      </c>
      <c r="F772" s="1069"/>
      <c r="G772" s="390">
        <v>142.1</v>
      </c>
      <c r="H772" s="391">
        <f t="shared" si="27"/>
        <v>0</v>
      </c>
    </row>
    <row r="773" spans="1:8" s="4" customFormat="1" ht="30">
      <c r="A773" s="1268"/>
      <c r="B773" s="77" t="s">
        <v>35</v>
      </c>
      <c r="C773" s="30" t="s">
        <v>806</v>
      </c>
      <c r="D773" s="27"/>
      <c r="E773" s="1093" t="s">
        <v>1412</v>
      </c>
      <c r="F773" s="1069"/>
      <c r="G773" s="390">
        <v>142.1</v>
      </c>
      <c r="H773" s="391">
        <f t="shared" si="27"/>
        <v>0</v>
      </c>
    </row>
    <row r="774" spans="1:8" s="4" customFormat="1" ht="30">
      <c r="A774" s="1268"/>
      <c r="B774" s="77" t="s">
        <v>35</v>
      </c>
      <c r="C774" s="30" t="s">
        <v>1844</v>
      </c>
      <c r="D774" s="27"/>
      <c r="E774" s="1109" t="s">
        <v>1413</v>
      </c>
      <c r="F774" s="1069"/>
      <c r="G774" s="390">
        <v>142.1</v>
      </c>
      <c r="H774" s="391">
        <f t="shared" si="27"/>
        <v>0</v>
      </c>
    </row>
    <row r="775" spans="1:8" s="4" customFormat="1" ht="30">
      <c r="A775" s="1268"/>
      <c r="B775" s="77" t="s">
        <v>35</v>
      </c>
      <c r="C775" s="30" t="s">
        <v>1845</v>
      </c>
      <c r="D775" s="27"/>
      <c r="E775" s="1109" t="s">
        <v>1413</v>
      </c>
      <c r="F775" s="1069"/>
      <c r="G775" s="390">
        <v>142.1</v>
      </c>
      <c r="H775" s="391">
        <f t="shared" si="27"/>
        <v>0</v>
      </c>
    </row>
    <row r="776" spans="1:8" s="4" customFormat="1" ht="30">
      <c r="A776" s="1268"/>
      <c r="B776" s="71" t="s">
        <v>35</v>
      </c>
      <c r="C776" s="31" t="s">
        <v>1846</v>
      </c>
      <c r="D776" s="1046"/>
      <c r="E776" s="1109" t="s">
        <v>1413</v>
      </c>
      <c r="F776" s="1069"/>
      <c r="G776" s="390">
        <v>142.1</v>
      </c>
      <c r="H776" s="391">
        <f t="shared" si="27"/>
        <v>0</v>
      </c>
    </row>
    <row r="777" spans="1:8" s="4" customFormat="1" ht="34.5">
      <c r="A777" s="1268"/>
      <c r="B777" s="71" t="s">
        <v>35</v>
      </c>
      <c r="C777" s="31" t="s">
        <v>1847</v>
      </c>
      <c r="D777" s="1046" t="s">
        <v>1895</v>
      </c>
      <c r="E777" s="1109" t="s">
        <v>1413</v>
      </c>
      <c r="F777" s="1069"/>
      <c r="G777" s="390">
        <v>142.1</v>
      </c>
      <c r="H777" s="391">
        <f t="shared" si="27"/>
        <v>0</v>
      </c>
    </row>
    <row r="778" spans="1:8" s="4" customFormat="1" ht="34.5">
      <c r="A778" s="1268"/>
      <c r="B778" s="71" t="s">
        <v>35</v>
      </c>
      <c r="C778" s="31" t="s">
        <v>1848</v>
      </c>
      <c r="D778" s="1046" t="s">
        <v>1896</v>
      </c>
      <c r="E778" s="1109" t="s">
        <v>1413</v>
      </c>
      <c r="F778" s="1069"/>
      <c r="G778" s="390">
        <v>142.1</v>
      </c>
      <c r="H778" s="391">
        <f t="shared" si="27"/>
        <v>0</v>
      </c>
    </row>
    <row r="779" spans="1:8" s="4" customFormat="1" ht="51.75">
      <c r="A779" s="1268"/>
      <c r="B779" s="71" t="s">
        <v>35</v>
      </c>
      <c r="C779" s="31" t="s">
        <v>1849</v>
      </c>
      <c r="D779" s="1046" t="s">
        <v>1897</v>
      </c>
      <c r="E779" s="1109" t="s">
        <v>1413</v>
      </c>
      <c r="F779" s="1069"/>
      <c r="G779" s="390">
        <v>142.1</v>
      </c>
      <c r="H779" s="391">
        <f t="shared" si="27"/>
        <v>0</v>
      </c>
    </row>
    <row r="780" spans="1:8" s="4" customFormat="1" ht="30">
      <c r="A780" s="1268"/>
      <c r="B780" s="71" t="s">
        <v>35</v>
      </c>
      <c r="C780" s="31" t="s">
        <v>1850</v>
      </c>
      <c r="D780" s="1046"/>
      <c r="E780" s="1109" t="s">
        <v>1413</v>
      </c>
      <c r="F780" s="1069"/>
      <c r="G780" s="390">
        <v>142.1</v>
      </c>
      <c r="H780" s="391">
        <f t="shared" si="27"/>
        <v>0</v>
      </c>
    </row>
    <row r="781" spans="1:8" s="4" customFormat="1" ht="51.75">
      <c r="A781" s="1268"/>
      <c r="B781" s="71" t="s">
        <v>35</v>
      </c>
      <c r="C781" s="31" t="s">
        <v>1851</v>
      </c>
      <c r="D781" s="1046" t="s">
        <v>769</v>
      </c>
      <c r="E781" s="1094" t="s">
        <v>1413</v>
      </c>
      <c r="F781" s="1069"/>
      <c r="G781" s="390">
        <v>142.1</v>
      </c>
      <c r="H781" s="391">
        <f t="shared" si="27"/>
        <v>0</v>
      </c>
    </row>
    <row r="782" spans="1:8" s="4" customFormat="1" ht="51.75">
      <c r="A782" s="1268"/>
      <c r="B782" s="71" t="s">
        <v>35</v>
      </c>
      <c r="C782" s="31" t="s">
        <v>1852</v>
      </c>
      <c r="D782" s="1046" t="s">
        <v>1898</v>
      </c>
      <c r="E782" s="1109" t="s">
        <v>1413</v>
      </c>
      <c r="F782" s="1069"/>
      <c r="G782" s="390">
        <v>142.1</v>
      </c>
      <c r="H782" s="391">
        <f t="shared" si="27"/>
        <v>0</v>
      </c>
    </row>
    <row r="783" spans="1:8" s="4" customFormat="1" ht="51.75">
      <c r="A783" s="1268"/>
      <c r="B783" s="71" t="s">
        <v>35</v>
      </c>
      <c r="C783" s="31" t="s">
        <v>1853</v>
      </c>
      <c r="D783" s="1046" t="s">
        <v>1899</v>
      </c>
      <c r="E783" s="1093" t="s">
        <v>1412</v>
      </c>
      <c r="F783" s="1069"/>
      <c r="G783" s="390">
        <v>142.1</v>
      </c>
      <c r="H783" s="391">
        <f t="shared" si="27"/>
        <v>0</v>
      </c>
    </row>
    <row r="784" spans="1:8" s="4" customFormat="1" ht="51.75">
      <c r="A784" s="1268"/>
      <c r="B784" s="71" t="s">
        <v>35</v>
      </c>
      <c r="C784" s="31" t="s">
        <v>1854</v>
      </c>
      <c r="D784" s="1046" t="s">
        <v>1900</v>
      </c>
      <c r="E784" s="1109" t="s">
        <v>1413</v>
      </c>
      <c r="F784" s="1069"/>
      <c r="G784" s="390">
        <v>142.1</v>
      </c>
      <c r="H784" s="391">
        <f>F784*G784</f>
        <v>0</v>
      </c>
    </row>
    <row r="785" spans="1:8" s="4" customFormat="1" ht="30">
      <c r="A785" s="1268"/>
      <c r="B785" s="71" t="s">
        <v>35</v>
      </c>
      <c r="C785" s="31" t="s">
        <v>807</v>
      </c>
      <c r="D785" s="1046" t="s">
        <v>770</v>
      </c>
      <c r="E785" s="1093" t="s">
        <v>1412</v>
      </c>
      <c r="F785" s="1069"/>
      <c r="G785" s="390">
        <v>142.1</v>
      </c>
      <c r="H785" s="391">
        <f t="shared" si="27"/>
        <v>0</v>
      </c>
    </row>
    <row r="786" spans="1:8" s="4" customFormat="1" ht="34.5">
      <c r="A786" s="1268"/>
      <c r="B786" s="71" t="s">
        <v>35</v>
      </c>
      <c r="C786" s="31" t="s">
        <v>1855</v>
      </c>
      <c r="D786" s="1046" t="s">
        <v>1901</v>
      </c>
      <c r="E786" s="1109" t="s">
        <v>1413</v>
      </c>
      <c r="F786" s="1069"/>
      <c r="G786" s="390">
        <v>142.1</v>
      </c>
      <c r="H786" s="391">
        <f t="shared" si="27"/>
        <v>0</v>
      </c>
    </row>
    <row r="787" spans="1:8" s="4" customFormat="1" ht="34.5">
      <c r="A787" s="1268"/>
      <c r="B787" s="71" t="s">
        <v>35</v>
      </c>
      <c r="C787" s="31" t="s">
        <v>1856</v>
      </c>
      <c r="D787" s="1046" t="s">
        <v>1902</v>
      </c>
      <c r="E787" s="1109" t="s">
        <v>1413</v>
      </c>
      <c r="F787" s="1069"/>
      <c r="G787" s="390">
        <v>142.1</v>
      </c>
      <c r="H787" s="391">
        <f t="shared" si="27"/>
        <v>0</v>
      </c>
    </row>
    <row r="788" spans="1:8" s="4" customFormat="1" ht="34.5">
      <c r="A788" s="1268"/>
      <c r="B788" s="71" t="s">
        <v>35</v>
      </c>
      <c r="C788" s="31" t="s">
        <v>1857</v>
      </c>
      <c r="D788" s="1046" t="s">
        <v>1903</v>
      </c>
      <c r="E788" s="1093" t="s">
        <v>1412</v>
      </c>
      <c r="F788" s="1069"/>
      <c r="G788" s="390">
        <v>142.1</v>
      </c>
      <c r="H788" s="391">
        <f t="shared" si="27"/>
        <v>0</v>
      </c>
    </row>
    <row r="789" spans="1:8" s="4" customFormat="1" ht="30">
      <c r="A789" s="1268"/>
      <c r="B789" s="71" t="s">
        <v>35</v>
      </c>
      <c r="C789" s="31" t="s">
        <v>808</v>
      </c>
      <c r="D789" s="1046" t="s">
        <v>771</v>
      </c>
      <c r="E789" s="1093" t="s">
        <v>1412</v>
      </c>
      <c r="F789" s="1069"/>
      <c r="G789" s="390">
        <v>142.1</v>
      </c>
      <c r="H789" s="391">
        <f t="shared" si="27"/>
        <v>0</v>
      </c>
    </row>
    <row r="790" spans="1:8" s="4" customFormat="1" ht="30">
      <c r="A790" s="1268"/>
      <c r="B790" s="71" t="s">
        <v>35</v>
      </c>
      <c r="C790" s="31" t="s">
        <v>1858</v>
      </c>
      <c r="D790" s="1046" t="s">
        <v>1904</v>
      </c>
      <c r="E790" s="1109" t="s">
        <v>1413</v>
      </c>
      <c r="F790" s="1069"/>
      <c r="G790" s="390">
        <v>142.1</v>
      </c>
      <c r="H790" s="391">
        <f t="shared" si="27"/>
        <v>0</v>
      </c>
    </row>
    <row r="791" spans="1:8" s="4" customFormat="1" ht="34.5">
      <c r="A791" s="1268"/>
      <c r="B791" s="71" t="s">
        <v>1447</v>
      </c>
      <c r="C791" s="31" t="s">
        <v>809</v>
      </c>
      <c r="D791" s="1046" t="s">
        <v>772</v>
      </c>
      <c r="E791" s="1093" t="s">
        <v>1412</v>
      </c>
      <c r="F791" s="1069"/>
      <c r="G791" s="390">
        <v>142.1</v>
      </c>
      <c r="H791" s="391">
        <f t="shared" si="27"/>
        <v>0</v>
      </c>
    </row>
    <row r="792" spans="1:8" s="4" customFormat="1" ht="30">
      <c r="A792" s="1268"/>
      <c r="B792" s="71" t="s">
        <v>35</v>
      </c>
      <c r="C792" s="31" t="s">
        <v>810</v>
      </c>
      <c r="D792" s="1046" t="s">
        <v>773</v>
      </c>
      <c r="E792" s="1093" t="s">
        <v>1412</v>
      </c>
      <c r="F792" s="1069"/>
      <c r="G792" s="390">
        <v>142.1</v>
      </c>
      <c r="H792" s="391">
        <f t="shared" si="27"/>
        <v>0</v>
      </c>
    </row>
    <row r="793" spans="1:8" s="4" customFormat="1" ht="51.75">
      <c r="A793" s="1268"/>
      <c r="B793" s="71" t="s">
        <v>35</v>
      </c>
      <c r="C793" s="31" t="s">
        <v>811</v>
      </c>
      <c r="D793" s="1046" t="s">
        <v>774</v>
      </c>
      <c r="E793" s="1109" t="s">
        <v>1413</v>
      </c>
      <c r="F793" s="1069"/>
      <c r="G793" s="390">
        <v>142.1</v>
      </c>
      <c r="H793" s="391">
        <f t="shared" si="27"/>
        <v>0</v>
      </c>
    </row>
    <row r="794" spans="1:8" s="4" customFormat="1" ht="30">
      <c r="A794" s="1268"/>
      <c r="B794" s="71" t="s">
        <v>35</v>
      </c>
      <c r="C794" s="31" t="s">
        <v>1859</v>
      </c>
      <c r="D794" s="1046"/>
      <c r="E794" s="1109" t="s">
        <v>1413</v>
      </c>
      <c r="F794" s="1069"/>
      <c r="G794" s="390">
        <v>142.1</v>
      </c>
      <c r="H794" s="391">
        <f>F794*G794</f>
        <v>0</v>
      </c>
    </row>
    <row r="795" spans="1:8" s="4" customFormat="1" ht="51.75">
      <c r="A795" s="1268"/>
      <c r="B795" s="71" t="s">
        <v>35</v>
      </c>
      <c r="C795" s="31" t="s">
        <v>812</v>
      </c>
      <c r="D795" s="1046" t="s">
        <v>775</v>
      </c>
      <c r="E795" s="1093" t="s">
        <v>1412</v>
      </c>
      <c r="F795" s="1069"/>
      <c r="G795" s="390">
        <v>142.1</v>
      </c>
      <c r="H795" s="391">
        <f t="shared" si="27"/>
        <v>0</v>
      </c>
    </row>
    <row r="796" spans="1:8" s="4" customFormat="1" ht="34.5">
      <c r="A796" s="1268"/>
      <c r="B796" s="71" t="s">
        <v>35</v>
      </c>
      <c r="C796" s="31" t="s">
        <v>1860</v>
      </c>
      <c r="D796" s="1046" t="s">
        <v>776</v>
      </c>
      <c r="E796" s="1093" t="s">
        <v>1412</v>
      </c>
      <c r="F796" s="1069"/>
      <c r="G796" s="390">
        <v>142.1</v>
      </c>
      <c r="H796" s="391">
        <f t="shared" ref="H796:H837" si="28">F796*G796</f>
        <v>0</v>
      </c>
    </row>
    <row r="797" spans="1:8" s="4" customFormat="1" ht="51.75">
      <c r="A797" s="1268"/>
      <c r="B797" s="71" t="s">
        <v>35</v>
      </c>
      <c r="C797" s="31" t="s">
        <v>813</v>
      </c>
      <c r="D797" s="1046" t="s">
        <v>777</v>
      </c>
      <c r="E797" s="1093" t="s">
        <v>1412</v>
      </c>
      <c r="F797" s="1069"/>
      <c r="G797" s="390">
        <v>142.1</v>
      </c>
      <c r="H797" s="391">
        <f t="shared" si="28"/>
        <v>0</v>
      </c>
    </row>
    <row r="798" spans="1:8" s="4" customFormat="1" ht="51.75">
      <c r="A798" s="1268"/>
      <c r="B798" s="71" t="s">
        <v>35</v>
      </c>
      <c r="C798" s="31" t="s">
        <v>814</v>
      </c>
      <c r="D798" s="1046" t="s">
        <v>778</v>
      </c>
      <c r="E798" s="1093" t="s">
        <v>1412</v>
      </c>
      <c r="F798" s="1069"/>
      <c r="G798" s="390">
        <v>142.1</v>
      </c>
      <c r="H798" s="391">
        <f t="shared" si="28"/>
        <v>0</v>
      </c>
    </row>
    <row r="799" spans="1:8" s="4" customFormat="1" ht="34.5">
      <c r="A799" s="1268"/>
      <c r="B799" s="71" t="s">
        <v>35</v>
      </c>
      <c r="C799" s="31" t="s">
        <v>815</v>
      </c>
      <c r="D799" s="1046" t="s">
        <v>779</v>
      </c>
      <c r="E799" s="1094" t="s">
        <v>1413</v>
      </c>
      <c r="F799" s="1069"/>
      <c r="G799" s="390">
        <v>142.1</v>
      </c>
      <c r="H799" s="391">
        <f t="shared" si="28"/>
        <v>0</v>
      </c>
    </row>
    <row r="800" spans="1:8" s="4" customFormat="1" ht="51.75">
      <c r="A800" s="1268"/>
      <c r="B800" s="71" t="s">
        <v>35</v>
      </c>
      <c r="C800" s="31" t="s">
        <v>1861</v>
      </c>
      <c r="D800" s="1046" t="s">
        <v>780</v>
      </c>
      <c r="E800" s="1093" t="s">
        <v>1412</v>
      </c>
      <c r="F800" s="1069"/>
      <c r="G800" s="390">
        <v>142.1</v>
      </c>
      <c r="H800" s="391">
        <f t="shared" si="28"/>
        <v>0</v>
      </c>
    </row>
    <row r="801" spans="1:8" s="4" customFormat="1" ht="34.5">
      <c r="A801" s="1268"/>
      <c r="B801" s="71" t="s">
        <v>35</v>
      </c>
      <c r="C801" s="31" t="s">
        <v>816</v>
      </c>
      <c r="D801" s="1046" t="s">
        <v>1905</v>
      </c>
      <c r="E801" s="1093" t="s">
        <v>1412</v>
      </c>
      <c r="F801" s="1069"/>
      <c r="G801" s="390">
        <v>142.1</v>
      </c>
      <c r="H801" s="391">
        <f t="shared" si="28"/>
        <v>0</v>
      </c>
    </row>
    <row r="802" spans="1:8" s="4" customFormat="1" ht="34.5">
      <c r="A802" s="1268"/>
      <c r="B802" s="71" t="s">
        <v>35</v>
      </c>
      <c r="C802" s="31" t="s">
        <v>817</v>
      </c>
      <c r="D802" s="1046" t="s">
        <v>781</v>
      </c>
      <c r="E802" s="1093" t="s">
        <v>1412</v>
      </c>
      <c r="F802" s="1069"/>
      <c r="G802" s="390">
        <v>142.1</v>
      </c>
      <c r="H802" s="391">
        <f t="shared" si="28"/>
        <v>0</v>
      </c>
    </row>
    <row r="803" spans="1:8" s="4" customFormat="1" ht="34.5">
      <c r="A803" s="1268"/>
      <c r="B803" s="71" t="s">
        <v>35</v>
      </c>
      <c r="C803" s="31" t="s">
        <v>818</v>
      </c>
      <c r="D803" s="1046" t="s">
        <v>782</v>
      </c>
      <c r="E803" s="1093" t="s">
        <v>1412</v>
      </c>
      <c r="F803" s="1069"/>
      <c r="G803" s="390">
        <v>142.1</v>
      </c>
      <c r="H803" s="391">
        <f t="shared" si="28"/>
        <v>0</v>
      </c>
    </row>
    <row r="804" spans="1:8" s="4" customFormat="1" ht="30">
      <c r="A804" s="1268"/>
      <c r="B804" s="71" t="s">
        <v>35</v>
      </c>
      <c r="C804" s="31" t="s">
        <v>1862</v>
      </c>
      <c r="D804" s="1046"/>
      <c r="E804" s="1109" t="s">
        <v>1413</v>
      </c>
      <c r="F804" s="1069"/>
      <c r="G804" s="390">
        <v>142.1</v>
      </c>
      <c r="H804" s="391">
        <f t="shared" si="28"/>
        <v>0</v>
      </c>
    </row>
    <row r="805" spans="1:8" s="4" customFormat="1" ht="30">
      <c r="A805" s="1268"/>
      <c r="B805" s="71" t="s">
        <v>35</v>
      </c>
      <c r="C805" s="31" t="s">
        <v>1863</v>
      </c>
      <c r="D805" s="1046"/>
      <c r="E805" s="1109" t="s">
        <v>1413</v>
      </c>
      <c r="F805" s="1069"/>
      <c r="G805" s="390">
        <v>142.1</v>
      </c>
      <c r="H805" s="391">
        <f t="shared" si="28"/>
        <v>0</v>
      </c>
    </row>
    <row r="806" spans="1:8" s="4" customFormat="1" ht="51.75">
      <c r="A806" s="1268"/>
      <c r="B806" s="71" t="s">
        <v>35</v>
      </c>
      <c r="C806" s="31" t="s">
        <v>1864</v>
      </c>
      <c r="D806" s="1046" t="s">
        <v>1906</v>
      </c>
      <c r="E806" s="1109" t="s">
        <v>1413</v>
      </c>
      <c r="F806" s="1069"/>
      <c r="G806" s="390">
        <v>142.1</v>
      </c>
      <c r="H806" s="391">
        <f t="shared" si="28"/>
        <v>0</v>
      </c>
    </row>
    <row r="807" spans="1:8" s="4" customFormat="1" ht="34.5">
      <c r="A807" s="1268"/>
      <c r="B807" s="71" t="s">
        <v>35</v>
      </c>
      <c r="C807" s="31" t="s">
        <v>1865</v>
      </c>
      <c r="D807" s="1046" t="s">
        <v>1907</v>
      </c>
      <c r="E807" s="1109" t="s">
        <v>1413</v>
      </c>
      <c r="F807" s="1069"/>
      <c r="G807" s="390">
        <v>142.1</v>
      </c>
      <c r="H807" s="391">
        <f t="shared" si="28"/>
        <v>0</v>
      </c>
    </row>
    <row r="808" spans="1:8" s="4" customFormat="1" ht="30">
      <c r="A808" s="1268"/>
      <c r="B808" s="71" t="s">
        <v>35</v>
      </c>
      <c r="C808" s="31" t="s">
        <v>1866</v>
      </c>
      <c r="D808" s="1046" t="s">
        <v>783</v>
      </c>
      <c r="E808" s="1093" t="s">
        <v>1412</v>
      </c>
      <c r="F808" s="1069"/>
      <c r="G808" s="390">
        <v>142.1</v>
      </c>
      <c r="H808" s="391">
        <f t="shared" si="28"/>
        <v>0</v>
      </c>
    </row>
    <row r="809" spans="1:8" s="4" customFormat="1" ht="34.5">
      <c r="A809" s="1268"/>
      <c r="B809" s="71" t="s">
        <v>35</v>
      </c>
      <c r="C809" s="31" t="s">
        <v>1867</v>
      </c>
      <c r="D809" s="1046" t="s">
        <v>1908</v>
      </c>
      <c r="E809" s="1109" t="s">
        <v>1413</v>
      </c>
      <c r="F809" s="1069"/>
      <c r="G809" s="390">
        <v>142.1</v>
      </c>
      <c r="H809" s="391">
        <f t="shared" si="28"/>
        <v>0</v>
      </c>
    </row>
    <row r="810" spans="1:8" s="4" customFormat="1" ht="30">
      <c r="A810" s="1268"/>
      <c r="B810" s="71" t="s">
        <v>35</v>
      </c>
      <c r="C810" s="31" t="s">
        <v>1868</v>
      </c>
      <c r="D810" s="1046"/>
      <c r="E810" s="1109" t="s">
        <v>1413</v>
      </c>
      <c r="F810" s="1069"/>
      <c r="G810" s="390">
        <v>142.1</v>
      </c>
      <c r="H810" s="391">
        <f t="shared" si="28"/>
        <v>0</v>
      </c>
    </row>
    <row r="811" spans="1:8" s="4" customFormat="1" ht="30">
      <c r="A811" s="1268"/>
      <c r="B811" s="71" t="s">
        <v>35</v>
      </c>
      <c r="C811" s="31" t="s">
        <v>1869</v>
      </c>
      <c r="D811" s="1046"/>
      <c r="E811" s="1109" t="s">
        <v>1413</v>
      </c>
      <c r="F811" s="1069"/>
      <c r="G811" s="390">
        <v>142.1</v>
      </c>
      <c r="H811" s="391">
        <f t="shared" si="28"/>
        <v>0</v>
      </c>
    </row>
    <row r="812" spans="1:8" s="4" customFormat="1" ht="30">
      <c r="A812" s="1268"/>
      <c r="B812" s="71" t="s">
        <v>35</v>
      </c>
      <c r="C812" s="31" t="s">
        <v>1870</v>
      </c>
      <c r="D812" s="1046"/>
      <c r="E812" s="1109" t="s">
        <v>1413</v>
      </c>
      <c r="F812" s="1069"/>
      <c r="G812" s="390">
        <v>142.1</v>
      </c>
      <c r="H812" s="391">
        <f t="shared" si="28"/>
        <v>0</v>
      </c>
    </row>
    <row r="813" spans="1:8" s="4" customFormat="1" ht="30">
      <c r="A813" s="1268"/>
      <c r="B813" s="71" t="s">
        <v>35</v>
      </c>
      <c r="C813" s="31" t="s">
        <v>1871</v>
      </c>
      <c r="D813" s="1046"/>
      <c r="E813" s="1109" t="s">
        <v>1413</v>
      </c>
      <c r="F813" s="1069"/>
      <c r="G813" s="390">
        <v>142.1</v>
      </c>
      <c r="H813" s="391">
        <f t="shared" si="28"/>
        <v>0</v>
      </c>
    </row>
    <row r="814" spans="1:8" s="4" customFormat="1" ht="34.5">
      <c r="A814" s="1268"/>
      <c r="B814" s="71" t="s">
        <v>35</v>
      </c>
      <c r="C814" s="31" t="s">
        <v>1872</v>
      </c>
      <c r="D814" s="1046" t="s">
        <v>784</v>
      </c>
      <c r="E814" s="1093" t="s">
        <v>1412</v>
      </c>
      <c r="F814" s="1069"/>
      <c r="G814" s="390">
        <v>142.1</v>
      </c>
      <c r="H814" s="391">
        <f t="shared" si="28"/>
        <v>0</v>
      </c>
    </row>
    <row r="815" spans="1:8" s="4" customFormat="1" ht="51.75">
      <c r="A815" s="1268"/>
      <c r="B815" s="71" t="s">
        <v>35</v>
      </c>
      <c r="C815" s="31" t="s">
        <v>1873</v>
      </c>
      <c r="D815" s="1046" t="s">
        <v>1497</v>
      </c>
      <c r="E815" s="1109" t="s">
        <v>1413</v>
      </c>
      <c r="F815" s="1069"/>
      <c r="G815" s="390">
        <v>142.1</v>
      </c>
      <c r="H815" s="391">
        <f t="shared" si="28"/>
        <v>0</v>
      </c>
    </row>
    <row r="816" spans="1:8" s="4" customFormat="1" ht="30.75" thickBot="1">
      <c r="A816" s="1268"/>
      <c r="B816" s="71" t="s">
        <v>35</v>
      </c>
      <c r="C816" s="31" t="s">
        <v>819</v>
      </c>
      <c r="D816" s="1046" t="s">
        <v>611</v>
      </c>
      <c r="E816" s="226" t="s">
        <v>1413</v>
      </c>
      <c r="F816" s="1069"/>
      <c r="G816" s="390">
        <v>142.1</v>
      </c>
      <c r="H816" s="391">
        <f t="shared" si="28"/>
        <v>0</v>
      </c>
    </row>
    <row r="817" spans="1:8" s="4" customFormat="1" ht="35.25" thickTop="1">
      <c r="A817" s="1268"/>
      <c r="B817" s="71" t="s">
        <v>35</v>
      </c>
      <c r="C817" s="31" t="s">
        <v>1874</v>
      </c>
      <c r="D817" s="1046" t="s">
        <v>785</v>
      </c>
      <c r="E817" s="1109" t="s">
        <v>1413</v>
      </c>
      <c r="F817" s="1069"/>
      <c r="G817" s="390">
        <v>142.1</v>
      </c>
      <c r="H817" s="391">
        <f t="shared" si="28"/>
        <v>0</v>
      </c>
    </row>
    <row r="818" spans="1:8" s="4" customFormat="1" ht="30">
      <c r="A818" s="1268"/>
      <c r="B818" s="71" t="s">
        <v>35</v>
      </c>
      <c r="C818" s="31" t="s">
        <v>1875</v>
      </c>
      <c r="D818" s="1046" t="s">
        <v>786</v>
      </c>
      <c r="E818" s="1094" t="s">
        <v>1413</v>
      </c>
      <c r="F818" s="1069"/>
      <c r="G818" s="390">
        <v>142.1</v>
      </c>
      <c r="H818" s="391">
        <f t="shared" si="28"/>
        <v>0</v>
      </c>
    </row>
    <row r="819" spans="1:8" s="4" customFormat="1" ht="34.5">
      <c r="A819" s="1268"/>
      <c r="B819" s="71" t="s">
        <v>35</v>
      </c>
      <c r="C819" s="31" t="s">
        <v>1876</v>
      </c>
      <c r="D819" s="1046" t="s">
        <v>787</v>
      </c>
      <c r="E819" s="1093" t="s">
        <v>1412</v>
      </c>
      <c r="F819" s="1069"/>
      <c r="G819" s="390">
        <v>142.1</v>
      </c>
      <c r="H819" s="391">
        <f t="shared" si="28"/>
        <v>0</v>
      </c>
    </row>
    <row r="820" spans="1:8" s="4" customFormat="1" ht="34.5">
      <c r="A820" s="1268"/>
      <c r="B820" s="71" t="s">
        <v>35</v>
      </c>
      <c r="C820" s="30" t="s">
        <v>1877</v>
      </c>
      <c r="D820" s="27" t="s">
        <v>1909</v>
      </c>
      <c r="E820" s="1093" t="s">
        <v>1412</v>
      </c>
      <c r="F820" s="1069"/>
      <c r="G820" s="390">
        <v>142.1</v>
      </c>
      <c r="H820" s="391">
        <f t="shared" si="28"/>
        <v>0</v>
      </c>
    </row>
    <row r="821" spans="1:8" s="4" customFormat="1" ht="34.5">
      <c r="A821" s="1268"/>
      <c r="B821" s="71" t="s">
        <v>35</v>
      </c>
      <c r="C821" s="31" t="s">
        <v>1878</v>
      </c>
      <c r="D821" s="1046" t="s">
        <v>788</v>
      </c>
      <c r="E821" s="1093" t="s">
        <v>1412</v>
      </c>
      <c r="F821" s="1069"/>
      <c r="G821" s="390">
        <v>142.1</v>
      </c>
      <c r="H821" s="391">
        <f t="shared" si="28"/>
        <v>0</v>
      </c>
    </row>
    <row r="822" spans="1:8" s="4" customFormat="1" ht="34.5">
      <c r="A822" s="1268"/>
      <c r="B822" s="71" t="s">
        <v>35</v>
      </c>
      <c r="C822" s="31" t="s">
        <v>1879</v>
      </c>
      <c r="D822" s="1046" t="s">
        <v>1910</v>
      </c>
      <c r="E822" s="1109" t="s">
        <v>1413</v>
      </c>
      <c r="F822" s="1069"/>
      <c r="G822" s="390">
        <v>142.1</v>
      </c>
      <c r="H822" s="391">
        <f t="shared" si="28"/>
        <v>0</v>
      </c>
    </row>
    <row r="823" spans="1:8" s="4" customFormat="1" ht="34.5">
      <c r="A823" s="1268"/>
      <c r="B823" s="71" t="s">
        <v>35</v>
      </c>
      <c r="C823" s="31" t="s">
        <v>1880</v>
      </c>
      <c r="D823" s="1046" t="s">
        <v>789</v>
      </c>
      <c r="E823" s="1109" t="s">
        <v>1413</v>
      </c>
      <c r="F823" s="1069"/>
      <c r="G823" s="390">
        <v>142.1</v>
      </c>
      <c r="H823" s="391">
        <f t="shared" si="28"/>
        <v>0</v>
      </c>
    </row>
    <row r="824" spans="1:8" s="4" customFormat="1" ht="34.5">
      <c r="A824" s="1268"/>
      <c r="B824" s="71" t="s">
        <v>35</v>
      </c>
      <c r="C824" s="31" t="s">
        <v>1881</v>
      </c>
      <c r="D824" s="1046" t="s">
        <v>790</v>
      </c>
      <c r="E824" s="1093" t="s">
        <v>1412</v>
      </c>
      <c r="F824" s="1069"/>
      <c r="G824" s="390">
        <v>142.1</v>
      </c>
      <c r="H824" s="391">
        <f t="shared" si="28"/>
        <v>0</v>
      </c>
    </row>
    <row r="825" spans="1:8" s="4" customFormat="1" ht="34.5">
      <c r="A825" s="1268"/>
      <c r="B825" s="71" t="s">
        <v>35</v>
      </c>
      <c r="C825" s="31" t="s">
        <v>1882</v>
      </c>
      <c r="D825" s="1046" t="s">
        <v>791</v>
      </c>
      <c r="E825" s="1093" t="s">
        <v>1412</v>
      </c>
      <c r="F825" s="1069"/>
      <c r="G825" s="390">
        <v>142.1</v>
      </c>
      <c r="H825" s="391">
        <f t="shared" si="28"/>
        <v>0</v>
      </c>
    </row>
    <row r="826" spans="1:8" s="4" customFormat="1" ht="30">
      <c r="A826" s="1268"/>
      <c r="B826" s="71" t="s">
        <v>35</v>
      </c>
      <c r="C826" s="30" t="s">
        <v>1883</v>
      </c>
      <c r="D826" s="27" t="s">
        <v>1498</v>
      </c>
      <c r="E826" s="310" t="s">
        <v>1413</v>
      </c>
      <c r="F826" s="1069"/>
      <c r="G826" s="390">
        <v>142.1</v>
      </c>
      <c r="H826" s="391">
        <f t="shared" si="28"/>
        <v>0</v>
      </c>
    </row>
    <row r="827" spans="1:8" s="4" customFormat="1" ht="51.75">
      <c r="A827" s="1268"/>
      <c r="B827" s="71" t="s">
        <v>35</v>
      </c>
      <c r="C827" s="31" t="s">
        <v>1884</v>
      </c>
      <c r="D827" s="1046" t="s">
        <v>792</v>
      </c>
      <c r="E827" s="1093" t="s">
        <v>1412</v>
      </c>
      <c r="F827" s="1069"/>
      <c r="G827" s="390">
        <v>142.1</v>
      </c>
      <c r="H827" s="391">
        <f t="shared" si="28"/>
        <v>0</v>
      </c>
    </row>
    <row r="828" spans="1:8" s="4" customFormat="1" ht="34.5">
      <c r="A828" s="1268"/>
      <c r="B828" s="71" t="s">
        <v>35</v>
      </c>
      <c r="C828" s="31" t="s">
        <v>1885</v>
      </c>
      <c r="D828" s="1046" t="s">
        <v>793</v>
      </c>
      <c r="E828" s="1093" t="s">
        <v>1412</v>
      </c>
      <c r="F828" s="1069"/>
      <c r="G828" s="390">
        <v>142.1</v>
      </c>
      <c r="H828" s="391">
        <f t="shared" si="28"/>
        <v>0</v>
      </c>
    </row>
    <row r="829" spans="1:8" s="4" customFormat="1" ht="30">
      <c r="A829" s="1268"/>
      <c r="B829" s="71" t="s">
        <v>35</v>
      </c>
      <c r="C829" s="31" t="s">
        <v>820</v>
      </c>
      <c r="D829" s="1046" t="s">
        <v>794</v>
      </c>
      <c r="E829" s="1109" t="s">
        <v>1413</v>
      </c>
      <c r="F829" s="1069"/>
      <c r="G829" s="390">
        <v>142.1</v>
      </c>
      <c r="H829" s="391">
        <f t="shared" si="28"/>
        <v>0</v>
      </c>
    </row>
    <row r="830" spans="1:8" s="4" customFormat="1" ht="34.5">
      <c r="A830" s="1268"/>
      <c r="B830" s="71" t="s">
        <v>35</v>
      </c>
      <c r="C830" s="31" t="s">
        <v>1418</v>
      </c>
      <c r="D830" s="1046" t="s">
        <v>1911</v>
      </c>
      <c r="E830" s="1093" t="s">
        <v>1412</v>
      </c>
      <c r="F830" s="1069"/>
      <c r="G830" s="390">
        <v>142.1</v>
      </c>
      <c r="H830" s="391">
        <f t="shared" si="28"/>
        <v>0</v>
      </c>
    </row>
    <row r="831" spans="1:8" s="4" customFormat="1" ht="34.5">
      <c r="A831" s="1268"/>
      <c r="B831" s="71" t="s">
        <v>35</v>
      </c>
      <c r="C831" s="31" t="s">
        <v>1318</v>
      </c>
      <c r="D831" s="1046" t="s">
        <v>1912</v>
      </c>
      <c r="E831" s="1109" t="s">
        <v>1413</v>
      </c>
      <c r="F831" s="1069"/>
      <c r="G831" s="390">
        <v>142.1</v>
      </c>
      <c r="H831" s="391">
        <f t="shared" si="28"/>
        <v>0</v>
      </c>
    </row>
    <row r="832" spans="1:8" s="4" customFormat="1" ht="34.5">
      <c r="A832" s="1268"/>
      <c r="B832" s="71" t="s">
        <v>35</v>
      </c>
      <c r="C832" s="30" t="s">
        <v>821</v>
      </c>
      <c r="D832" s="27" t="s">
        <v>795</v>
      </c>
      <c r="E832" s="1093" t="s">
        <v>1412</v>
      </c>
      <c r="F832" s="1069"/>
      <c r="G832" s="390">
        <v>142.1</v>
      </c>
      <c r="H832" s="391">
        <f t="shared" si="28"/>
        <v>0</v>
      </c>
    </row>
    <row r="833" spans="1:8" s="4" customFormat="1" ht="30">
      <c r="A833" s="1268"/>
      <c r="B833" s="71" t="s">
        <v>35</v>
      </c>
      <c r="C833" s="31" t="s">
        <v>822</v>
      </c>
      <c r="D833" s="1046" t="s">
        <v>796</v>
      </c>
      <c r="E833" s="1093" t="s">
        <v>1412</v>
      </c>
      <c r="F833" s="1069"/>
      <c r="G833" s="390">
        <v>142.1</v>
      </c>
      <c r="H833" s="391">
        <f t="shared" si="28"/>
        <v>0</v>
      </c>
    </row>
    <row r="834" spans="1:8" s="4" customFormat="1" ht="34.5">
      <c r="A834" s="1268"/>
      <c r="B834" s="71" t="s">
        <v>35</v>
      </c>
      <c r="C834" s="31" t="s">
        <v>1419</v>
      </c>
      <c r="D834" s="1046" t="s">
        <v>797</v>
      </c>
      <c r="E834" s="1093" t="s">
        <v>1412</v>
      </c>
      <c r="F834" s="1069"/>
      <c r="G834" s="390">
        <v>142.1</v>
      </c>
      <c r="H834" s="391">
        <f t="shared" si="28"/>
        <v>0</v>
      </c>
    </row>
    <row r="835" spans="1:8" s="4" customFormat="1" ht="34.5">
      <c r="A835" s="1268"/>
      <c r="B835" s="71" t="s">
        <v>35</v>
      </c>
      <c r="C835" s="31" t="s">
        <v>1886</v>
      </c>
      <c r="D835" s="1046" t="s">
        <v>1913</v>
      </c>
      <c r="E835" s="1109" t="s">
        <v>1413</v>
      </c>
      <c r="F835" s="1069"/>
      <c r="G835" s="390">
        <v>142.1</v>
      </c>
      <c r="H835" s="391">
        <f t="shared" si="28"/>
        <v>0</v>
      </c>
    </row>
    <row r="836" spans="1:8" s="4" customFormat="1" ht="34.5">
      <c r="A836" s="1268"/>
      <c r="B836" s="71" t="s">
        <v>35</v>
      </c>
      <c r="C836" s="31" t="s">
        <v>823</v>
      </c>
      <c r="D836" s="1046" t="s">
        <v>798</v>
      </c>
      <c r="E836" s="1093" t="s">
        <v>1412</v>
      </c>
      <c r="F836" s="1069"/>
      <c r="G836" s="390">
        <v>142.1</v>
      </c>
      <c r="H836" s="391">
        <f t="shared" si="28"/>
        <v>0</v>
      </c>
    </row>
    <row r="837" spans="1:8" s="4" customFormat="1" ht="35.25" thickBot="1">
      <c r="A837" s="1269"/>
      <c r="B837" s="72" t="s">
        <v>35</v>
      </c>
      <c r="C837" s="32" t="s">
        <v>1887</v>
      </c>
      <c r="D837" s="1047" t="s">
        <v>760</v>
      </c>
      <c r="E837" s="1090" t="s">
        <v>1412</v>
      </c>
      <c r="F837" s="783"/>
      <c r="G837" s="387">
        <v>142.1</v>
      </c>
      <c r="H837" s="388">
        <f t="shared" si="28"/>
        <v>0</v>
      </c>
    </row>
    <row r="838" spans="1:8" s="4" customFormat="1" ht="63" customHeight="1" thickTop="1" thickBot="1">
      <c r="A838" s="303"/>
      <c r="B838" s="280" t="s">
        <v>36</v>
      </c>
      <c r="C838" s="137" t="s">
        <v>824</v>
      </c>
      <c r="D838" s="1048" t="s">
        <v>758</v>
      </c>
      <c r="E838" s="1098" t="s">
        <v>1412</v>
      </c>
      <c r="F838" s="1068"/>
      <c r="G838" s="392">
        <v>142.1</v>
      </c>
      <c r="H838" s="384">
        <f t="shared" si="27"/>
        <v>0</v>
      </c>
    </row>
    <row r="839" spans="1:8" s="4" customFormat="1" ht="66.75" thickTop="1">
      <c r="A839" s="1267"/>
      <c r="B839" s="281" t="s">
        <v>2169</v>
      </c>
      <c r="C839" s="65" t="s">
        <v>1360</v>
      </c>
      <c r="D839" s="1049" t="s">
        <v>1500</v>
      </c>
      <c r="E839" s="1109" t="s">
        <v>1413</v>
      </c>
      <c r="F839" s="782"/>
      <c r="G839" s="389">
        <v>434.7</v>
      </c>
      <c r="H839" s="386">
        <f t="shared" si="27"/>
        <v>0</v>
      </c>
    </row>
    <row r="840" spans="1:8" s="4" customFormat="1" ht="49.5">
      <c r="A840" s="1268"/>
      <c r="B840" s="282" t="s">
        <v>2169</v>
      </c>
      <c r="C840" s="66" t="s">
        <v>1361</v>
      </c>
      <c r="D840" s="1050" t="s">
        <v>1501</v>
      </c>
      <c r="E840" s="1093" t="s">
        <v>1412</v>
      </c>
      <c r="F840" s="1069"/>
      <c r="G840" s="390">
        <v>434.7</v>
      </c>
      <c r="H840" s="391">
        <f t="shared" si="27"/>
        <v>0</v>
      </c>
    </row>
    <row r="841" spans="1:8" s="4" customFormat="1" ht="34.5">
      <c r="A841" s="1268"/>
      <c r="B841" s="282" t="s">
        <v>2169</v>
      </c>
      <c r="C841" s="66" t="s">
        <v>1362</v>
      </c>
      <c r="D841" s="1050" t="s">
        <v>1502</v>
      </c>
      <c r="E841" s="1093" t="s">
        <v>1412</v>
      </c>
      <c r="F841" s="1069"/>
      <c r="G841" s="390">
        <v>434.7</v>
      </c>
      <c r="H841" s="391">
        <f t="shared" si="27"/>
        <v>0</v>
      </c>
    </row>
    <row r="842" spans="1:8" s="4" customFormat="1" ht="66">
      <c r="A842" s="1268"/>
      <c r="B842" s="282" t="s">
        <v>2169</v>
      </c>
      <c r="C842" s="66" t="s">
        <v>1363</v>
      </c>
      <c r="D842" s="1050" t="s">
        <v>1503</v>
      </c>
      <c r="E842" s="1093" t="s">
        <v>1412</v>
      </c>
      <c r="F842" s="1069"/>
      <c r="G842" s="390">
        <v>434.7</v>
      </c>
      <c r="H842" s="391">
        <f t="shared" si="27"/>
        <v>0</v>
      </c>
    </row>
    <row r="843" spans="1:8" s="4" customFormat="1" ht="50.25" thickBot="1">
      <c r="A843" s="1294"/>
      <c r="B843" s="283" t="s">
        <v>2169</v>
      </c>
      <c r="C843" s="138" t="s">
        <v>1364</v>
      </c>
      <c r="D843" s="1051" t="s">
        <v>1504</v>
      </c>
      <c r="E843" s="1088" t="s">
        <v>1412</v>
      </c>
      <c r="F843" s="1067"/>
      <c r="G843" s="395">
        <v>434.7</v>
      </c>
      <c r="H843" s="383">
        <f t="shared" si="27"/>
        <v>0</v>
      </c>
    </row>
    <row r="844" spans="1:8" s="4" customFormat="1" ht="43.5" thickTop="1">
      <c r="A844" s="1267"/>
      <c r="B844" s="62" t="s">
        <v>2170</v>
      </c>
      <c r="C844" s="29" t="s">
        <v>825</v>
      </c>
      <c r="D844" s="26" t="s">
        <v>840</v>
      </c>
      <c r="E844" s="1089" t="s">
        <v>1412</v>
      </c>
      <c r="F844" s="782"/>
      <c r="G844" s="389">
        <v>280</v>
      </c>
      <c r="H844" s="386">
        <f t="shared" si="27"/>
        <v>0</v>
      </c>
    </row>
    <row r="845" spans="1:8" s="4" customFormat="1" ht="42.75">
      <c r="A845" s="1268"/>
      <c r="B845" s="63" t="s">
        <v>2170</v>
      </c>
      <c r="C845" s="30" t="s">
        <v>826</v>
      </c>
      <c r="D845" s="27" t="s">
        <v>841</v>
      </c>
      <c r="E845" s="1109" t="s">
        <v>1413</v>
      </c>
      <c r="F845" s="1069"/>
      <c r="G845" s="390">
        <v>280</v>
      </c>
      <c r="H845" s="391">
        <f t="shared" si="27"/>
        <v>0</v>
      </c>
    </row>
    <row r="846" spans="1:8" s="4" customFormat="1" ht="42.75">
      <c r="A846" s="1268"/>
      <c r="B846" s="63" t="s">
        <v>2170</v>
      </c>
      <c r="C846" s="30" t="s">
        <v>1229</v>
      </c>
      <c r="D846" s="27" t="s">
        <v>1230</v>
      </c>
      <c r="E846" s="1093" t="s">
        <v>1412</v>
      </c>
      <c r="F846" s="1069"/>
      <c r="G846" s="390">
        <v>280</v>
      </c>
      <c r="H846" s="391">
        <f t="shared" si="27"/>
        <v>0</v>
      </c>
    </row>
    <row r="847" spans="1:8" s="4" customFormat="1" ht="51.75">
      <c r="A847" s="1268"/>
      <c r="B847" s="63" t="s">
        <v>2170</v>
      </c>
      <c r="C847" s="30" t="s">
        <v>827</v>
      </c>
      <c r="D847" s="27" t="s">
        <v>842</v>
      </c>
      <c r="E847" s="1093" t="s">
        <v>1412</v>
      </c>
      <c r="F847" s="1069"/>
      <c r="G847" s="390">
        <v>280</v>
      </c>
      <c r="H847" s="391">
        <f t="shared" si="27"/>
        <v>0</v>
      </c>
    </row>
    <row r="848" spans="1:8" s="4" customFormat="1" ht="42.75">
      <c r="A848" s="1268"/>
      <c r="B848" s="63" t="s">
        <v>2170</v>
      </c>
      <c r="C848" s="30" t="s">
        <v>828</v>
      </c>
      <c r="D848" s="27" t="s">
        <v>843</v>
      </c>
      <c r="E848" s="1093" t="s">
        <v>1412</v>
      </c>
      <c r="F848" s="1069"/>
      <c r="G848" s="390">
        <v>280</v>
      </c>
      <c r="H848" s="391">
        <f t="shared" si="27"/>
        <v>0</v>
      </c>
    </row>
    <row r="849" spans="1:8" s="4" customFormat="1" ht="42.75">
      <c r="A849" s="1268"/>
      <c r="B849" s="63" t="s">
        <v>2170</v>
      </c>
      <c r="C849" s="30" t="s">
        <v>1921</v>
      </c>
      <c r="D849" s="27" t="s">
        <v>844</v>
      </c>
      <c r="E849" s="1093" t="s">
        <v>1412</v>
      </c>
      <c r="F849" s="1069"/>
      <c r="G849" s="390">
        <v>280</v>
      </c>
      <c r="H849" s="391">
        <f t="shared" si="27"/>
        <v>0</v>
      </c>
    </row>
    <row r="850" spans="1:8" s="4" customFormat="1" ht="51.75">
      <c r="A850" s="1268"/>
      <c r="B850" s="63" t="s">
        <v>2170</v>
      </c>
      <c r="C850" s="139" t="s">
        <v>1922</v>
      </c>
      <c r="D850" s="1052" t="s">
        <v>845</v>
      </c>
      <c r="E850" s="1093" t="s">
        <v>1412</v>
      </c>
      <c r="F850" s="1069"/>
      <c r="G850" s="390">
        <v>280</v>
      </c>
      <c r="H850" s="391">
        <f t="shared" si="27"/>
        <v>0</v>
      </c>
    </row>
    <row r="851" spans="1:8" s="4" customFormat="1" ht="51.75">
      <c r="A851" s="1268"/>
      <c r="B851" s="63" t="s">
        <v>2170</v>
      </c>
      <c r="C851" s="139" t="s">
        <v>829</v>
      </c>
      <c r="D851" s="1052" t="s">
        <v>846</v>
      </c>
      <c r="E851" s="1093" t="s">
        <v>1412</v>
      </c>
      <c r="F851" s="1069"/>
      <c r="G851" s="390">
        <v>280</v>
      </c>
      <c r="H851" s="391">
        <f t="shared" si="27"/>
        <v>0</v>
      </c>
    </row>
    <row r="852" spans="1:8" s="4" customFormat="1" ht="51.75">
      <c r="A852" s="1268"/>
      <c r="B852" s="63" t="s">
        <v>2170</v>
      </c>
      <c r="C852" s="139" t="s">
        <v>1923</v>
      </c>
      <c r="D852" s="1052" t="s">
        <v>847</v>
      </c>
      <c r="E852" s="1093" t="s">
        <v>1412</v>
      </c>
      <c r="F852" s="1069"/>
      <c r="G852" s="390">
        <v>280</v>
      </c>
      <c r="H852" s="391">
        <f t="shared" si="27"/>
        <v>0</v>
      </c>
    </row>
    <row r="853" spans="1:8" s="4" customFormat="1" ht="51.75">
      <c r="A853" s="1268"/>
      <c r="B853" s="63" t="s">
        <v>2170</v>
      </c>
      <c r="C853" s="139" t="s">
        <v>1924</v>
      </c>
      <c r="D853" s="1052" t="s">
        <v>1938</v>
      </c>
      <c r="E853" s="1093" t="s">
        <v>1412</v>
      </c>
      <c r="F853" s="1069"/>
      <c r="G853" s="390">
        <v>280</v>
      </c>
      <c r="H853" s="391">
        <f t="shared" si="27"/>
        <v>0</v>
      </c>
    </row>
    <row r="854" spans="1:8" s="4" customFormat="1" ht="42.75">
      <c r="A854" s="1268"/>
      <c r="B854" s="63" t="s">
        <v>2170</v>
      </c>
      <c r="C854" s="139" t="s">
        <v>1925</v>
      </c>
      <c r="D854" s="1052" t="s">
        <v>848</v>
      </c>
      <c r="E854" s="1093" t="s">
        <v>1412</v>
      </c>
      <c r="F854" s="1069"/>
      <c r="G854" s="390">
        <v>280</v>
      </c>
      <c r="H854" s="391">
        <f t="shared" si="27"/>
        <v>0</v>
      </c>
    </row>
    <row r="855" spans="1:8" s="4" customFormat="1" ht="42.75">
      <c r="A855" s="1268"/>
      <c r="B855" s="63" t="s">
        <v>2170</v>
      </c>
      <c r="C855" s="139" t="s">
        <v>830</v>
      </c>
      <c r="D855" s="1052" t="s">
        <v>1939</v>
      </c>
      <c r="E855" s="1093" t="s">
        <v>1412</v>
      </c>
      <c r="F855" s="1069"/>
      <c r="G855" s="390">
        <v>280</v>
      </c>
      <c r="H855" s="391">
        <f t="shared" si="27"/>
        <v>0</v>
      </c>
    </row>
    <row r="856" spans="1:8" s="4" customFormat="1" ht="42.75">
      <c r="A856" s="1268"/>
      <c r="B856" s="63" t="s">
        <v>2170</v>
      </c>
      <c r="C856" s="139" t="s">
        <v>1926</v>
      </c>
      <c r="D856" s="1052" t="s">
        <v>849</v>
      </c>
      <c r="E856" s="1093" t="s">
        <v>1412</v>
      </c>
      <c r="F856" s="1069"/>
      <c r="G856" s="390">
        <v>280</v>
      </c>
      <c r="H856" s="391">
        <f t="shared" si="27"/>
        <v>0</v>
      </c>
    </row>
    <row r="857" spans="1:8" s="4" customFormat="1" ht="42.75">
      <c r="A857" s="1268"/>
      <c r="B857" s="63" t="s">
        <v>2170</v>
      </c>
      <c r="C857" s="139" t="s">
        <v>831</v>
      </c>
      <c r="D857" s="1052" t="s">
        <v>850</v>
      </c>
      <c r="E857" s="1093" t="s">
        <v>1412</v>
      </c>
      <c r="F857" s="1069"/>
      <c r="G857" s="390">
        <v>280</v>
      </c>
      <c r="H857" s="391">
        <f t="shared" si="27"/>
        <v>0</v>
      </c>
    </row>
    <row r="858" spans="1:8" s="4" customFormat="1" ht="42.75">
      <c r="A858" s="1268"/>
      <c r="B858" s="63" t="s">
        <v>2170</v>
      </c>
      <c r="C858" s="139" t="s">
        <v>1927</v>
      </c>
      <c r="D858" s="1052" t="s">
        <v>1940</v>
      </c>
      <c r="E858" s="1093" t="s">
        <v>1412</v>
      </c>
      <c r="F858" s="1069"/>
      <c r="G858" s="390">
        <v>280</v>
      </c>
      <c r="H858" s="391">
        <f t="shared" si="27"/>
        <v>0</v>
      </c>
    </row>
    <row r="859" spans="1:8" s="4" customFormat="1" ht="42.75">
      <c r="A859" s="1268"/>
      <c r="B859" s="63" t="s">
        <v>2170</v>
      </c>
      <c r="C859" s="139" t="s">
        <v>1928</v>
      </c>
      <c r="D859" s="1052" t="s">
        <v>851</v>
      </c>
      <c r="E859" s="1093" t="s">
        <v>1412</v>
      </c>
      <c r="F859" s="1069"/>
      <c r="G859" s="390">
        <v>280</v>
      </c>
      <c r="H859" s="391">
        <f t="shared" si="27"/>
        <v>0</v>
      </c>
    </row>
    <row r="860" spans="1:8" s="4" customFormat="1" ht="42.75">
      <c r="A860" s="1268"/>
      <c r="B860" s="63" t="s">
        <v>2170</v>
      </c>
      <c r="C860" s="139" t="s">
        <v>1929</v>
      </c>
      <c r="D860" s="1052" t="s">
        <v>852</v>
      </c>
      <c r="E860" s="1093" t="s">
        <v>1412</v>
      </c>
      <c r="F860" s="1069"/>
      <c r="G860" s="390">
        <v>280</v>
      </c>
      <c r="H860" s="391">
        <f t="shared" si="27"/>
        <v>0</v>
      </c>
    </row>
    <row r="861" spans="1:8" s="4" customFormat="1" ht="42.75">
      <c r="A861" s="1268"/>
      <c r="B861" s="63" t="s">
        <v>2170</v>
      </c>
      <c r="C861" s="139" t="s">
        <v>832</v>
      </c>
      <c r="D861" s="1052" t="s">
        <v>853</v>
      </c>
      <c r="E861" s="1093" t="s">
        <v>1412</v>
      </c>
      <c r="F861" s="1069"/>
      <c r="G861" s="390">
        <v>280</v>
      </c>
      <c r="H861" s="391">
        <f t="shared" si="27"/>
        <v>0</v>
      </c>
    </row>
    <row r="862" spans="1:8" s="4" customFormat="1" ht="42.75">
      <c r="A862" s="1268"/>
      <c r="B862" s="63" t="s">
        <v>2170</v>
      </c>
      <c r="C862" s="139" t="s">
        <v>1930</v>
      </c>
      <c r="D862" s="1052" t="s">
        <v>854</v>
      </c>
      <c r="E862" s="1093" t="s">
        <v>1412</v>
      </c>
      <c r="F862" s="1069"/>
      <c r="G862" s="390">
        <v>280</v>
      </c>
      <c r="H862" s="391">
        <f t="shared" si="27"/>
        <v>0</v>
      </c>
    </row>
    <row r="863" spans="1:8" s="4" customFormat="1" ht="42.75">
      <c r="A863" s="1268"/>
      <c r="B863" s="63" t="s">
        <v>2170</v>
      </c>
      <c r="C863" s="139" t="s">
        <v>1931</v>
      </c>
      <c r="D863" s="1052" t="s">
        <v>1941</v>
      </c>
      <c r="E863" s="1093" t="s">
        <v>1412</v>
      </c>
      <c r="F863" s="1069"/>
      <c r="G863" s="390">
        <v>280</v>
      </c>
      <c r="H863" s="391">
        <f t="shared" si="27"/>
        <v>0</v>
      </c>
    </row>
    <row r="864" spans="1:8" s="4" customFormat="1" ht="42.75">
      <c r="A864" s="1268"/>
      <c r="B864" s="63" t="s">
        <v>2170</v>
      </c>
      <c r="C864" s="139" t="s">
        <v>833</v>
      </c>
      <c r="D864" s="1052" t="s">
        <v>855</v>
      </c>
      <c r="E864" s="1093" t="s">
        <v>1412</v>
      </c>
      <c r="F864" s="1069"/>
      <c r="G864" s="390">
        <v>280</v>
      </c>
      <c r="H864" s="391">
        <f t="shared" si="27"/>
        <v>0</v>
      </c>
    </row>
    <row r="865" spans="1:8" s="4" customFormat="1" ht="42.75">
      <c r="A865" s="1268"/>
      <c r="B865" s="63" t="s">
        <v>2170</v>
      </c>
      <c r="C865" s="139" t="s">
        <v>834</v>
      </c>
      <c r="D865" s="1052" t="s">
        <v>856</v>
      </c>
      <c r="E865" s="1093" t="s">
        <v>1412</v>
      </c>
      <c r="F865" s="1069"/>
      <c r="G865" s="390">
        <v>280</v>
      </c>
      <c r="H865" s="391">
        <f t="shared" si="27"/>
        <v>0</v>
      </c>
    </row>
    <row r="866" spans="1:8" s="4" customFormat="1" ht="42.75">
      <c r="A866" s="1268"/>
      <c r="B866" s="63" t="s">
        <v>2170</v>
      </c>
      <c r="C866" s="139" t="s">
        <v>1231</v>
      </c>
      <c r="D866" s="1052" t="s">
        <v>1232</v>
      </c>
      <c r="E866" s="1093" t="s">
        <v>1412</v>
      </c>
      <c r="F866" s="1069"/>
      <c r="G866" s="390">
        <v>280</v>
      </c>
      <c r="H866" s="391">
        <f t="shared" ref="H866:H907" si="29">F866*G866</f>
        <v>0</v>
      </c>
    </row>
    <row r="867" spans="1:8" s="4" customFormat="1" ht="42.75">
      <c r="A867" s="1268"/>
      <c r="B867" s="63" t="s">
        <v>2170</v>
      </c>
      <c r="C867" s="139" t="s">
        <v>1932</v>
      </c>
      <c r="D867" s="1052" t="s">
        <v>857</v>
      </c>
      <c r="E867" s="1093" t="s">
        <v>1412</v>
      </c>
      <c r="F867" s="1069"/>
      <c r="G867" s="390">
        <v>280</v>
      </c>
      <c r="H867" s="391">
        <f t="shared" si="29"/>
        <v>0</v>
      </c>
    </row>
    <row r="868" spans="1:8" s="4" customFormat="1" ht="42.75">
      <c r="A868" s="1268"/>
      <c r="B868" s="63" t="s">
        <v>2170</v>
      </c>
      <c r="C868" s="139" t="s">
        <v>1933</v>
      </c>
      <c r="D868" s="1052" t="s">
        <v>611</v>
      </c>
      <c r="E868" s="1093" t="s">
        <v>1412</v>
      </c>
      <c r="F868" s="1069"/>
      <c r="G868" s="390">
        <v>280</v>
      </c>
      <c r="H868" s="391">
        <f t="shared" si="29"/>
        <v>0</v>
      </c>
    </row>
    <row r="869" spans="1:8" s="4" customFormat="1" ht="42.75">
      <c r="A869" s="1268"/>
      <c r="B869" s="63" t="s">
        <v>2170</v>
      </c>
      <c r="C869" s="139" t="s">
        <v>835</v>
      </c>
      <c r="D869" s="1052" t="s">
        <v>1942</v>
      </c>
      <c r="E869" s="1093" t="s">
        <v>1412</v>
      </c>
      <c r="F869" s="1069"/>
      <c r="G869" s="390">
        <v>280</v>
      </c>
      <c r="H869" s="391">
        <f t="shared" si="29"/>
        <v>0</v>
      </c>
    </row>
    <row r="870" spans="1:8" s="4" customFormat="1" ht="42.75">
      <c r="A870" s="1268"/>
      <c r="B870" s="63" t="s">
        <v>2170</v>
      </c>
      <c r="C870" s="139" t="s">
        <v>836</v>
      </c>
      <c r="D870" s="1052" t="s">
        <v>677</v>
      </c>
      <c r="E870" s="1093" t="s">
        <v>1412</v>
      </c>
      <c r="F870" s="1069"/>
      <c r="G870" s="390">
        <v>280</v>
      </c>
      <c r="H870" s="391">
        <f>F870*G870</f>
        <v>0</v>
      </c>
    </row>
    <row r="871" spans="1:8" s="4" customFormat="1" ht="42.75">
      <c r="A871" s="1268"/>
      <c r="B871" s="63" t="s">
        <v>2170</v>
      </c>
      <c r="C871" s="139" t="s">
        <v>1934</v>
      </c>
      <c r="D871" s="1052" t="s">
        <v>1914</v>
      </c>
      <c r="E871" s="1093" t="s">
        <v>1412</v>
      </c>
      <c r="F871" s="1069"/>
      <c r="G871" s="390">
        <v>280</v>
      </c>
      <c r="H871" s="391">
        <f>F871*G871</f>
        <v>0</v>
      </c>
    </row>
    <row r="872" spans="1:8" s="4" customFormat="1" ht="42.75">
      <c r="A872" s="1268"/>
      <c r="B872" s="63" t="s">
        <v>2170</v>
      </c>
      <c r="C872" s="139" t="s">
        <v>837</v>
      </c>
      <c r="D872" s="1052" t="s">
        <v>1915</v>
      </c>
      <c r="E872" s="1093" t="s">
        <v>1412</v>
      </c>
      <c r="F872" s="1069"/>
      <c r="G872" s="390">
        <v>280</v>
      </c>
      <c r="H872" s="391">
        <f t="shared" si="29"/>
        <v>0</v>
      </c>
    </row>
    <row r="873" spans="1:8" s="4" customFormat="1" ht="42.75">
      <c r="A873" s="1268"/>
      <c r="B873" s="63" t="s">
        <v>2170</v>
      </c>
      <c r="C873" s="139" t="s">
        <v>838</v>
      </c>
      <c r="D873" s="1052" t="s">
        <v>1916</v>
      </c>
      <c r="E873" s="1093" t="s">
        <v>1412</v>
      </c>
      <c r="F873" s="1069"/>
      <c r="G873" s="390">
        <v>280</v>
      </c>
      <c r="H873" s="391">
        <f t="shared" si="29"/>
        <v>0</v>
      </c>
    </row>
    <row r="874" spans="1:8" s="4" customFormat="1" ht="42.75">
      <c r="A874" s="1268"/>
      <c r="B874" s="63" t="s">
        <v>2170</v>
      </c>
      <c r="C874" s="139" t="s">
        <v>1935</v>
      </c>
      <c r="D874" s="1052" t="s">
        <v>1917</v>
      </c>
      <c r="E874" s="1093" t="s">
        <v>1412</v>
      </c>
      <c r="F874" s="1069"/>
      <c r="G874" s="390">
        <v>280</v>
      </c>
      <c r="H874" s="391">
        <f t="shared" si="29"/>
        <v>0</v>
      </c>
    </row>
    <row r="875" spans="1:8" s="4" customFormat="1" ht="42.75">
      <c r="A875" s="1268"/>
      <c r="B875" s="63" t="s">
        <v>2170</v>
      </c>
      <c r="C875" s="139" t="s">
        <v>1936</v>
      </c>
      <c r="D875" s="1052" t="s">
        <v>1918</v>
      </c>
      <c r="E875" s="1093" t="s">
        <v>1412</v>
      </c>
      <c r="F875" s="1069"/>
      <c r="G875" s="390">
        <v>280</v>
      </c>
      <c r="H875" s="391">
        <f t="shared" si="29"/>
        <v>0</v>
      </c>
    </row>
    <row r="876" spans="1:8" s="4" customFormat="1" ht="51.75">
      <c r="A876" s="1268"/>
      <c r="B876" s="63" t="s">
        <v>2170</v>
      </c>
      <c r="C876" s="139" t="s">
        <v>839</v>
      </c>
      <c r="D876" s="1052" t="s">
        <v>1919</v>
      </c>
      <c r="E876" s="1093" t="s">
        <v>1412</v>
      </c>
      <c r="F876" s="1069"/>
      <c r="G876" s="390">
        <v>280</v>
      </c>
      <c r="H876" s="391">
        <f t="shared" si="29"/>
        <v>0</v>
      </c>
    </row>
    <row r="877" spans="1:8" s="4" customFormat="1" ht="52.5" thickBot="1">
      <c r="A877" s="1269"/>
      <c r="B877" s="64" t="s">
        <v>2170</v>
      </c>
      <c r="C877" s="140" t="s">
        <v>1937</v>
      </c>
      <c r="D877" s="1053" t="s">
        <v>1920</v>
      </c>
      <c r="E877" s="1090" t="s">
        <v>1412</v>
      </c>
      <c r="F877" s="783"/>
      <c r="G877" s="387">
        <v>280</v>
      </c>
      <c r="H877" s="388">
        <f t="shared" si="29"/>
        <v>0</v>
      </c>
    </row>
    <row r="878" spans="1:8" s="4" customFormat="1" ht="63" customHeight="1" thickTop="1" thickBot="1">
      <c r="A878" s="297"/>
      <c r="B878" s="1308" t="s">
        <v>2171</v>
      </c>
      <c r="C878" s="1309"/>
      <c r="D878" s="1310"/>
      <c r="E878" s="1098" t="s">
        <v>1412</v>
      </c>
      <c r="F878" s="1068"/>
      <c r="G878" s="392">
        <v>649.59999999999991</v>
      </c>
      <c r="H878" s="384">
        <f t="shared" si="29"/>
        <v>0</v>
      </c>
    </row>
    <row r="879" spans="1:8" s="4" customFormat="1" ht="30.75" thickTop="1">
      <c r="A879" s="1253"/>
      <c r="B879" s="934" t="s">
        <v>2757</v>
      </c>
      <c r="C879" s="937" t="s">
        <v>2758</v>
      </c>
      <c r="D879" s="1054" t="s">
        <v>2776</v>
      </c>
      <c r="E879" s="1112" t="s">
        <v>1412</v>
      </c>
      <c r="F879" s="1085"/>
      <c r="G879" s="931">
        <v>448</v>
      </c>
      <c r="H879" s="932">
        <f t="shared" si="29"/>
        <v>0</v>
      </c>
    </row>
    <row r="880" spans="1:8" s="4" customFormat="1" ht="34.5">
      <c r="A880" s="1270"/>
      <c r="B880" s="935" t="s">
        <v>2757</v>
      </c>
      <c r="C880" s="938" t="s">
        <v>2765</v>
      </c>
      <c r="D880" s="1055" t="s">
        <v>2777</v>
      </c>
      <c r="E880" s="671" t="s">
        <v>1412</v>
      </c>
      <c r="F880" s="1073"/>
      <c r="G880" s="390">
        <v>448</v>
      </c>
      <c r="H880" s="391">
        <f t="shared" si="29"/>
        <v>0</v>
      </c>
    </row>
    <row r="881" spans="1:8" s="4" customFormat="1" ht="34.5">
      <c r="A881" s="1270"/>
      <c r="B881" s="935" t="s">
        <v>2757</v>
      </c>
      <c r="C881" s="938" t="s">
        <v>2766</v>
      </c>
      <c r="D881" s="1055" t="s">
        <v>2778</v>
      </c>
      <c r="E881" s="671" t="s">
        <v>1412</v>
      </c>
      <c r="F881" s="479"/>
      <c r="G881" s="933">
        <v>448</v>
      </c>
      <c r="H881" s="452">
        <f t="shared" si="29"/>
        <v>0</v>
      </c>
    </row>
    <row r="882" spans="1:8" s="4" customFormat="1" ht="34.5">
      <c r="A882" s="1270"/>
      <c r="B882" s="935" t="s">
        <v>2757</v>
      </c>
      <c r="C882" s="938" t="s">
        <v>2767</v>
      </c>
      <c r="D882" s="1055" t="s">
        <v>2780</v>
      </c>
      <c r="E882" s="671" t="s">
        <v>1412</v>
      </c>
      <c r="F882" s="479"/>
      <c r="G882" s="933">
        <v>448</v>
      </c>
      <c r="H882" s="452">
        <f t="shared" si="29"/>
        <v>0</v>
      </c>
    </row>
    <row r="883" spans="1:8" s="4" customFormat="1" ht="34.5">
      <c r="A883" s="1270"/>
      <c r="B883" s="935" t="s">
        <v>2757</v>
      </c>
      <c r="C883" s="938" t="s">
        <v>2768</v>
      </c>
      <c r="D883" s="1055" t="s">
        <v>2779</v>
      </c>
      <c r="E883" s="671" t="s">
        <v>1412</v>
      </c>
      <c r="F883" s="479"/>
      <c r="G883" s="390">
        <v>448</v>
      </c>
      <c r="H883" s="452">
        <f t="shared" si="29"/>
        <v>0</v>
      </c>
    </row>
    <row r="884" spans="1:8" s="4" customFormat="1" ht="35.25" thickBot="1">
      <c r="A884" s="1270"/>
      <c r="B884" s="936" t="s">
        <v>2757</v>
      </c>
      <c r="C884" s="939" t="s">
        <v>2769</v>
      </c>
      <c r="D884" s="1056" t="s">
        <v>2781</v>
      </c>
      <c r="E884" s="671" t="s">
        <v>1412</v>
      </c>
      <c r="F884" s="479"/>
      <c r="G884" s="933">
        <v>448</v>
      </c>
      <c r="H884" s="452">
        <f t="shared" si="29"/>
        <v>0</v>
      </c>
    </row>
    <row r="885" spans="1:8" s="4" customFormat="1" ht="36.75" customHeight="1" thickTop="1">
      <c r="A885" s="1267"/>
      <c r="B885" s="69" t="s">
        <v>1948</v>
      </c>
      <c r="C885" s="84" t="s">
        <v>861</v>
      </c>
      <c r="D885" s="964" t="s">
        <v>863</v>
      </c>
      <c r="E885" s="1115" t="s">
        <v>1413</v>
      </c>
      <c r="F885" s="782"/>
      <c r="G885" s="389">
        <v>345.09999999999997</v>
      </c>
      <c r="H885" s="386">
        <f t="shared" si="29"/>
        <v>0</v>
      </c>
    </row>
    <row r="886" spans="1:8" s="4" customFormat="1" ht="36.75" customHeight="1">
      <c r="A886" s="1268"/>
      <c r="B886" s="71" t="s">
        <v>1948</v>
      </c>
      <c r="C886" s="58" t="s">
        <v>862</v>
      </c>
      <c r="D886" s="39" t="s">
        <v>864</v>
      </c>
      <c r="E886" s="1221" t="s">
        <v>1413</v>
      </c>
      <c r="F886" s="1069"/>
      <c r="G886" s="390">
        <v>345.09999999999997</v>
      </c>
      <c r="H886" s="391">
        <f t="shared" si="29"/>
        <v>0</v>
      </c>
    </row>
    <row r="887" spans="1:8" s="4" customFormat="1" ht="36.75" customHeight="1" thickBot="1">
      <c r="A887" s="1269"/>
      <c r="B887" s="72" t="s">
        <v>1948</v>
      </c>
      <c r="C887" s="142" t="s">
        <v>1949</v>
      </c>
      <c r="D887" s="41" t="s">
        <v>1950</v>
      </c>
      <c r="E887" s="1114" t="s">
        <v>1412</v>
      </c>
      <c r="F887" s="783"/>
      <c r="G887" s="387">
        <v>345.1</v>
      </c>
      <c r="H887" s="388">
        <f>F887*G887</f>
        <v>0</v>
      </c>
    </row>
    <row r="888" spans="1:8" s="4" customFormat="1" ht="36" thickTop="1" thickBot="1">
      <c r="A888" s="1223"/>
      <c r="B888" s="72" t="s">
        <v>2172</v>
      </c>
      <c r="C888" s="22" t="s">
        <v>2742</v>
      </c>
      <c r="D888" s="28" t="s">
        <v>2743</v>
      </c>
      <c r="E888" s="1090" t="s">
        <v>1412</v>
      </c>
      <c r="F888" s="783"/>
      <c r="G888" s="387">
        <v>345.09999999999997</v>
      </c>
      <c r="H888" s="388">
        <f t="shared" si="29"/>
        <v>0</v>
      </c>
    </row>
    <row r="889" spans="1:8" s="4" customFormat="1" ht="36.75" customHeight="1" thickTop="1">
      <c r="A889" s="1267"/>
      <c r="B889" s="69" t="s">
        <v>2173</v>
      </c>
      <c r="C889" s="150" t="s">
        <v>591</v>
      </c>
      <c r="D889" s="1057" t="s">
        <v>590</v>
      </c>
      <c r="E889" s="1089" t="s">
        <v>1412</v>
      </c>
      <c r="F889" s="782"/>
      <c r="G889" s="389">
        <v>754.59999999999991</v>
      </c>
      <c r="H889" s="386">
        <f t="shared" si="29"/>
        <v>0</v>
      </c>
    </row>
    <row r="890" spans="1:8" s="4" customFormat="1" ht="36.75" customHeight="1" thickBot="1">
      <c r="A890" s="1269"/>
      <c r="B890" s="72" t="s">
        <v>2173</v>
      </c>
      <c r="C890" s="151" t="s">
        <v>865</v>
      </c>
      <c r="D890" s="1058" t="s">
        <v>227</v>
      </c>
      <c r="E890" s="1090" t="s">
        <v>1412</v>
      </c>
      <c r="F890" s="783"/>
      <c r="G890" s="387">
        <v>754.59999999999991</v>
      </c>
      <c r="H890" s="388">
        <f t="shared" si="29"/>
        <v>0</v>
      </c>
    </row>
    <row r="891" spans="1:8" s="4" customFormat="1" ht="36.75" customHeight="1" thickTop="1">
      <c r="A891" s="1267"/>
      <c r="B891" s="69" t="s">
        <v>2174</v>
      </c>
      <c r="C891" s="150" t="s">
        <v>221</v>
      </c>
      <c r="D891" s="1057" t="s">
        <v>590</v>
      </c>
      <c r="E891" s="1094" t="s">
        <v>1413</v>
      </c>
      <c r="F891" s="782"/>
      <c r="G891" s="389">
        <v>597.09999999999991</v>
      </c>
      <c r="H891" s="386">
        <f t="shared" si="29"/>
        <v>0</v>
      </c>
    </row>
    <row r="892" spans="1:8" s="4" customFormat="1" ht="36.75" customHeight="1" thickBot="1">
      <c r="A892" s="1269"/>
      <c r="B892" s="72" t="s">
        <v>2174</v>
      </c>
      <c r="C892" s="199" t="s">
        <v>580</v>
      </c>
      <c r="D892" s="61" t="s">
        <v>227</v>
      </c>
      <c r="E892" s="1090" t="s">
        <v>1412</v>
      </c>
      <c r="F892" s="783"/>
      <c r="G892" s="387">
        <v>597.09999999999991</v>
      </c>
      <c r="H892" s="388">
        <f t="shared" si="29"/>
        <v>0</v>
      </c>
    </row>
    <row r="893" spans="1:8" s="4" customFormat="1" ht="36.75" customHeight="1" thickTop="1">
      <c r="A893" s="1267"/>
      <c r="B893" s="62" t="s">
        <v>1953</v>
      </c>
      <c r="C893" s="198" t="s">
        <v>221</v>
      </c>
      <c r="D893" s="38" t="s">
        <v>590</v>
      </c>
      <c r="E893" s="1089" t="s">
        <v>1412</v>
      </c>
      <c r="F893" s="782"/>
      <c r="G893" s="389">
        <v>851.2</v>
      </c>
      <c r="H893" s="386">
        <f t="shared" si="29"/>
        <v>0</v>
      </c>
    </row>
    <row r="894" spans="1:8" s="4" customFormat="1" ht="36.75" customHeight="1" thickBot="1">
      <c r="A894" s="1269"/>
      <c r="B894" s="64" t="s">
        <v>1954</v>
      </c>
      <c r="C894" s="199" t="s">
        <v>866</v>
      </c>
      <c r="D894" s="61" t="s">
        <v>227</v>
      </c>
      <c r="E894" s="1090" t="s">
        <v>1412</v>
      </c>
      <c r="F894" s="783"/>
      <c r="G894" s="387">
        <v>851.2</v>
      </c>
      <c r="H894" s="388">
        <f t="shared" si="29"/>
        <v>0</v>
      </c>
    </row>
    <row r="895" spans="1:8" s="4" customFormat="1" ht="35.25" thickTop="1">
      <c r="A895" s="1267"/>
      <c r="B895" s="284" t="s">
        <v>1955</v>
      </c>
      <c r="C895" s="152" t="s">
        <v>591</v>
      </c>
      <c r="D895" s="1059" t="s">
        <v>590</v>
      </c>
      <c r="E895" s="1094" t="s">
        <v>1413</v>
      </c>
      <c r="F895" s="782"/>
      <c r="G895" s="389">
        <v>563.5</v>
      </c>
      <c r="H895" s="386">
        <f t="shared" si="29"/>
        <v>0</v>
      </c>
    </row>
    <row r="896" spans="1:8" s="4" customFormat="1" ht="34.5">
      <c r="A896" s="1268"/>
      <c r="B896" s="285" t="s">
        <v>1956</v>
      </c>
      <c r="C896" s="141" t="s">
        <v>591</v>
      </c>
      <c r="D896" s="1060" t="s">
        <v>590</v>
      </c>
      <c r="E896" s="1093" t="s">
        <v>1412</v>
      </c>
      <c r="F896" s="1069"/>
      <c r="G896" s="390">
        <v>276.5</v>
      </c>
      <c r="H896" s="391">
        <f t="shared" si="29"/>
        <v>0</v>
      </c>
    </row>
    <row r="897" spans="1:8" s="4" customFormat="1" ht="34.5">
      <c r="A897" s="1268"/>
      <c r="B897" s="285" t="s">
        <v>1955</v>
      </c>
      <c r="C897" s="141" t="s">
        <v>441</v>
      </c>
      <c r="D897" s="1060" t="s">
        <v>227</v>
      </c>
      <c r="E897" s="1093" t="s">
        <v>1412</v>
      </c>
      <c r="F897" s="1069"/>
      <c r="G897" s="390">
        <v>563.5</v>
      </c>
      <c r="H897" s="391">
        <f t="shared" si="29"/>
        <v>0</v>
      </c>
    </row>
    <row r="898" spans="1:8" s="4" customFormat="1" ht="35.25" thickBot="1">
      <c r="A898" s="1269"/>
      <c r="B898" s="286" t="s">
        <v>1956</v>
      </c>
      <c r="C898" s="153" t="s">
        <v>441</v>
      </c>
      <c r="D898" s="1061" t="s">
        <v>227</v>
      </c>
      <c r="E898" s="1090" t="s">
        <v>1412</v>
      </c>
      <c r="F898" s="783"/>
      <c r="G898" s="387">
        <v>276.5</v>
      </c>
      <c r="H898" s="388">
        <f t="shared" si="29"/>
        <v>0</v>
      </c>
    </row>
    <row r="899" spans="1:8" s="4" customFormat="1" ht="35.25" thickTop="1">
      <c r="A899" s="1253"/>
      <c r="B899" s="265" t="s">
        <v>1951</v>
      </c>
      <c r="C899" s="198" t="s">
        <v>1952</v>
      </c>
      <c r="D899" s="38" t="s">
        <v>590</v>
      </c>
      <c r="E899" s="1089" t="s">
        <v>1412</v>
      </c>
      <c r="F899" s="782"/>
      <c r="G899" s="389">
        <v>845.6</v>
      </c>
      <c r="H899" s="386">
        <f t="shared" si="29"/>
        <v>0</v>
      </c>
    </row>
    <row r="900" spans="1:8" s="4" customFormat="1" ht="35.25" thickBot="1">
      <c r="A900" s="1254"/>
      <c r="B900" s="72" t="s">
        <v>1951</v>
      </c>
      <c r="C900" s="199" t="s">
        <v>867</v>
      </c>
      <c r="D900" s="61" t="s">
        <v>227</v>
      </c>
      <c r="E900" s="1090" t="s">
        <v>1412</v>
      </c>
      <c r="F900" s="783"/>
      <c r="G900" s="387">
        <v>845.6</v>
      </c>
      <c r="H900" s="388">
        <f t="shared" si="29"/>
        <v>0</v>
      </c>
    </row>
    <row r="901" spans="1:8" s="4" customFormat="1" ht="36.75" customHeight="1" thickTop="1">
      <c r="A901" s="1267"/>
      <c r="B901" s="62" t="s">
        <v>1957</v>
      </c>
      <c r="C901" s="198" t="s">
        <v>221</v>
      </c>
      <c r="D901" s="38" t="s">
        <v>590</v>
      </c>
      <c r="E901" s="1094" t="s">
        <v>1413</v>
      </c>
      <c r="F901" s="782"/>
      <c r="G901" s="389">
        <v>805</v>
      </c>
      <c r="H901" s="386">
        <f t="shared" si="29"/>
        <v>0</v>
      </c>
    </row>
    <row r="902" spans="1:8" s="4" customFormat="1" ht="36.75" customHeight="1" thickBot="1">
      <c r="A902" s="1269"/>
      <c r="B902" s="64" t="s">
        <v>1957</v>
      </c>
      <c r="C902" s="199" t="s">
        <v>580</v>
      </c>
      <c r="D902" s="61" t="s">
        <v>227</v>
      </c>
      <c r="E902" s="1090" t="s">
        <v>1412</v>
      </c>
      <c r="F902" s="783"/>
      <c r="G902" s="387">
        <v>805</v>
      </c>
      <c r="H902" s="388">
        <f t="shared" si="29"/>
        <v>0</v>
      </c>
    </row>
    <row r="903" spans="1:8" s="4" customFormat="1" ht="36.75" customHeight="1" thickTop="1">
      <c r="A903" s="1267"/>
      <c r="B903" s="69" t="s">
        <v>1958</v>
      </c>
      <c r="C903" s="198" t="s">
        <v>868</v>
      </c>
      <c r="D903" s="38" t="s">
        <v>590</v>
      </c>
      <c r="E903" s="1089" t="s">
        <v>1412</v>
      </c>
      <c r="F903" s="782"/>
      <c r="G903" s="389">
        <v>734.30000000000007</v>
      </c>
      <c r="H903" s="386">
        <f t="shared" si="29"/>
        <v>0</v>
      </c>
    </row>
    <row r="904" spans="1:8" s="4" customFormat="1" ht="36.75" customHeight="1" thickBot="1">
      <c r="A904" s="1269"/>
      <c r="B904" s="72" t="s">
        <v>1958</v>
      </c>
      <c r="C904" s="199" t="s">
        <v>869</v>
      </c>
      <c r="D904" s="61" t="s">
        <v>227</v>
      </c>
      <c r="E904" s="1090" t="s">
        <v>1412</v>
      </c>
      <c r="F904" s="783"/>
      <c r="G904" s="387">
        <v>734.30000000000007</v>
      </c>
      <c r="H904" s="388">
        <f t="shared" si="29"/>
        <v>0</v>
      </c>
    </row>
    <row r="905" spans="1:8" s="4" customFormat="1" ht="35.25" thickTop="1">
      <c r="A905" s="1253"/>
      <c r="B905" s="69" t="s">
        <v>1959</v>
      </c>
      <c r="C905" s="198" t="s">
        <v>1386</v>
      </c>
      <c r="D905" s="38" t="s">
        <v>227</v>
      </c>
      <c r="E905" s="1094" t="s">
        <v>1413</v>
      </c>
      <c r="F905" s="782"/>
      <c r="G905" s="389">
        <v>442.4</v>
      </c>
      <c r="H905" s="386">
        <f t="shared" si="29"/>
        <v>0</v>
      </c>
    </row>
    <row r="906" spans="1:8" s="4" customFormat="1" ht="34.5">
      <c r="A906" s="1270"/>
      <c r="B906" s="71" t="s">
        <v>1959</v>
      </c>
      <c r="C906" s="56" t="s">
        <v>1387</v>
      </c>
      <c r="D906" s="40" t="s">
        <v>586</v>
      </c>
      <c r="E906" s="1094" t="s">
        <v>1413</v>
      </c>
      <c r="F906" s="1069"/>
      <c r="G906" s="390">
        <v>442.4</v>
      </c>
      <c r="H906" s="391">
        <f t="shared" si="29"/>
        <v>0</v>
      </c>
    </row>
    <row r="907" spans="1:8" s="4" customFormat="1" ht="35.25" thickBot="1">
      <c r="A907" s="1254"/>
      <c r="B907" s="72" t="s">
        <v>1959</v>
      </c>
      <c r="C907" s="199" t="s">
        <v>1960</v>
      </c>
      <c r="D907" s="61" t="s">
        <v>1961</v>
      </c>
      <c r="E907" s="1110" t="s">
        <v>1413</v>
      </c>
      <c r="F907" s="783"/>
      <c r="G907" s="387">
        <v>442.4</v>
      </c>
      <c r="H907" s="388">
        <f t="shared" si="29"/>
        <v>0</v>
      </c>
    </row>
    <row r="908" spans="1:8" s="4" customFormat="1" ht="30.75" thickTop="1">
      <c r="A908" s="1267"/>
      <c r="B908" s="154" t="s">
        <v>37</v>
      </c>
      <c r="C908" s="23" t="s">
        <v>1737</v>
      </c>
      <c r="D908" s="157" t="s">
        <v>1965</v>
      </c>
      <c r="E908" s="1096" t="s">
        <v>1413</v>
      </c>
      <c r="F908" s="782"/>
      <c r="G908" s="389">
        <v>503.3</v>
      </c>
      <c r="H908" s="386">
        <f t="shared" ref="H908:H915" si="30">F908*G908</f>
        <v>0</v>
      </c>
    </row>
    <row r="909" spans="1:8" s="4" customFormat="1" ht="30">
      <c r="A909" s="1268"/>
      <c r="B909" s="156" t="s">
        <v>37</v>
      </c>
      <c r="C909" s="8" t="s">
        <v>1963</v>
      </c>
      <c r="D909" s="158" t="s">
        <v>1970</v>
      </c>
      <c r="E909" s="1094" t="s">
        <v>1413</v>
      </c>
      <c r="F909" s="1069"/>
      <c r="G909" s="390">
        <v>503.3</v>
      </c>
      <c r="H909" s="391">
        <f t="shared" si="30"/>
        <v>0</v>
      </c>
    </row>
    <row r="910" spans="1:8" s="4" customFormat="1" ht="30">
      <c r="A910" s="1268"/>
      <c r="B910" s="156" t="s">
        <v>37</v>
      </c>
      <c r="C910" s="8" t="s">
        <v>581</v>
      </c>
      <c r="D910" s="158" t="s">
        <v>586</v>
      </c>
      <c r="E910" s="310" t="s">
        <v>1413</v>
      </c>
      <c r="F910" s="1069"/>
      <c r="G910" s="390">
        <v>503.3</v>
      </c>
      <c r="H910" s="391">
        <f t="shared" si="30"/>
        <v>0</v>
      </c>
    </row>
    <row r="911" spans="1:8" s="4" customFormat="1" ht="30">
      <c r="A911" s="1268"/>
      <c r="B911" s="156" t="s">
        <v>37</v>
      </c>
      <c r="C911" s="8" t="s">
        <v>1733</v>
      </c>
      <c r="D911" s="158" t="s">
        <v>587</v>
      </c>
      <c r="E911" s="1094" t="s">
        <v>1413</v>
      </c>
      <c r="F911" s="1069"/>
      <c r="G911" s="390">
        <v>503.3</v>
      </c>
      <c r="H911" s="391">
        <f t="shared" si="30"/>
        <v>0</v>
      </c>
    </row>
    <row r="912" spans="1:8" s="4" customFormat="1" ht="30">
      <c r="A912" s="1268"/>
      <c r="B912" s="156" t="s">
        <v>37</v>
      </c>
      <c r="C912" s="8" t="s">
        <v>582</v>
      </c>
      <c r="D912" s="158" t="s">
        <v>227</v>
      </c>
      <c r="E912" s="1093" t="s">
        <v>1412</v>
      </c>
      <c r="F912" s="1069"/>
      <c r="G912" s="390">
        <v>503.3</v>
      </c>
      <c r="H912" s="391">
        <f t="shared" si="30"/>
        <v>0</v>
      </c>
    </row>
    <row r="913" spans="1:8" s="4" customFormat="1" ht="30.75" thickBot="1">
      <c r="A913" s="1268"/>
      <c r="B913" s="156" t="s">
        <v>37</v>
      </c>
      <c r="C913" s="8" t="s">
        <v>222</v>
      </c>
      <c r="D913" s="158" t="s">
        <v>170</v>
      </c>
      <c r="E913" s="1097" t="s">
        <v>1413</v>
      </c>
      <c r="F913" s="1069"/>
      <c r="G913" s="390">
        <v>503.3</v>
      </c>
      <c r="H913" s="391">
        <f t="shared" si="30"/>
        <v>0</v>
      </c>
    </row>
    <row r="914" spans="1:8" s="4" customFormat="1" ht="30.75" thickTop="1">
      <c r="A914" s="1268"/>
      <c r="B914" s="71" t="s">
        <v>37</v>
      </c>
      <c r="C914" s="8" t="s">
        <v>583</v>
      </c>
      <c r="D914" s="158" t="s">
        <v>1969</v>
      </c>
      <c r="E914" s="1094" t="s">
        <v>1413</v>
      </c>
      <c r="F914" s="1069"/>
      <c r="G914" s="390">
        <v>503.3</v>
      </c>
      <c r="H914" s="391">
        <f t="shared" si="30"/>
        <v>0</v>
      </c>
    </row>
    <row r="915" spans="1:8" s="4" customFormat="1" ht="30">
      <c r="A915" s="1268"/>
      <c r="B915" s="71" t="s">
        <v>37</v>
      </c>
      <c r="C915" s="8" t="s">
        <v>594</v>
      </c>
      <c r="D915" s="158" t="s">
        <v>874</v>
      </c>
      <c r="E915" s="1094" t="s">
        <v>1413</v>
      </c>
      <c r="F915" s="1069"/>
      <c r="G915" s="390">
        <v>503.3</v>
      </c>
      <c r="H915" s="391">
        <f t="shared" si="30"/>
        <v>0</v>
      </c>
    </row>
    <row r="916" spans="1:8" s="4" customFormat="1" ht="30.75" thickBot="1">
      <c r="A916" s="1269"/>
      <c r="B916" s="72" t="s">
        <v>37</v>
      </c>
      <c r="C916" s="24" t="s">
        <v>1577</v>
      </c>
      <c r="D916" s="159" t="s">
        <v>629</v>
      </c>
      <c r="E916" s="1097" t="s">
        <v>1413</v>
      </c>
      <c r="F916" s="783"/>
      <c r="G916" s="387">
        <v>503.3</v>
      </c>
      <c r="H916" s="388">
        <f t="shared" ref="H916:H999" si="31">F916*G916</f>
        <v>0</v>
      </c>
    </row>
    <row r="917" spans="1:8" s="4" customFormat="1" ht="36.75" customHeight="1" thickTop="1">
      <c r="A917" s="1253"/>
      <c r="B917" s="69" t="s">
        <v>1186</v>
      </c>
      <c r="C917" s="29" t="s">
        <v>199</v>
      </c>
      <c r="D917" s="160" t="s">
        <v>181</v>
      </c>
      <c r="E917" s="1089" t="s">
        <v>1412</v>
      </c>
      <c r="F917" s="782"/>
      <c r="G917" s="389">
        <v>310.09999999999997</v>
      </c>
      <c r="H917" s="386">
        <f>F917*G917</f>
        <v>0</v>
      </c>
    </row>
    <row r="918" spans="1:8" s="4" customFormat="1" ht="36.75" customHeight="1">
      <c r="A918" s="1270"/>
      <c r="B918" s="71" t="s">
        <v>1186</v>
      </c>
      <c r="C918" s="30" t="s">
        <v>871</v>
      </c>
      <c r="D918" s="161" t="s">
        <v>875</v>
      </c>
      <c r="E918" s="1093" t="s">
        <v>1412</v>
      </c>
      <c r="F918" s="1069"/>
      <c r="G918" s="390">
        <v>310.09999999999997</v>
      </c>
      <c r="H918" s="391">
        <f>F918*G918</f>
        <v>0</v>
      </c>
    </row>
    <row r="919" spans="1:8" s="4" customFormat="1" ht="36.75" customHeight="1">
      <c r="A919" s="1270"/>
      <c r="B919" s="71" t="s">
        <v>1186</v>
      </c>
      <c r="C919" s="30" t="s">
        <v>872</v>
      </c>
      <c r="D919" s="161" t="s">
        <v>1588</v>
      </c>
      <c r="E919" s="1093" t="s">
        <v>1412</v>
      </c>
      <c r="F919" s="1069"/>
      <c r="G919" s="390">
        <v>310.09999999999997</v>
      </c>
      <c r="H919" s="391">
        <f>F919*G919</f>
        <v>0</v>
      </c>
    </row>
    <row r="920" spans="1:8" s="4" customFormat="1" ht="36.75" customHeight="1">
      <c r="A920" s="1270"/>
      <c r="B920" s="63" t="s">
        <v>1186</v>
      </c>
      <c r="C920" s="30" t="s">
        <v>1966</v>
      </c>
      <c r="D920" s="161" t="s">
        <v>224</v>
      </c>
      <c r="E920" s="1094" t="s">
        <v>1413</v>
      </c>
      <c r="F920" s="1069"/>
      <c r="G920" s="390">
        <v>310.09999999999997</v>
      </c>
      <c r="H920" s="391">
        <f t="shared" si="31"/>
        <v>0</v>
      </c>
    </row>
    <row r="921" spans="1:8" s="4" customFormat="1" ht="36.75" customHeight="1">
      <c r="A921" s="1270"/>
      <c r="B921" s="63" t="s">
        <v>1186</v>
      </c>
      <c r="C921" s="30" t="s">
        <v>582</v>
      </c>
      <c r="D921" s="161" t="s">
        <v>227</v>
      </c>
      <c r="E921" s="1093" t="s">
        <v>1412</v>
      </c>
      <c r="F921" s="1069"/>
      <c r="G921" s="390">
        <v>310.09999999999997</v>
      </c>
      <c r="H921" s="391">
        <f t="shared" si="31"/>
        <v>0</v>
      </c>
    </row>
    <row r="922" spans="1:8" s="4" customFormat="1" ht="36.75" customHeight="1">
      <c r="A922" s="1270"/>
      <c r="B922" s="63" t="s">
        <v>1186</v>
      </c>
      <c r="C922" s="30" t="s">
        <v>1964</v>
      </c>
      <c r="D922" s="161" t="s">
        <v>170</v>
      </c>
      <c r="E922" s="1093" t="s">
        <v>1412</v>
      </c>
      <c r="F922" s="1069"/>
      <c r="G922" s="390">
        <v>310.09999999999997</v>
      </c>
      <c r="H922" s="391">
        <f t="shared" si="31"/>
        <v>0</v>
      </c>
    </row>
    <row r="923" spans="1:8" s="4" customFormat="1" ht="36.75" customHeight="1">
      <c r="A923" s="1270"/>
      <c r="B923" s="63" t="s">
        <v>1186</v>
      </c>
      <c r="C923" s="30" t="s">
        <v>1967</v>
      </c>
      <c r="D923" s="161" t="s">
        <v>874</v>
      </c>
      <c r="E923" s="1094" t="s">
        <v>1413</v>
      </c>
      <c r="F923" s="1069"/>
      <c r="G923" s="390">
        <v>310.09999999999997</v>
      </c>
      <c r="H923" s="391">
        <f>F923*G923</f>
        <v>0</v>
      </c>
    </row>
    <row r="924" spans="1:8" s="4" customFormat="1" ht="36.75" customHeight="1">
      <c r="A924" s="1270"/>
      <c r="B924" s="63" t="s">
        <v>1186</v>
      </c>
      <c r="C924" s="30" t="s">
        <v>584</v>
      </c>
      <c r="D924" s="161" t="s">
        <v>588</v>
      </c>
      <c r="E924" s="1094" t="s">
        <v>1413</v>
      </c>
      <c r="F924" s="1069"/>
      <c r="G924" s="390">
        <v>310.09999999999997</v>
      </c>
      <c r="H924" s="391">
        <f t="shared" si="31"/>
        <v>0</v>
      </c>
    </row>
    <row r="925" spans="1:8" s="4" customFormat="1" ht="36.75" customHeight="1">
      <c r="A925" s="1270"/>
      <c r="B925" s="63" t="s">
        <v>1186</v>
      </c>
      <c r="C925" s="30" t="s">
        <v>1968</v>
      </c>
      <c r="D925" s="161" t="s">
        <v>599</v>
      </c>
      <c r="E925" s="1094" t="s">
        <v>1413</v>
      </c>
      <c r="F925" s="1069"/>
      <c r="G925" s="390">
        <v>310.09999999999997</v>
      </c>
      <c r="H925" s="391">
        <f t="shared" si="31"/>
        <v>0</v>
      </c>
    </row>
    <row r="926" spans="1:8" s="4" customFormat="1" ht="36.75" customHeight="1" thickBot="1">
      <c r="A926" s="1254"/>
      <c r="B926" s="64" t="s">
        <v>1186</v>
      </c>
      <c r="C926" s="35" t="s">
        <v>585</v>
      </c>
      <c r="D926" s="162" t="s">
        <v>876</v>
      </c>
      <c r="E926" s="1097" t="s">
        <v>1413</v>
      </c>
      <c r="F926" s="783"/>
      <c r="G926" s="387">
        <v>310.09999999999997</v>
      </c>
      <c r="H926" s="388">
        <f t="shared" si="31"/>
        <v>0</v>
      </c>
    </row>
    <row r="927" spans="1:8" s="4" customFormat="1" ht="36.75" customHeight="1" thickTop="1">
      <c r="A927" s="1267"/>
      <c r="B927" s="69" t="s">
        <v>38</v>
      </c>
      <c r="C927" s="29" t="s">
        <v>1737</v>
      </c>
      <c r="D927" s="160" t="s">
        <v>1738</v>
      </c>
      <c r="E927" s="1096" t="s">
        <v>1413</v>
      </c>
      <c r="F927" s="782"/>
      <c r="G927" s="389">
        <v>494.90000000000003</v>
      </c>
      <c r="H927" s="386">
        <f t="shared" si="31"/>
        <v>0</v>
      </c>
    </row>
    <row r="928" spans="1:8" s="4" customFormat="1" ht="36.75" customHeight="1">
      <c r="A928" s="1268"/>
      <c r="B928" s="71" t="s">
        <v>38</v>
      </c>
      <c r="C928" s="30" t="s">
        <v>581</v>
      </c>
      <c r="D928" s="161" t="s">
        <v>586</v>
      </c>
      <c r="E928" s="1094" t="s">
        <v>1413</v>
      </c>
      <c r="F928" s="1069"/>
      <c r="G928" s="390">
        <v>494.4</v>
      </c>
      <c r="H928" s="391">
        <f t="shared" si="31"/>
        <v>0</v>
      </c>
    </row>
    <row r="929" spans="1:8" s="4" customFormat="1" ht="36.75" customHeight="1">
      <c r="A929" s="1268"/>
      <c r="B929" s="71" t="s">
        <v>38</v>
      </c>
      <c r="C929" s="30" t="s">
        <v>1733</v>
      </c>
      <c r="D929" s="161" t="s">
        <v>587</v>
      </c>
      <c r="E929" s="1094" t="s">
        <v>1413</v>
      </c>
      <c r="F929" s="1069"/>
      <c r="G929" s="390">
        <v>494.4</v>
      </c>
      <c r="H929" s="391">
        <f t="shared" si="31"/>
        <v>0</v>
      </c>
    </row>
    <row r="930" spans="1:8" s="4" customFormat="1" ht="36.75" customHeight="1">
      <c r="A930" s="1268"/>
      <c r="B930" s="71" t="s">
        <v>38</v>
      </c>
      <c r="C930" s="30" t="s">
        <v>582</v>
      </c>
      <c r="D930" s="161" t="s">
        <v>227</v>
      </c>
      <c r="E930" s="1094" t="s">
        <v>1413</v>
      </c>
      <c r="F930" s="1069"/>
      <c r="G930" s="390">
        <v>494.4</v>
      </c>
      <c r="H930" s="391">
        <f t="shared" ref="H930:H935" si="32">F930*G930</f>
        <v>0</v>
      </c>
    </row>
    <row r="931" spans="1:8" s="4" customFormat="1" ht="36.75" customHeight="1">
      <c r="A931" s="1268"/>
      <c r="B931" s="71" t="s">
        <v>38</v>
      </c>
      <c r="C931" s="30" t="s">
        <v>1964</v>
      </c>
      <c r="D931" s="161" t="s">
        <v>170</v>
      </c>
      <c r="E931" s="1094" t="s">
        <v>1413</v>
      </c>
      <c r="F931" s="1069"/>
      <c r="G931" s="390">
        <v>494.4</v>
      </c>
      <c r="H931" s="391">
        <f t="shared" si="32"/>
        <v>0</v>
      </c>
    </row>
    <row r="932" spans="1:8" s="4" customFormat="1" ht="36.75" customHeight="1">
      <c r="A932" s="1268"/>
      <c r="B932" s="71" t="s">
        <v>38</v>
      </c>
      <c r="C932" s="30" t="s">
        <v>583</v>
      </c>
      <c r="D932" s="161" t="s">
        <v>1969</v>
      </c>
      <c r="E932" s="1094" t="s">
        <v>1413</v>
      </c>
      <c r="F932" s="1069"/>
      <c r="G932" s="390">
        <v>494.4</v>
      </c>
      <c r="H932" s="391">
        <f t="shared" si="32"/>
        <v>0</v>
      </c>
    </row>
    <row r="933" spans="1:8" s="4" customFormat="1" ht="36.75" customHeight="1">
      <c r="A933" s="1268"/>
      <c r="B933" s="71" t="s">
        <v>38</v>
      </c>
      <c r="C933" s="30" t="s">
        <v>594</v>
      </c>
      <c r="D933" s="161" t="s">
        <v>874</v>
      </c>
      <c r="E933" s="1094" t="s">
        <v>1413</v>
      </c>
      <c r="F933" s="1069"/>
      <c r="G933" s="390">
        <v>494.4</v>
      </c>
      <c r="H933" s="391">
        <f t="shared" si="32"/>
        <v>0</v>
      </c>
    </row>
    <row r="934" spans="1:8" s="4" customFormat="1" ht="36.75" customHeight="1">
      <c r="A934" s="1268"/>
      <c r="B934" s="71" t="s">
        <v>38</v>
      </c>
      <c r="C934" s="30" t="s">
        <v>595</v>
      </c>
      <c r="D934" s="161" t="s">
        <v>599</v>
      </c>
      <c r="E934" s="1094" t="s">
        <v>1413</v>
      </c>
      <c r="F934" s="1069"/>
      <c r="G934" s="390">
        <v>494.4</v>
      </c>
      <c r="H934" s="391">
        <f t="shared" si="32"/>
        <v>0</v>
      </c>
    </row>
    <row r="935" spans="1:8" s="4" customFormat="1" ht="36.75" customHeight="1" thickBot="1">
      <c r="A935" s="1269"/>
      <c r="B935" s="72" t="s">
        <v>38</v>
      </c>
      <c r="C935" s="35" t="s">
        <v>596</v>
      </c>
      <c r="D935" s="162" t="s">
        <v>876</v>
      </c>
      <c r="E935" s="1097" t="s">
        <v>1413</v>
      </c>
      <c r="F935" s="783"/>
      <c r="G935" s="387">
        <v>494.4</v>
      </c>
      <c r="H935" s="388">
        <f t="shared" si="32"/>
        <v>0</v>
      </c>
    </row>
    <row r="936" spans="1:8" s="4" customFormat="1" ht="36.75" customHeight="1" thickTop="1">
      <c r="A936" s="1267"/>
      <c r="B936" s="69" t="s">
        <v>39</v>
      </c>
      <c r="C936" s="198" t="s">
        <v>873</v>
      </c>
      <c r="D936" s="38" t="s">
        <v>590</v>
      </c>
      <c r="E936" s="1096" t="s">
        <v>1413</v>
      </c>
      <c r="F936" s="782"/>
      <c r="G936" s="389">
        <v>909.30000000000007</v>
      </c>
      <c r="H936" s="386">
        <f t="shared" si="31"/>
        <v>0</v>
      </c>
    </row>
    <row r="937" spans="1:8" s="4" customFormat="1" ht="36.75" customHeight="1" thickBot="1">
      <c r="A937" s="1269"/>
      <c r="B937" s="72" t="s">
        <v>39</v>
      </c>
      <c r="C937" s="199" t="s">
        <v>1971</v>
      </c>
      <c r="D937" s="61" t="s">
        <v>227</v>
      </c>
      <c r="E937" s="1097" t="s">
        <v>1413</v>
      </c>
      <c r="F937" s="783"/>
      <c r="G937" s="387">
        <v>909.30000000000007</v>
      </c>
      <c r="H937" s="388">
        <f t="shared" si="31"/>
        <v>0</v>
      </c>
    </row>
    <row r="938" spans="1:8" s="4" customFormat="1" ht="36.75" customHeight="1" thickTop="1">
      <c r="A938" s="1267"/>
      <c r="B938" s="288" t="s">
        <v>1974</v>
      </c>
      <c r="C938" s="196" t="s">
        <v>2363</v>
      </c>
      <c r="D938" s="1059" t="s">
        <v>2744</v>
      </c>
      <c r="E938" s="1089" t="s">
        <v>1412</v>
      </c>
      <c r="F938" s="782"/>
      <c r="G938" s="389">
        <v>549.5</v>
      </c>
      <c r="H938" s="386">
        <f t="shared" si="31"/>
        <v>0</v>
      </c>
    </row>
    <row r="939" spans="1:8" s="4" customFormat="1" ht="36.75" customHeight="1" thickBot="1">
      <c r="A939" s="1269"/>
      <c r="B939" s="289" t="s">
        <v>1975</v>
      </c>
      <c r="C939" s="200" t="s">
        <v>2363</v>
      </c>
      <c r="D939" s="1061" t="s">
        <v>2745</v>
      </c>
      <c r="E939" s="1090" t="s">
        <v>1412</v>
      </c>
      <c r="F939" s="783"/>
      <c r="G939" s="387">
        <v>549.5</v>
      </c>
      <c r="H939" s="388">
        <f t="shared" si="31"/>
        <v>0</v>
      </c>
    </row>
    <row r="940" spans="1:8" s="4" customFormat="1" ht="30.75" thickTop="1">
      <c r="A940" s="1253"/>
      <c r="B940" s="154" t="s">
        <v>1976</v>
      </c>
      <c r="C940" s="124" t="s">
        <v>885</v>
      </c>
      <c r="D940" s="70" t="s">
        <v>1977</v>
      </c>
      <c r="E940" s="1096" t="s">
        <v>1413</v>
      </c>
      <c r="F940" s="782"/>
      <c r="G940" s="396">
        <v>425.6</v>
      </c>
      <c r="H940" s="386">
        <f t="shared" si="31"/>
        <v>0</v>
      </c>
    </row>
    <row r="941" spans="1:8" s="4" customFormat="1" ht="30.75" thickBot="1">
      <c r="A941" s="1254"/>
      <c r="B941" s="155" t="s">
        <v>1976</v>
      </c>
      <c r="C941" s="85" t="s">
        <v>1973</v>
      </c>
      <c r="D941" s="966" t="s">
        <v>1978</v>
      </c>
      <c r="E941" s="1097" t="s">
        <v>1413</v>
      </c>
      <c r="F941" s="783"/>
      <c r="G941" s="398">
        <v>425.6</v>
      </c>
      <c r="H941" s="388">
        <f t="shared" si="31"/>
        <v>0</v>
      </c>
    </row>
    <row r="942" spans="1:8" s="4" customFormat="1" ht="30.75" thickTop="1">
      <c r="A942" s="1253"/>
      <c r="B942" s="154" t="s">
        <v>1983</v>
      </c>
      <c r="C942" s="84" t="s">
        <v>1979</v>
      </c>
      <c r="D942" s="964" t="s">
        <v>1980</v>
      </c>
      <c r="E942" s="1096" t="s">
        <v>1413</v>
      </c>
      <c r="F942" s="782"/>
      <c r="G942" s="396">
        <v>352.8</v>
      </c>
      <c r="H942" s="386">
        <f t="shared" si="31"/>
        <v>0</v>
      </c>
    </row>
    <row r="943" spans="1:8" s="4" customFormat="1" ht="30.75" thickBot="1">
      <c r="A943" s="1254"/>
      <c r="B943" s="155" t="s">
        <v>1983</v>
      </c>
      <c r="C943" s="85" t="s">
        <v>1981</v>
      </c>
      <c r="D943" s="966" t="s">
        <v>1982</v>
      </c>
      <c r="E943" s="1097" t="s">
        <v>1413</v>
      </c>
      <c r="F943" s="783"/>
      <c r="G943" s="398">
        <v>352.8</v>
      </c>
      <c r="H943" s="388">
        <f t="shared" si="31"/>
        <v>0</v>
      </c>
    </row>
    <row r="944" spans="1:8" s="4" customFormat="1" ht="30.75" thickTop="1">
      <c r="A944" s="1253"/>
      <c r="B944" s="69" t="s">
        <v>1984</v>
      </c>
      <c r="C944" s="198" t="s">
        <v>877</v>
      </c>
      <c r="D944" s="38" t="s">
        <v>1161</v>
      </c>
      <c r="E944" s="1089" t="s">
        <v>1412</v>
      </c>
      <c r="F944" s="1070"/>
      <c r="G944" s="389">
        <v>603.4</v>
      </c>
      <c r="H944" s="386">
        <f t="shared" si="31"/>
        <v>0</v>
      </c>
    </row>
    <row r="945" spans="1:8" s="4" customFormat="1" ht="30">
      <c r="A945" s="1270"/>
      <c r="B945" s="71" t="s">
        <v>1984</v>
      </c>
      <c r="C945" s="56" t="s">
        <v>878</v>
      </c>
      <c r="D945" s="40" t="s">
        <v>1163</v>
      </c>
      <c r="E945" s="1093" t="s">
        <v>1412</v>
      </c>
      <c r="F945" s="1069"/>
      <c r="G945" s="390">
        <v>603.4</v>
      </c>
      <c r="H945" s="391">
        <f t="shared" si="31"/>
        <v>0</v>
      </c>
    </row>
    <row r="946" spans="1:8" s="4" customFormat="1" ht="30">
      <c r="A946" s="1270"/>
      <c r="B946" s="71" t="s">
        <v>1984</v>
      </c>
      <c r="C946" s="8" t="s">
        <v>1972</v>
      </c>
      <c r="D946" s="158" t="s">
        <v>1986</v>
      </c>
      <c r="E946" s="1093" t="s">
        <v>1412</v>
      </c>
      <c r="F946" s="1069"/>
      <c r="G946" s="393">
        <v>603.4</v>
      </c>
      <c r="H946" s="394">
        <f>F946*G946</f>
        <v>0</v>
      </c>
    </row>
    <row r="947" spans="1:8" s="4" customFormat="1" ht="30.75" thickBot="1">
      <c r="A947" s="1270"/>
      <c r="B947" s="255" t="s">
        <v>1984</v>
      </c>
      <c r="C947" s="67" t="s">
        <v>1985</v>
      </c>
      <c r="D947" s="790" t="s">
        <v>1987</v>
      </c>
      <c r="E947" s="1100" t="s">
        <v>1413</v>
      </c>
      <c r="F947" s="1067"/>
      <c r="G947" s="395">
        <v>603.4</v>
      </c>
      <c r="H947" s="383">
        <f>F947*G947</f>
        <v>0</v>
      </c>
    </row>
    <row r="948" spans="1:8" s="4" customFormat="1" ht="36.75" customHeight="1" thickTop="1">
      <c r="A948" s="1267"/>
      <c r="B948" s="69" t="s">
        <v>2175</v>
      </c>
      <c r="C948" s="198" t="s">
        <v>879</v>
      </c>
      <c r="D948" s="38" t="s">
        <v>891</v>
      </c>
      <c r="E948" s="1089" t="s">
        <v>1412</v>
      </c>
      <c r="F948" s="782"/>
      <c r="G948" s="389">
        <v>473.9</v>
      </c>
      <c r="H948" s="386">
        <f t="shared" si="31"/>
        <v>0</v>
      </c>
    </row>
    <row r="949" spans="1:8" s="4" customFormat="1" ht="36.75" customHeight="1" thickBot="1">
      <c r="A949" s="1269"/>
      <c r="B949" s="72" t="s">
        <v>2175</v>
      </c>
      <c r="C949" s="199" t="s">
        <v>880</v>
      </c>
      <c r="D949" s="61" t="s">
        <v>892</v>
      </c>
      <c r="E949" s="1090" t="s">
        <v>1412</v>
      </c>
      <c r="F949" s="783"/>
      <c r="G949" s="387">
        <v>473.9</v>
      </c>
      <c r="H949" s="388">
        <f t="shared" si="31"/>
        <v>0</v>
      </c>
    </row>
    <row r="950" spans="1:8" s="4" customFormat="1" ht="30.75" thickTop="1">
      <c r="A950" s="1253"/>
      <c r="B950" s="154" t="s">
        <v>1988</v>
      </c>
      <c r="C950" s="23" t="s">
        <v>1579</v>
      </c>
      <c r="D950" s="157" t="s">
        <v>1992</v>
      </c>
      <c r="E950" s="1096" t="s">
        <v>1413</v>
      </c>
      <c r="F950" s="782"/>
      <c r="G950" s="389">
        <v>281.39999999999998</v>
      </c>
      <c r="H950" s="386">
        <f>F950*G950</f>
        <v>0</v>
      </c>
    </row>
    <row r="951" spans="1:8" s="4" customFormat="1" ht="30">
      <c r="A951" s="1270"/>
      <c r="B951" s="71" t="s">
        <v>40</v>
      </c>
      <c r="C951" s="56" t="s">
        <v>167</v>
      </c>
      <c r="D951" s="40" t="s">
        <v>882</v>
      </c>
      <c r="E951" s="1094" t="s">
        <v>1413</v>
      </c>
      <c r="F951" s="1069"/>
      <c r="G951" s="390">
        <v>281.39999999999998</v>
      </c>
      <c r="H951" s="391">
        <f t="shared" si="31"/>
        <v>0</v>
      </c>
    </row>
    <row r="952" spans="1:8" s="4" customFormat="1" ht="30">
      <c r="A952" s="1270"/>
      <c r="B952" s="71" t="s">
        <v>40</v>
      </c>
      <c r="C952" s="8" t="s">
        <v>1989</v>
      </c>
      <c r="D952" s="158" t="s">
        <v>1991</v>
      </c>
      <c r="E952" s="1094" t="s">
        <v>1413</v>
      </c>
      <c r="F952" s="1069"/>
      <c r="G952" s="390">
        <v>281.39999999999998</v>
      </c>
      <c r="H952" s="391">
        <f>F952*G952</f>
        <v>0</v>
      </c>
    </row>
    <row r="953" spans="1:8" s="4" customFormat="1" ht="30">
      <c r="A953" s="1270"/>
      <c r="B953" s="71" t="s">
        <v>40</v>
      </c>
      <c r="C953" s="8" t="s">
        <v>1990</v>
      </c>
      <c r="D953" s="158" t="s">
        <v>1993</v>
      </c>
      <c r="E953" s="1094" t="s">
        <v>1413</v>
      </c>
      <c r="F953" s="1069"/>
      <c r="G953" s="390">
        <v>281.39999999999998</v>
      </c>
      <c r="H953" s="391">
        <f>F953*G953</f>
        <v>0</v>
      </c>
    </row>
    <row r="954" spans="1:8" s="4" customFormat="1" ht="30.75" thickBot="1">
      <c r="A954" s="1254"/>
      <c r="B954" s="72" t="s">
        <v>41</v>
      </c>
      <c r="C954" s="199" t="s">
        <v>881</v>
      </c>
      <c r="D954" s="61" t="s">
        <v>883</v>
      </c>
      <c r="E954" s="310" t="s">
        <v>1413</v>
      </c>
      <c r="F954" s="783"/>
      <c r="G954" s="387">
        <v>281.39999999999998</v>
      </c>
      <c r="H954" s="388">
        <f t="shared" si="31"/>
        <v>0</v>
      </c>
    </row>
    <row r="955" spans="1:8" s="4" customFormat="1" ht="36.75" customHeight="1" thickTop="1">
      <c r="A955" s="1253"/>
      <c r="B955" s="154" t="s">
        <v>1995</v>
      </c>
      <c r="C955" s="198" t="s">
        <v>1994</v>
      </c>
      <c r="D955" s="157" t="s">
        <v>1992</v>
      </c>
      <c r="E955" s="1096" t="s">
        <v>1413</v>
      </c>
      <c r="F955" s="782"/>
      <c r="G955" s="389">
        <v>352.8</v>
      </c>
      <c r="H955" s="386">
        <f t="shared" si="31"/>
        <v>0</v>
      </c>
    </row>
    <row r="956" spans="1:8" s="4" customFormat="1" ht="36.75" customHeight="1" thickBot="1">
      <c r="A956" s="1254"/>
      <c r="B956" s="155" t="s">
        <v>1995</v>
      </c>
      <c r="C956" s="199" t="s">
        <v>1996</v>
      </c>
      <c r="D956" s="61" t="s">
        <v>882</v>
      </c>
      <c r="E956" s="1100" t="s">
        <v>1413</v>
      </c>
      <c r="F956" s="783"/>
      <c r="G956" s="387">
        <v>352.8</v>
      </c>
      <c r="H956" s="388">
        <f t="shared" si="31"/>
        <v>0</v>
      </c>
    </row>
    <row r="957" spans="1:8" s="4" customFormat="1" ht="36.75" customHeight="1" thickTop="1">
      <c r="A957" s="1267"/>
      <c r="B957" s="69" t="s">
        <v>42</v>
      </c>
      <c r="C957" s="198" t="s">
        <v>884</v>
      </c>
      <c r="D957" s="38" t="s">
        <v>192</v>
      </c>
      <c r="E957" s="1089" t="s">
        <v>1412</v>
      </c>
      <c r="F957" s="782"/>
      <c r="G957" s="389">
        <v>312.2</v>
      </c>
      <c r="H957" s="386">
        <f t="shared" si="31"/>
        <v>0</v>
      </c>
    </row>
    <row r="958" spans="1:8" s="4" customFormat="1" ht="36.75" customHeight="1" thickBot="1">
      <c r="A958" s="1269"/>
      <c r="B958" s="72" t="s">
        <v>42</v>
      </c>
      <c r="C958" s="199" t="s">
        <v>1298</v>
      </c>
      <c r="D958" s="61" t="s">
        <v>1499</v>
      </c>
      <c r="E958" s="1090" t="s">
        <v>1412</v>
      </c>
      <c r="F958" s="783"/>
      <c r="G958" s="387">
        <v>312.2</v>
      </c>
      <c r="H958" s="388">
        <f t="shared" si="31"/>
        <v>0</v>
      </c>
    </row>
    <row r="959" spans="1:8" s="4" customFormat="1" ht="30.75" thickTop="1">
      <c r="A959" s="1267"/>
      <c r="B959" s="69" t="s">
        <v>1997</v>
      </c>
      <c r="C959" s="198" t="s">
        <v>885</v>
      </c>
      <c r="D959" s="38" t="s">
        <v>1161</v>
      </c>
      <c r="E959" s="1089" t="s">
        <v>1412</v>
      </c>
      <c r="F959" s="782"/>
      <c r="G959" s="389">
        <v>701.4</v>
      </c>
      <c r="H959" s="386">
        <f t="shared" si="31"/>
        <v>0</v>
      </c>
    </row>
    <row r="960" spans="1:8" s="4" customFormat="1" ht="34.5">
      <c r="A960" s="1268"/>
      <c r="B960" s="71" t="s">
        <v>1997</v>
      </c>
      <c r="C960" s="56" t="s">
        <v>886</v>
      </c>
      <c r="D960" s="40" t="s">
        <v>1162</v>
      </c>
      <c r="E960" s="1093" t="s">
        <v>1412</v>
      </c>
      <c r="F960" s="1069"/>
      <c r="G960" s="390">
        <v>701.4</v>
      </c>
      <c r="H960" s="391">
        <f t="shared" si="31"/>
        <v>0</v>
      </c>
    </row>
    <row r="961" spans="1:8" s="4" customFormat="1" ht="30">
      <c r="A961" s="1268"/>
      <c r="B961" s="71" t="s">
        <v>1997</v>
      </c>
      <c r="C961" s="8" t="s">
        <v>1998</v>
      </c>
      <c r="D961" s="158" t="s">
        <v>2000</v>
      </c>
      <c r="E961" s="1094" t="s">
        <v>1413</v>
      </c>
      <c r="F961" s="1069"/>
      <c r="G961" s="390">
        <v>701.4</v>
      </c>
      <c r="H961" s="391">
        <f>F961*G961</f>
        <v>0</v>
      </c>
    </row>
    <row r="962" spans="1:8" s="4" customFormat="1" ht="35.25" thickBot="1">
      <c r="A962" s="1269"/>
      <c r="B962" s="72" t="s">
        <v>1997</v>
      </c>
      <c r="C962" s="24" t="s">
        <v>1999</v>
      </c>
      <c r="D962" s="159" t="s">
        <v>2001</v>
      </c>
      <c r="E962" s="1097" t="s">
        <v>1413</v>
      </c>
      <c r="F962" s="783"/>
      <c r="G962" s="387">
        <v>701.4</v>
      </c>
      <c r="H962" s="388">
        <f>F962*G962</f>
        <v>0</v>
      </c>
    </row>
    <row r="963" spans="1:8" s="4" customFormat="1" ht="36.75" customHeight="1" thickTop="1">
      <c r="A963" s="1253"/>
      <c r="B963" s="290" t="s">
        <v>2002</v>
      </c>
      <c r="C963" s="163" t="s">
        <v>1689</v>
      </c>
      <c r="D963" s="1062" t="s">
        <v>2003</v>
      </c>
      <c r="E963" s="1094" t="s">
        <v>1413</v>
      </c>
      <c r="F963" s="1085"/>
      <c r="G963" s="411">
        <v>702.8</v>
      </c>
      <c r="H963" s="412">
        <f>F963*G963</f>
        <v>0</v>
      </c>
    </row>
    <row r="964" spans="1:8" s="4" customFormat="1" ht="36.75" customHeight="1" thickBot="1">
      <c r="A964" s="1270"/>
      <c r="B964" s="291" t="s">
        <v>2002</v>
      </c>
      <c r="C964" s="165" t="s">
        <v>1690</v>
      </c>
      <c r="D964" s="945" t="s">
        <v>2004</v>
      </c>
      <c r="E964" s="1100" t="s">
        <v>1413</v>
      </c>
      <c r="F964" s="1086"/>
      <c r="G964" s="413">
        <v>702.8</v>
      </c>
      <c r="H964" s="414">
        <f>F964*G964</f>
        <v>0</v>
      </c>
    </row>
    <row r="965" spans="1:8" s="4" customFormat="1" ht="63" customHeight="1" thickTop="1" thickBot="1">
      <c r="A965" s="297"/>
      <c r="B965" s="167" t="s">
        <v>2005</v>
      </c>
      <c r="C965" s="202" t="s">
        <v>1141</v>
      </c>
      <c r="D965" s="166" t="s">
        <v>893</v>
      </c>
      <c r="E965" s="1098" t="s">
        <v>1412</v>
      </c>
      <c r="F965" s="1068"/>
      <c r="G965" s="392">
        <v>827.4</v>
      </c>
      <c r="H965" s="384">
        <f t="shared" si="31"/>
        <v>0</v>
      </c>
    </row>
    <row r="966" spans="1:8" s="4" customFormat="1" ht="63" customHeight="1" thickTop="1" thickBot="1">
      <c r="A966" s="297"/>
      <c r="B966" s="167" t="s">
        <v>2006</v>
      </c>
      <c r="C966" s="202" t="s">
        <v>887</v>
      </c>
      <c r="D966" s="166" t="s">
        <v>894</v>
      </c>
      <c r="E966" s="1098" t="s">
        <v>1412</v>
      </c>
      <c r="F966" s="1068"/>
      <c r="G966" s="392">
        <v>671.3</v>
      </c>
      <c r="H966" s="384">
        <f t="shared" si="31"/>
        <v>0</v>
      </c>
    </row>
    <row r="967" spans="1:8" s="4" customFormat="1" ht="36.75" customHeight="1" thickTop="1">
      <c r="A967" s="1267"/>
      <c r="B967" s="248" t="s">
        <v>2007</v>
      </c>
      <c r="C967" s="196" t="s">
        <v>1235</v>
      </c>
      <c r="D967" s="1059" t="s">
        <v>882</v>
      </c>
      <c r="E967" s="1089" t="s">
        <v>1412</v>
      </c>
      <c r="F967" s="782"/>
      <c r="G967" s="389">
        <v>696.5</v>
      </c>
      <c r="H967" s="386">
        <f t="shared" si="31"/>
        <v>0</v>
      </c>
    </row>
    <row r="968" spans="1:8" s="4" customFormat="1" ht="36.75" customHeight="1" thickBot="1">
      <c r="A968" s="1269"/>
      <c r="B968" s="250" t="s">
        <v>2007</v>
      </c>
      <c r="C968" s="200" t="s">
        <v>1236</v>
      </c>
      <c r="D968" s="1061" t="s">
        <v>1237</v>
      </c>
      <c r="E968" s="1090" t="s">
        <v>1412</v>
      </c>
      <c r="F968" s="783"/>
      <c r="G968" s="387">
        <v>696.5</v>
      </c>
      <c r="H968" s="388">
        <f t="shared" si="31"/>
        <v>0</v>
      </c>
    </row>
    <row r="969" spans="1:8" s="4" customFormat="1" ht="30.75" thickTop="1">
      <c r="A969" s="1267"/>
      <c r="B969" s="69" t="s">
        <v>43</v>
      </c>
      <c r="C969" s="124" t="s">
        <v>888</v>
      </c>
      <c r="D969" s="70" t="s">
        <v>444</v>
      </c>
      <c r="E969" s="1094" t="s">
        <v>1413</v>
      </c>
      <c r="F969" s="782"/>
      <c r="G969" s="389">
        <v>291.2</v>
      </c>
      <c r="H969" s="386">
        <f t="shared" si="31"/>
        <v>0</v>
      </c>
    </row>
    <row r="970" spans="1:8" s="4" customFormat="1" ht="30">
      <c r="A970" s="1268"/>
      <c r="B970" s="63" t="s">
        <v>43</v>
      </c>
      <c r="C970" s="56" t="s">
        <v>889</v>
      </c>
      <c r="D970" s="40" t="s">
        <v>895</v>
      </c>
      <c r="E970" s="1093" t="s">
        <v>1412</v>
      </c>
      <c r="F970" s="1069"/>
      <c r="G970" s="390">
        <v>291.2</v>
      </c>
      <c r="H970" s="391">
        <f t="shared" si="31"/>
        <v>0</v>
      </c>
    </row>
    <row r="971" spans="1:8" s="4" customFormat="1" ht="30">
      <c r="A971" s="1268"/>
      <c r="B971" s="63" t="s">
        <v>43</v>
      </c>
      <c r="C971" s="56" t="s">
        <v>890</v>
      </c>
      <c r="D971" s="40" t="s">
        <v>72</v>
      </c>
      <c r="E971" s="1093" t="s">
        <v>1412</v>
      </c>
      <c r="F971" s="1069"/>
      <c r="G971" s="390">
        <v>291.2</v>
      </c>
      <c r="H971" s="391">
        <f t="shared" si="31"/>
        <v>0</v>
      </c>
    </row>
    <row r="972" spans="1:8" s="4" customFormat="1" ht="30">
      <c r="A972" s="1268"/>
      <c r="B972" s="63" t="s">
        <v>43</v>
      </c>
      <c r="C972" s="8" t="s">
        <v>2008</v>
      </c>
      <c r="D972" s="40" t="s">
        <v>2010</v>
      </c>
      <c r="E972" s="1093" t="s">
        <v>1412</v>
      </c>
      <c r="F972" s="1069"/>
      <c r="G972" s="390">
        <v>291.2</v>
      </c>
      <c r="H972" s="391">
        <f>F972*G972</f>
        <v>0</v>
      </c>
    </row>
    <row r="973" spans="1:8" s="4" customFormat="1" ht="30">
      <c r="A973" s="1268"/>
      <c r="B973" s="63" t="s">
        <v>43</v>
      </c>
      <c r="C973" s="8" t="s">
        <v>2009</v>
      </c>
      <c r="D973" s="40" t="s">
        <v>2011</v>
      </c>
      <c r="E973" s="1093" t="s">
        <v>1412</v>
      </c>
      <c r="F973" s="1069"/>
      <c r="G973" s="390">
        <v>291.2</v>
      </c>
      <c r="H973" s="391">
        <f>F973*G973</f>
        <v>0</v>
      </c>
    </row>
    <row r="974" spans="1:8" s="4" customFormat="1" ht="30.75" thickBot="1">
      <c r="A974" s="1269"/>
      <c r="B974" s="64" t="s">
        <v>43</v>
      </c>
      <c r="C974" s="199" t="s">
        <v>1233</v>
      </c>
      <c r="D974" s="61" t="s">
        <v>1234</v>
      </c>
      <c r="E974" s="1093" t="s">
        <v>1412</v>
      </c>
      <c r="F974" s="783"/>
      <c r="G974" s="387">
        <v>291.2</v>
      </c>
      <c r="H974" s="388">
        <f t="shared" si="31"/>
        <v>0</v>
      </c>
    </row>
    <row r="975" spans="1:8" s="4" customFormat="1" ht="63" customHeight="1" thickTop="1" thickBot="1">
      <c r="A975" s="297"/>
      <c r="B975" s="1272" t="s">
        <v>44</v>
      </c>
      <c r="C975" s="1273"/>
      <c r="D975" s="1274"/>
      <c r="E975" s="1098" t="s">
        <v>1412</v>
      </c>
      <c r="F975" s="1068"/>
      <c r="G975" s="392">
        <v>72.8</v>
      </c>
      <c r="H975" s="384">
        <f t="shared" si="31"/>
        <v>0</v>
      </c>
    </row>
    <row r="976" spans="1:8" s="4" customFormat="1" ht="63" customHeight="1" thickTop="1" thickBot="1">
      <c r="A976" s="297"/>
      <c r="B976" s="1275" t="s">
        <v>45</v>
      </c>
      <c r="C976" s="1276"/>
      <c r="D976" s="1277"/>
      <c r="E976" s="1099" t="s">
        <v>1413</v>
      </c>
      <c r="F976" s="1068"/>
      <c r="G976" s="392">
        <v>72.8</v>
      </c>
      <c r="H976" s="384">
        <f t="shared" si="31"/>
        <v>0</v>
      </c>
    </row>
    <row r="977" spans="1:8" s="4" customFormat="1" ht="63" customHeight="1" thickTop="1" thickBot="1">
      <c r="A977" s="297"/>
      <c r="B977" s="1290" t="s">
        <v>2012</v>
      </c>
      <c r="C977" s="1290"/>
      <c r="D977" s="1290"/>
      <c r="E977" s="1099" t="s">
        <v>1413</v>
      </c>
      <c r="F977" s="1068"/>
      <c r="G977" s="392">
        <v>559.29999999999995</v>
      </c>
      <c r="H977" s="384">
        <f t="shared" si="31"/>
        <v>0</v>
      </c>
    </row>
    <row r="978" spans="1:8" s="4" customFormat="1" ht="63" customHeight="1" thickTop="1" thickBot="1">
      <c r="A978" s="304"/>
      <c r="B978" s="1278" t="s">
        <v>2017</v>
      </c>
      <c r="C978" s="1278"/>
      <c r="D978" s="1278"/>
      <c r="E978" s="1099" t="s">
        <v>2790</v>
      </c>
      <c r="F978" s="1081"/>
      <c r="G978" s="409">
        <v>80.5</v>
      </c>
      <c r="H978" s="410">
        <f t="shared" si="31"/>
        <v>0</v>
      </c>
    </row>
    <row r="979" spans="1:8" s="4" customFormat="1" ht="63" customHeight="1" thickTop="1" thickBot="1">
      <c r="A979" s="304"/>
      <c r="B979" s="1279" t="s">
        <v>2016</v>
      </c>
      <c r="C979" s="1279"/>
      <c r="D979" s="1279"/>
      <c r="E979" s="1099" t="s">
        <v>1413</v>
      </c>
      <c r="F979" s="1081"/>
      <c r="G979" s="409">
        <v>627.20000000000005</v>
      </c>
      <c r="H979" s="410">
        <f t="shared" si="31"/>
        <v>0</v>
      </c>
    </row>
    <row r="980" spans="1:8" s="4" customFormat="1" ht="36.75" customHeight="1" thickTop="1">
      <c r="A980" s="1267"/>
      <c r="B980" s="69" t="s">
        <v>2013</v>
      </c>
      <c r="C980" s="169" t="s">
        <v>896</v>
      </c>
      <c r="D980" s="1063" t="s">
        <v>898</v>
      </c>
      <c r="E980" s="1089" t="s">
        <v>1412</v>
      </c>
      <c r="F980" s="782"/>
      <c r="G980" s="389">
        <v>100.8</v>
      </c>
      <c r="H980" s="386">
        <f t="shared" si="31"/>
        <v>0</v>
      </c>
    </row>
    <row r="981" spans="1:8" s="4" customFormat="1" ht="36.75" customHeight="1">
      <c r="A981" s="1283"/>
      <c r="B981" s="256" t="s">
        <v>2013</v>
      </c>
      <c r="C981" s="168" t="s">
        <v>2014</v>
      </c>
      <c r="D981" s="1064" t="s">
        <v>2015</v>
      </c>
      <c r="E981" s="1109" t="s">
        <v>1413</v>
      </c>
      <c r="F981" s="1070"/>
      <c r="G981" s="393">
        <v>100.8</v>
      </c>
      <c r="H981" s="394">
        <f t="shared" si="31"/>
        <v>0</v>
      </c>
    </row>
    <row r="982" spans="1:8" s="4" customFormat="1" ht="36.75" customHeight="1" thickBot="1">
      <c r="A982" s="1269"/>
      <c r="B982" s="287" t="s">
        <v>2013</v>
      </c>
      <c r="C982" s="170" t="s">
        <v>897</v>
      </c>
      <c r="D982" s="1065" t="s">
        <v>899</v>
      </c>
      <c r="E982" s="1090" t="s">
        <v>1412</v>
      </c>
      <c r="F982" s="783"/>
      <c r="G982" s="387">
        <v>100.8</v>
      </c>
      <c r="H982" s="388">
        <f t="shared" si="31"/>
        <v>0</v>
      </c>
    </row>
    <row r="983" spans="1:8" s="4" customFormat="1" ht="63" customHeight="1" thickTop="1" thickBot="1">
      <c r="A983" s="304"/>
      <c r="B983" s="1284" t="s">
        <v>2176</v>
      </c>
      <c r="C983" s="1285"/>
      <c r="D983" s="1286"/>
      <c r="E983" s="1116" t="s">
        <v>1412</v>
      </c>
      <c r="F983" s="1081"/>
      <c r="G983" s="409">
        <v>1057</v>
      </c>
      <c r="H983" s="410">
        <f t="shared" si="31"/>
        <v>0</v>
      </c>
    </row>
    <row r="984" spans="1:8" s="207" customFormat="1" ht="38.25" customHeight="1" thickTop="1" thickBot="1">
      <c r="A984" s="515"/>
      <c r="B984" s="1249" t="s">
        <v>1388</v>
      </c>
      <c r="C984" s="1250"/>
      <c r="D984" s="1250"/>
      <c r="E984" s="1250"/>
      <c r="F984" s="1251"/>
      <c r="G984" s="378"/>
      <c r="H984" s="418"/>
    </row>
    <row r="985" spans="1:8" s="4" customFormat="1" ht="63" customHeight="1" thickTop="1" thickBot="1">
      <c r="A985" s="1117"/>
      <c r="B985" s="1120" t="s">
        <v>2177</v>
      </c>
      <c r="C985" s="1121" t="s">
        <v>1405</v>
      </c>
      <c r="D985" s="1122" t="s">
        <v>1250</v>
      </c>
      <c r="E985" s="1119" t="s">
        <v>1412</v>
      </c>
      <c r="F985" s="1118"/>
      <c r="G985" s="1140">
        <v>278.60000000000002</v>
      </c>
      <c r="H985" s="1123">
        <f t="shared" si="31"/>
        <v>0</v>
      </c>
    </row>
    <row r="986" spans="1:8" s="4" customFormat="1" ht="36.75" customHeight="1" thickTop="1">
      <c r="A986" s="1287"/>
      <c r="B986" s="948" t="s">
        <v>1406</v>
      </c>
      <c r="C986" s="949" t="s">
        <v>173</v>
      </c>
      <c r="D986" s="1124" t="s">
        <v>1426</v>
      </c>
      <c r="E986" s="753" t="s">
        <v>1413</v>
      </c>
      <c r="F986" s="947"/>
      <c r="G986" s="1141">
        <v>142.1</v>
      </c>
      <c r="H986" s="406">
        <f t="shared" si="31"/>
        <v>0</v>
      </c>
    </row>
    <row r="987" spans="1:8" s="4" customFormat="1" ht="36.75" customHeight="1">
      <c r="A987" s="1288"/>
      <c r="B987" s="950" t="s">
        <v>1406</v>
      </c>
      <c r="C987" s="951" t="s">
        <v>1407</v>
      </c>
      <c r="D987" s="755" t="s">
        <v>1427</v>
      </c>
      <c r="E987" s="230" t="s">
        <v>1413</v>
      </c>
      <c r="F987" s="242"/>
      <c r="G987" s="1142">
        <v>142.1</v>
      </c>
      <c r="H987" s="435">
        <f t="shared" si="31"/>
        <v>0</v>
      </c>
    </row>
    <row r="988" spans="1:8" s="4" customFormat="1" ht="36.75" customHeight="1">
      <c r="A988" s="1288"/>
      <c r="B988" s="950" t="s">
        <v>1406</v>
      </c>
      <c r="C988" s="951" t="s">
        <v>185</v>
      </c>
      <c r="D988" s="755" t="s">
        <v>178</v>
      </c>
      <c r="E988" s="230" t="s">
        <v>1413</v>
      </c>
      <c r="F988" s="242"/>
      <c r="G988" s="1142">
        <v>142.1</v>
      </c>
      <c r="H988" s="435">
        <f t="shared" si="31"/>
        <v>0</v>
      </c>
    </row>
    <row r="989" spans="1:8" s="4" customFormat="1" ht="36.75" customHeight="1">
      <c r="A989" s="1288"/>
      <c r="B989" s="950" t="s">
        <v>1406</v>
      </c>
      <c r="C989" s="951" t="s">
        <v>174</v>
      </c>
      <c r="D989" s="755" t="s">
        <v>169</v>
      </c>
      <c r="E989" s="745" t="s">
        <v>1412</v>
      </c>
      <c r="F989" s="242"/>
      <c r="G989" s="1142">
        <v>142.1</v>
      </c>
      <c r="H989" s="435">
        <f t="shared" si="31"/>
        <v>0</v>
      </c>
    </row>
    <row r="990" spans="1:8" s="4" customFormat="1" ht="36.75" customHeight="1">
      <c r="A990" s="1288"/>
      <c r="B990" s="950" t="s">
        <v>1406</v>
      </c>
      <c r="C990" s="951" t="s">
        <v>1369</v>
      </c>
      <c r="D990" s="755" t="s">
        <v>1428</v>
      </c>
      <c r="E990" s="230" t="s">
        <v>1413</v>
      </c>
      <c r="F990" s="242"/>
      <c r="G990" s="1142">
        <v>142.1</v>
      </c>
      <c r="H990" s="435">
        <f t="shared" si="31"/>
        <v>0</v>
      </c>
    </row>
    <row r="991" spans="1:8" s="4" customFormat="1" ht="36.75" customHeight="1">
      <c r="A991" s="1288"/>
      <c r="B991" s="950" t="s">
        <v>1406</v>
      </c>
      <c r="C991" s="951" t="s">
        <v>175</v>
      </c>
      <c r="D991" s="755" t="s">
        <v>170</v>
      </c>
      <c r="E991" s="230" t="s">
        <v>1413</v>
      </c>
      <c r="F991" s="242"/>
      <c r="G991" s="1142">
        <v>142.1</v>
      </c>
      <c r="H991" s="435">
        <f t="shared" si="31"/>
        <v>0</v>
      </c>
    </row>
    <row r="992" spans="1:8" s="4" customFormat="1" ht="36.75" customHeight="1">
      <c r="A992" s="1288"/>
      <c r="B992" s="950" t="s">
        <v>1406</v>
      </c>
      <c r="C992" s="951" t="s">
        <v>176</v>
      </c>
      <c r="D992" s="755" t="s">
        <v>171</v>
      </c>
      <c r="E992" s="230" t="s">
        <v>1413</v>
      </c>
      <c r="F992" s="242"/>
      <c r="G992" s="1142">
        <v>142.1</v>
      </c>
      <c r="H992" s="435">
        <f t="shared" si="31"/>
        <v>0</v>
      </c>
    </row>
    <row r="993" spans="1:8" s="4" customFormat="1" ht="36.75" customHeight="1">
      <c r="A993" s="1288"/>
      <c r="B993" s="950" t="s">
        <v>1406</v>
      </c>
      <c r="C993" s="951" t="s">
        <v>177</v>
      </c>
      <c r="D993" s="755" t="s">
        <v>172</v>
      </c>
      <c r="E993" s="230" t="s">
        <v>1413</v>
      </c>
      <c r="F993" s="242"/>
      <c r="G993" s="1142">
        <v>142.1</v>
      </c>
      <c r="H993" s="435">
        <f t="shared" si="31"/>
        <v>0</v>
      </c>
    </row>
    <row r="994" spans="1:8" s="4" customFormat="1" ht="36.75" customHeight="1">
      <c r="A994" s="1288"/>
      <c r="B994" s="950" t="s">
        <v>1406</v>
      </c>
      <c r="C994" s="951" t="s">
        <v>1408</v>
      </c>
      <c r="D994" s="755" t="s">
        <v>1429</v>
      </c>
      <c r="E994" s="230" t="s">
        <v>1413</v>
      </c>
      <c r="F994" s="242"/>
      <c r="G994" s="1142">
        <v>142.1</v>
      </c>
      <c r="H994" s="435">
        <f t="shared" si="31"/>
        <v>0</v>
      </c>
    </row>
    <row r="995" spans="1:8" s="4" customFormat="1" ht="36.75" customHeight="1">
      <c r="A995" s="1288"/>
      <c r="B995" s="950" t="s">
        <v>1406</v>
      </c>
      <c r="C995" s="951" t="s">
        <v>1409</v>
      </c>
      <c r="D995" s="755" t="s">
        <v>1430</v>
      </c>
      <c r="E995" s="230" t="s">
        <v>1413</v>
      </c>
      <c r="F995" s="242"/>
      <c r="G995" s="1142">
        <v>142.1</v>
      </c>
      <c r="H995" s="435">
        <f t="shared" si="31"/>
        <v>0</v>
      </c>
    </row>
    <row r="996" spans="1:8" s="4" customFormat="1" ht="36.75" customHeight="1" thickBot="1">
      <c r="A996" s="1289"/>
      <c r="B996" s="1125" t="s">
        <v>1406</v>
      </c>
      <c r="C996" s="1126" t="s">
        <v>1410</v>
      </c>
      <c r="D996" s="1127" t="s">
        <v>1431</v>
      </c>
      <c r="E996" s="186" t="s">
        <v>1413</v>
      </c>
      <c r="F996" s="243"/>
      <c r="G996" s="1143">
        <v>142.1</v>
      </c>
      <c r="H996" s="414">
        <f t="shared" si="31"/>
        <v>0</v>
      </c>
    </row>
    <row r="997" spans="1:8" s="4" customFormat="1" ht="63" customHeight="1" thickTop="1" thickBot="1">
      <c r="A997" s="1129"/>
      <c r="B997" s="1323" t="s">
        <v>1271</v>
      </c>
      <c r="C997" s="1324"/>
      <c r="D997" s="1325"/>
      <c r="E997" s="1099" t="s">
        <v>1413</v>
      </c>
      <c r="F997" s="1130"/>
      <c r="G997" s="1144">
        <v>317.10000000000002</v>
      </c>
      <c r="H997" s="1128">
        <f t="shared" si="31"/>
        <v>0</v>
      </c>
    </row>
    <row r="998" spans="1:8" s="4" customFormat="1" ht="63" customHeight="1" thickTop="1" thickBot="1">
      <c r="A998" s="297"/>
      <c r="B998" s="1326" t="s">
        <v>18</v>
      </c>
      <c r="C998" s="1327"/>
      <c r="D998" s="1328"/>
      <c r="E998" s="737" t="s">
        <v>1412</v>
      </c>
      <c r="F998" s="234"/>
      <c r="G998" s="1145">
        <v>465.5</v>
      </c>
      <c r="H998" s="1151">
        <f t="shared" si="31"/>
        <v>0</v>
      </c>
    </row>
    <row r="999" spans="1:8" s="4" customFormat="1" ht="36.75" customHeight="1" thickTop="1">
      <c r="A999" s="1280"/>
      <c r="B999" s="1132" t="s">
        <v>1389</v>
      </c>
      <c r="C999" s="1133" t="s">
        <v>1432</v>
      </c>
      <c r="D999" s="1134" t="s">
        <v>203</v>
      </c>
      <c r="E999" s="733" t="s">
        <v>1412</v>
      </c>
      <c r="F999" s="235"/>
      <c r="G999" s="1146">
        <v>119</v>
      </c>
      <c r="H999" s="685">
        <f t="shared" si="31"/>
        <v>0</v>
      </c>
    </row>
    <row r="1000" spans="1:8" s="4" customFormat="1" ht="36.75" customHeight="1">
      <c r="A1000" s="1281"/>
      <c r="B1000" s="935" t="s">
        <v>1390</v>
      </c>
      <c r="C1000" s="1135" t="s">
        <v>1433</v>
      </c>
      <c r="D1000" s="1136" t="s">
        <v>1482</v>
      </c>
      <c r="E1000" s="735" t="s">
        <v>1412</v>
      </c>
      <c r="F1000" s="237"/>
      <c r="G1000" s="1147">
        <v>119</v>
      </c>
      <c r="H1000" s="640">
        <f t="shared" ref="H1000:H1049" si="33">F1000*G1000</f>
        <v>0</v>
      </c>
    </row>
    <row r="1001" spans="1:8" s="4" customFormat="1" ht="36.75" customHeight="1">
      <c r="A1001" s="1281"/>
      <c r="B1001" s="935" t="s">
        <v>1391</v>
      </c>
      <c r="C1001" s="1135" t="s">
        <v>1434</v>
      </c>
      <c r="D1001" s="1136" t="s">
        <v>191</v>
      </c>
      <c r="E1001" s="735" t="s">
        <v>1412</v>
      </c>
      <c r="F1001" s="237"/>
      <c r="G1001" s="1147">
        <v>119</v>
      </c>
      <c r="H1001" s="640">
        <f t="shared" si="33"/>
        <v>0</v>
      </c>
    </row>
    <row r="1002" spans="1:8" s="4" customFormat="1" ht="36.75" customHeight="1">
      <c r="A1002" s="1281"/>
      <c r="B1002" s="935" t="s">
        <v>1392</v>
      </c>
      <c r="C1002" s="1135" t="s">
        <v>1435</v>
      </c>
      <c r="D1002" s="1136" t="s">
        <v>1483</v>
      </c>
      <c r="E1002" s="735" t="s">
        <v>1412</v>
      </c>
      <c r="F1002" s="237"/>
      <c r="G1002" s="1147">
        <v>119</v>
      </c>
      <c r="H1002" s="640">
        <f t="shared" si="33"/>
        <v>0</v>
      </c>
    </row>
    <row r="1003" spans="1:8" s="4" customFormat="1" ht="36.75" customHeight="1" thickBot="1">
      <c r="A1003" s="1282"/>
      <c r="B1003" s="1137" t="s">
        <v>1393</v>
      </c>
      <c r="C1003" s="1138" t="s">
        <v>1436</v>
      </c>
      <c r="D1003" s="1139" t="s">
        <v>192</v>
      </c>
      <c r="E1003" s="734" t="s">
        <v>1412</v>
      </c>
      <c r="F1003" s="236"/>
      <c r="G1003" s="1148">
        <v>119</v>
      </c>
      <c r="H1003" s="691">
        <f t="shared" si="33"/>
        <v>0</v>
      </c>
    </row>
    <row r="1004" spans="1:8" s="4" customFormat="1" ht="36.75" customHeight="1" thickTop="1">
      <c r="A1004" s="1267"/>
      <c r="B1004" s="942" t="s">
        <v>1394</v>
      </c>
      <c r="C1004" s="943" t="s">
        <v>1437</v>
      </c>
      <c r="D1004" s="1131" t="s">
        <v>203</v>
      </c>
      <c r="E1004" s="733" t="s">
        <v>1412</v>
      </c>
      <c r="F1004" s="235"/>
      <c r="G1004" s="1146">
        <v>100.1</v>
      </c>
      <c r="H1004" s="685">
        <f t="shared" si="33"/>
        <v>0</v>
      </c>
    </row>
    <row r="1005" spans="1:8" s="4" customFormat="1" ht="36.75" customHeight="1">
      <c r="A1005" s="1268"/>
      <c r="B1005" s="292" t="s">
        <v>1395</v>
      </c>
      <c r="C1005" s="54" t="s">
        <v>1438</v>
      </c>
      <c r="D1005" s="172" t="s">
        <v>191</v>
      </c>
      <c r="E1005" s="735" t="s">
        <v>1412</v>
      </c>
      <c r="F1005" s="237"/>
      <c r="G1005" s="1147">
        <v>100.1</v>
      </c>
      <c r="H1005" s="640">
        <f t="shared" si="33"/>
        <v>0</v>
      </c>
    </row>
    <row r="1006" spans="1:8" s="4" customFormat="1" ht="36.75" customHeight="1" thickBot="1">
      <c r="A1006" s="1269"/>
      <c r="B1006" s="289" t="s">
        <v>1396</v>
      </c>
      <c r="C1006" s="200" t="s">
        <v>1439</v>
      </c>
      <c r="D1006" s="173" t="s">
        <v>1484</v>
      </c>
      <c r="E1006" s="734" t="s">
        <v>1412</v>
      </c>
      <c r="F1006" s="236"/>
      <c r="G1006" s="1148">
        <v>100.1</v>
      </c>
      <c r="H1006" s="691">
        <f t="shared" si="33"/>
        <v>0</v>
      </c>
    </row>
    <row r="1007" spans="1:8" s="4" customFormat="1" ht="36.75" customHeight="1" thickTop="1">
      <c r="A1007" s="1267"/>
      <c r="B1007" s="288" t="s">
        <v>1397</v>
      </c>
      <c r="C1007" s="196" t="s">
        <v>1440</v>
      </c>
      <c r="D1007" s="171" t="s">
        <v>1485</v>
      </c>
      <c r="E1007" s="733" t="s">
        <v>1412</v>
      </c>
      <c r="F1007" s="235"/>
      <c r="G1007" s="1146">
        <v>100.1</v>
      </c>
      <c r="H1007" s="685">
        <f t="shared" si="33"/>
        <v>0</v>
      </c>
    </row>
    <row r="1008" spans="1:8" s="4" customFormat="1" ht="36.75" customHeight="1">
      <c r="A1008" s="1268"/>
      <c r="B1008" s="292" t="s">
        <v>1398</v>
      </c>
      <c r="C1008" s="54" t="s">
        <v>1441</v>
      </c>
      <c r="D1008" s="172" t="s">
        <v>1486</v>
      </c>
      <c r="E1008" s="735" t="s">
        <v>1412</v>
      </c>
      <c r="F1008" s="237"/>
      <c r="G1008" s="1147">
        <v>100.1</v>
      </c>
      <c r="H1008" s="640">
        <f t="shared" si="33"/>
        <v>0</v>
      </c>
    </row>
    <row r="1009" spans="1:8" s="4" customFormat="1" ht="36.75" customHeight="1">
      <c r="A1009" s="1268"/>
      <c r="B1009" s="292" t="s">
        <v>1399</v>
      </c>
      <c r="C1009" s="54" t="s">
        <v>1442</v>
      </c>
      <c r="D1009" s="172" t="s">
        <v>1487</v>
      </c>
      <c r="E1009" s="735" t="s">
        <v>1412</v>
      </c>
      <c r="F1009" s="237"/>
      <c r="G1009" s="1147">
        <v>100.1</v>
      </c>
      <c r="H1009" s="640">
        <f t="shared" si="33"/>
        <v>0</v>
      </c>
    </row>
    <row r="1010" spans="1:8" s="4" customFormat="1" ht="36.75" customHeight="1">
      <c r="A1010" s="1268"/>
      <c r="B1010" s="292" t="s">
        <v>1400</v>
      </c>
      <c r="C1010" s="54" t="s">
        <v>1443</v>
      </c>
      <c r="D1010" s="172" t="s">
        <v>1488</v>
      </c>
      <c r="E1010" s="735" t="s">
        <v>1412</v>
      </c>
      <c r="F1010" s="237"/>
      <c r="G1010" s="1147">
        <v>100.1</v>
      </c>
      <c r="H1010" s="640">
        <f t="shared" si="33"/>
        <v>0</v>
      </c>
    </row>
    <row r="1011" spans="1:8" s="4" customFormat="1" ht="36.75" customHeight="1">
      <c r="A1011" s="1268"/>
      <c r="B1011" s="292" t="s">
        <v>1401</v>
      </c>
      <c r="C1011" s="54" t="s">
        <v>1444</v>
      </c>
      <c r="D1011" s="172" t="s">
        <v>1489</v>
      </c>
      <c r="E1011" s="735" t="s">
        <v>1412</v>
      </c>
      <c r="F1011" s="237"/>
      <c r="G1011" s="1147">
        <v>100.1</v>
      </c>
      <c r="H1011" s="640">
        <f t="shared" si="33"/>
        <v>0</v>
      </c>
    </row>
    <row r="1012" spans="1:8" s="4" customFormat="1" ht="36.75" customHeight="1">
      <c r="A1012" s="1268"/>
      <c r="B1012" s="292" t="s">
        <v>1402</v>
      </c>
      <c r="C1012" s="54" t="s">
        <v>1445</v>
      </c>
      <c r="D1012" s="172" t="s">
        <v>1490</v>
      </c>
      <c r="E1012" s="735" t="s">
        <v>1412</v>
      </c>
      <c r="F1012" s="237"/>
      <c r="G1012" s="1147">
        <v>100.1</v>
      </c>
      <c r="H1012" s="640">
        <f t="shared" si="33"/>
        <v>0</v>
      </c>
    </row>
    <row r="1013" spans="1:8" s="4" customFormat="1" ht="36.75" customHeight="1" thickBot="1">
      <c r="A1013" s="1269"/>
      <c r="B1013" s="289" t="s">
        <v>1403</v>
      </c>
      <c r="C1013" s="200" t="s">
        <v>1446</v>
      </c>
      <c r="D1013" s="173" t="s">
        <v>1491</v>
      </c>
      <c r="E1013" s="734" t="s">
        <v>1412</v>
      </c>
      <c r="F1013" s="236"/>
      <c r="G1013" s="1148">
        <v>100.1</v>
      </c>
      <c r="H1013" s="691">
        <f t="shared" si="33"/>
        <v>0</v>
      </c>
    </row>
    <row r="1014" spans="1:8" s="4" customFormat="1" ht="63" customHeight="1" thickTop="1" thickBot="1">
      <c r="A1014" s="297"/>
      <c r="B1014" s="267" t="s">
        <v>2040</v>
      </c>
      <c r="C1014" s="202" t="s">
        <v>167</v>
      </c>
      <c r="D1014" s="203" t="s">
        <v>207</v>
      </c>
      <c r="E1014" s="221" t="s">
        <v>1413</v>
      </c>
      <c r="F1014" s="234"/>
      <c r="G1014" s="1145"/>
      <c r="H1014" s="1151">
        <f t="shared" si="33"/>
        <v>0</v>
      </c>
    </row>
    <row r="1015" spans="1:8" s="4" customFormat="1" ht="36.75" customHeight="1" thickTop="1">
      <c r="A1015" s="1267"/>
      <c r="B1015" s="288" t="s">
        <v>2041</v>
      </c>
      <c r="C1015" s="143" t="s">
        <v>1420</v>
      </c>
      <c r="D1015" s="52" t="s">
        <v>587</v>
      </c>
      <c r="E1015" s="733" t="s">
        <v>1412</v>
      </c>
      <c r="F1015" s="235"/>
      <c r="G1015" s="1146">
        <v>234.5</v>
      </c>
      <c r="H1015" s="685">
        <f t="shared" si="33"/>
        <v>0</v>
      </c>
    </row>
    <row r="1016" spans="1:8" s="4" customFormat="1" ht="36.75" customHeight="1" thickBot="1">
      <c r="A1016" s="1269"/>
      <c r="B1016" s="289" t="s">
        <v>2041</v>
      </c>
      <c r="C1016" s="144" t="s">
        <v>1421</v>
      </c>
      <c r="D1016" s="53" t="s">
        <v>226</v>
      </c>
      <c r="E1016" s="1094" t="s">
        <v>1413</v>
      </c>
      <c r="F1016" s="236"/>
      <c r="G1016" s="1148">
        <v>234.5</v>
      </c>
      <c r="H1016" s="691">
        <f t="shared" si="33"/>
        <v>0</v>
      </c>
    </row>
    <row r="1017" spans="1:8" s="4" customFormat="1" ht="63" customHeight="1" thickTop="1" thickBot="1">
      <c r="A1017" s="297"/>
      <c r="B1017" s="1329" t="s">
        <v>1404</v>
      </c>
      <c r="C1017" s="1330"/>
      <c r="D1017" s="1331"/>
      <c r="E1017" s="737" t="s">
        <v>1412</v>
      </c>
      <c r="F1017" s="234"/>
      <c r="G1017" s="1145">
        <v>161</v>
      </c>
      <c r="H1017" s="1151">
        <f t="shared" si="33"/>
        <v>0</v>
      </c>
    </row>
    <row r="1018" spans="1:8" s="4" customFormat="1" ht="36.75" customHeight="1" thickTop="1">
      <c r="A1018" s="1267"/>
      <c r="B1018" s="189" t="s">
        <v>2042</v>
      </c>
      <c r="C1018" s="124" t="s">
        <v>647</v>
      </c>
      <c r="D1018" s="15" t="s">
        <v>676</v>
      </c>
      <c r="E1018" s="733" t="s">
        <v>1412</v>
      </c>
      <c r="F1018" s="235"/>
      <c r="G1018" s="1146">
        <v>148.4</v>
      </c>
      <c r="H1018" s="685">
        <f t="shared" si="33"/>
        <v>0</v>
      </c>
    </row>
    <row r="1019" spans="1:8" s="4" customFormat="1" ht="36.75" customHeight="1">
      <c r="A1019" s="1268"/>
      <c r="B1019" s="77" t="s">
        <v>2042</v>
      </c>
      <c r="C1019" s="58" t="s">
        <v>1451</v>
      </c>
      <c r="D1019" s="10" t="s">
        <v>677</v>
      </c>
      <c r="E1019" s="735" t="s">
        <v>1412</v>
      </c>
      <c r="F1019" s="237"/>
      <c r="G1019" s="1147">
        <v>148.4</v>
      </c>
      <c r="H1019" s="640">
        <f t="shared" si="33"/>
        <v>0</v>
      </c>
    </row>
    <row r="1020" spans="1:8" s="4" customFormat="1" ht="36.75" customHeight="1">
      <c r="A1020" s="1268"/>
      <c r="B1020" s="77" t="s">
        <v>2042</v>
      </c>
      <c r="C1020" s="58" t="s">
        <v>1452</v>
      </c>
      <c r="D1020" s="10" t="s">
        <v>678</v>
      </c>
      <c r="E1020" s="735" t="s">
        <v>1412</v>
      </c>
      <c r="F1020" s="237"/>
      <c r="G1020" s="1147">
        <v>148.4</v>
      </c>
      <c r="H1020" s="640">
        <f t="shared" si="33"/>
        <v>0</v>
      </c>
    </row>
    <row r="1021" spans="1:8" s="4" customFormat="1" ht="36.75" customHeight="1">
      <c r="A1021" s="1268"/>
      <c r="B1021" s="77" t="s">
        <v>2042</v>
      </c>
      <c r="C1021" s="58" t="s">
        <v>648</v>
      </c>
      <c r="D1021" s="10" t="s">
        <v>679</v>
      </c>
      <c r="E1021" s="735" t="s">
        <v>1412</v>
      </c>
      <c r="F1021" s="237"/>
      <c r="G1021" s="1147">
        <v>148.4</v>
      </c>
      <c r="H1021" s="640">
        <f t="shared" si="33"/>
        <v>0</v>
      </c>
    </row>
    <row r="1022" spans="1:8" s="4" customFormat="1" ht="36.75" customHeight="1">
      <c r="A1022" s="1268"/>
      <c r="B1022" s="77" t="s">
        <v>2042</v>
      </c>
      <c r="C1022" s="58" t="s">
        <v>1450</v>
      </c>
      <c r="D1022" s="10" t="s">
        <v>680</v>
      </c>
      <c r="E1022" s="735" t="s">
        <v>1412</v>
      </c>
      <c r="F1022" s="237"/>
      <c r="G1022" s="1147">
        <v>148.4</v>
      </c>
      <c r="H1022" s="640">
        <f t="shared" si="33"/>
        <v>0</v>
      </c>
    </row>
    <row r="1023" spans="1:8" s="4" customFormat="1" ht="36.75" customHeight="1">
      <c r="A1023" s="1268"/>
      <c r="B1023" s="77" t="s">
        <v>2042</v>
      </c>
      <c r="C1023" s="58" t="s">
        <v>1295</v>
      </c>
      <c r="D1023" s="10" t="s">
        <v>1466</v>
      </c>
      <c r="E1023" s="735" t="s">
        <v>1412</v>
      </c>
      <c r="F1023" s="237"/>
      <c r="G1023" s="1147">
        <v>148.4</v>
      </c>
      <c r="H1023" s="640">
        <f t="shared" si="33"/>
        <v>0</v>
      </c>
    </row>
    <row r="1024" spans="1:8" s="4" customFormat="1" ht="36.75" customHeight="1">
      <c r="A1024" s="1268"/>
      <c r="B1024" s="77" t="s">
        <v>2042</v>
      </c>
      <c r="C1024" s="58" t="s">
        <v>1453</v>
      </c>
      <c r="D1024" s="10" t="s">
        <v>681</v>
      </c>
      <c r="E1024" s="735" t="s">
        <v>1412</v>
      </c>
      <c r="F1024" s="237"/>
      <c r="G1024" s="1147">
        <v>148.4</v>
      </c>
      <c r="H1024" s="640">
        <f t="shared" si="33"/>
        <v>0</v>
      </c>
    </row>
    <row r="1025" spans="1:8" s="4" customFormat="1" ht="36.75" customHeight="1">
      <c r="A1025" s="1268"/>
      <c r="B1025" s="77" t="s">
        <v>2042</v>
      </c>
      <c r="C1025" s="58" t="s">
        <v>649</v>
      </c>
      <c r="D1025" s="10" t="s">
        <v>611</v>
      </c>
      <c r="E1025" s="735" t="s">
        <v>1412</v>
      </c>
      <c r="F1025" s="237"/>
      <c r="G1025" s="1147">
        <v>148.4</v>
      </c>
      <c r="H1025" s="640">
        <f t="shared" si="33"/>
        <v>0</v>
      </c>
    </row>
    <row r="1026" spans="1:8" s="4" customFormat="1" ht="36.75" customHeight="1">
      <c r="A1026" s="1268"/>
      <c r="B1026" s="77" t="s">
        <v>2042</v>
      </c>
      <c r="C1026" s="58" t="s">
        <v>650</v>
      </c>
      <c r="D1026" s="10" t="s">
        <v>682</v>
      </c>
      <c r="E1026" s="735" t="s">
        <v>1412</v>
      </c>
      <c r="F1026" s="237"/>
      <c r="G1026" s="1147">
        <v>148.4</v>
      </c>
      <c r="H1026" s="640">
        <f t="shared" si="33"/>
        <v>0</v>
      </c>
    </row>
    <row r="1027" spans="1:8" s="4" customFormat="1" ht="36.75" customHeight="1">
      <c r="A1027" s="1268"/>
      <c r="B1027" s="77" t="s">
        <v>2042</v>
      </c>
      <c r="C1027" s="58" t="s">
        <v>1454</v>
      </c>
      <c r="D1027" s="10" t="s">
        <v>683</v>
      </c>
      <c r="E1027" s="735" t="s">
        <v>1412</v>
      </c>
      <c r="F1027" s="237"/>
      <c r="G1027" s="1147">
        <v>148.4</v>
      </c>
      <c r="H1027" s="640">
        <f t="shared" si="33"/>
        <v>0</v>
      </c>
    </row>
    <row r="1028" spans="1:8" s="4" customFormat="1" ht="36.75" customHeight="1">
      <c r="A1028" s="1268"/>
      <c r="B1028" s="77" t="s">
        <v>2042</v>
      </c>
      <c r="C1028" s="58" t="s">
        <v>651</v>
      </c>
      <c r="D1028" s="10" t="s">
        <v>684</v>
      </c>
      <c r="E1028" s="735" t="s">
        <v>1412</v>
      </c>
      <c r="F1028" s="237"/>
      <c r="G1028" s="1147">
        <v>148.4</v>
      </c>
      <c r="H1028" s="640">
        <f t="shared" si="33"/>
        <v>0</v>
      </c>
    </row>
    <row r="1029" spans="1:8" s="4" customFormat="1" ht="51.75">
      <c r="A1029" s="1268"/>
      <c r="B1029" s="77" t="s">
        <v>2042</v>
      </c>
      <c r="C1029" s="58" t="s">
        <v>652</v>
      </c>
      <c r="D1029" s="10" t="s">
        <v>1467</v>
      </c>
      <c r="E1029" s="735" t="s">
        <v>1412</v>
      </c>
      <c r="F1029" s="237"/>
      <c r="G1029" s="1147">
        <v>148.4</v>
      </c>
      <c r="H1029" s="640">
        <f t="shared" si="33"/>
        <v>0</v>
      </c>
    </row>
    <row r="1030" spans="1:8" s="4" customFormat="1" ht="36.75" customHeight="1">
      <c r="A1030" s="1268"/>
      <c r="B1030" s="77" t="s">
        <v>2042</v>
      </c>
      <c r="C1030" s="58" t="s">
        <v>653</v>
      </c>
      <c r="D1030" s="10" t="s">
        <v>685</v>
      </c>
      <c r="E1030" s="735" t="s">
        <v>1412</v>
      </c>
      <c r="F1030" s="237"/>
      <c r="G1030" s="1147">
        <v>148.4</v>
      </c>
      <c r="H1030" s="640">
        <f t="shared" si="33"/>
        <v>0</v>
      </c>
    </row>
    <row r="1031" spans="1:8" s="4" customFormat="1" ht="36.75" customHeight="1">
      <c r="A1031" s="1268"/>
      <c r="B1031" s="77" t="s">
        <v>2042</v>
      </c>
      <c r="C1031" s="58" t="s">
        <v>654</v>
      </c>
      <c r="D1031" s="10" t="s">
        <v>686</v>
      </c>
      <c r="E1031" s="735" t="s">
        <v>1412</v>
      </c>
      <c r="F1031" s="237"/>
      <c r="G1031" s="1147">
        <v>148.4</v>
      </c>
      <c r="H1031" s="640">
        <f t="shared" si="33"/>
        <v>0</v>
      </c>
    </row>
    <row r="1032" spans="1:8" s="4" customFormat="1" ht="36.75" customHeight="1">
      <c r="A1032" s="1268"/>
      <c r="B1032" s="77" t="s">
        <v>2042</v>
      </c>
      <c r="C1032" s="58" t="s">
        <v>655</v>
      </c>
      <c r="D1032" s="10" t="s">
        <v>687</v>
      </c>
      <c r="E1032" s="735" t="s">
        <v>1412</v>
      </c>
      <c r="F1032" s="237"/>
      <c r="G1032" s="1147">
        <v>148.4</v>
      </c>
      <c r="H1032" s="640">
        <f t="shared" si="33"/>
        <v>0</v>
      </c>
    </row>
    <row r="1033" spans="1:8" s="4" customFormat="1" ht="36.75" customHeight="1">
      <c r="A1033" s="1268"/>
      <c r="B1033" s="77" t="s">
        <v>2042</v>
      </c>
      <c r="C1033" s="58" t="s">
        <v>656</v>
      </c>
      <c r="D1033" s="10" t="s">
        <v>688</v>
      </c>
      <c r="E1033" s="735" t="s">
        <v>1412</v>
      </c>
      <c r="F1033" s="237"/>
      <c r="G1033" s="1147">
        <v>148.4</v>
      </c>
      <c r="H1033" s="640">
        <f t="shared" si="33"/>
        <v>0</v>
      </c>
    </row>
    <row r="1034" spans="1:8" s="4" customFormat="1" ht="36.75" customHeight="1">
      <c r="A1034" s="1268"/>
      <c r="B1034" s="77" t="s">
        <v>2042</v>
      </c>
      <c r="C1034" s="58" t="s">
        <v>657</v>
      </c>
      <c r="D1034" s="10" t="s">
        <v>689</v>
      </c>
      <c r="E1034" s="735" t="s">
        <v>1412</v>
      </c>
      <c r="F1034" s="237"/>
      <c r="G1034" s="1147">
        <v>148.4</v>
      </c>
      <c r="H1034" s="640">
        <f t="shared" si="33"/>
        <v>0</v>
      </c>
    </row>
    <row r="1035" spans="1:8" s="4" customFormat="1" ht="36.75" customHeight="1">
      <c r="A1035" s="1268"/>
      <c r="B1035" s="77" t="s">
        <v>2042</v>
      </c>
      <c r="C1035" s="58" t="s">
        <v>658</v>
      </c>
      <c r="D1035" s="10" t="s">
        <v>690</v>
      </c>
      <c r="E1035" s="735" t="s">
        <v>1412</v>
      </c>
      <c r="F1035" s="237"/>
      <c r="G1035" s="1147">
        <v>148.4</v>
      </c>
      <c r="H1035" s="640">
        <f t="shared" si="33"/>
        <v>0</v>
      </c>
    </row>
    <row r="1036" spans="1:8" s="4" customFormat="1" ht="51.75">
      <c r="A1036" s="1268"/>
      <c r="B1036" s="77" t="s">
        <v>2042</v>
      </c>
      <c r="C1036" s="58" t="s">
        <v>659</v>
      </c>
      <c r="D1036" s="10" t="s">
        <v>691</v>
      </c>
      <c r="E1036" s="735" t="s">
        <v>1412</v>
      </c>
      <c r="F1036" s="237"/>
      <c r="G1036" s="1147">
        <v>148.4</v>
      </c>
      <c r="H1036" s="640">
        <f t="shared" si="33"/>
        <v>0</v>
      </c>
    </row>
    <row r="1037" spans="1:8" s="4" customFormat="1" ht="36.75" customHeight="1">
      <c r="A1037" s="1268"/>
      <c r="B1037" s="77" t="s">
        <v>2042</v>
      </c>
      <c r="C1037" s="58" t="s">
        <v>660</v>
      </c>
      <c r="D1037" s="10" t="s">
        <v>692</v>
      </c>
      <c r="E1037" s="735" t="s">
        <v>1412</v>
      </c>
      <c r="F1037" s="237"/>
      <c r="G1037" s="1147">
        <v>148.4</v>
      </c>
      <c r="H1037" s="640">
        <f t="shared" si="33"/>
        <v>0</v>
      </c>
    </row>
    <row r="1038" spans="1:8" s="4" customFormat="1" ht="36.75" customHeight="1">
      <c r="A1038" s="1268"/>
      <c r="B1038" s="77" t="s">
        <v>2042</v>
      </c>
      <c r="C1038" s="58" t="s">
        <v>1455</v>
      </c>
      <c r="D1038" s="10" t="s">
        <v>693</v>
      </c>
      <c r="E1038" s="735" t="s">
        <v>1412</v>
      </c>
      <c r="F1038" s="237"/>
      <c r="G1038" s="1147">
        <v>148.4</v>
      </c>
      <c r="H1038" s="640">
        <f t="shared" si="33"/>
        <v>0</v>
      </c>
    </row>
    <row r="1039" spans="1:8" s="4" customFormat="1" ht="36.75" customHeight="1">
      <c r="A1039" s="1268"/>
      <c r="B1039" s="77" t="s">
        <v>2042</v>
      </c>
      <c r="C1039" s="58" t="s">
        <v>1456</v>
      </c>
      <c r="D1039" s="10" t="s">
        <v>1468</v>
      </c>
      <c r="E1039" s="735" t="s">
        <v>1412</v>
      </c>
      <c r="F1039" s="237"/>
      <c r="G1039" s="1147">
        <v>148.4</v>
      </c>
      <c r="H1039" s="640">
        <f t="shared" si="33"/>
        <v>0</v>
      </c>
    </row>
    <row r="1040" spans="1:8" s="4" customFormat="1" ht="36.75" customHeight="1">
      <c r="A1040" s="1268"/>
      <c r="B1040" s="77" t="s">
        <v>2042</v>
      </c>
      <c r="C1040" s="58" t="s">
        <v>1457</v>
      </c>
      <c r="D1040" s="10" t="s">
        <v>694</v>
      </c>
      <c r="E1040" s="735" t="s">
        <v>1412</v>
      </c>
      <c r="F1040" s="237"/>
      <c r="G1040" s="1147">
        <v>148.4</v>
      </c>
      <c r="H1040" s="640">
        <f t="shared" si="33"/>
        <v>0</v>
      </c>
    </row>
    <row r="1041" spans="1:8" s="4" customFormat="1" ht="36.75" customHeight="1">
      <c r="A1041" s="1268"/>
      <c r="B1041" s="77" t="s">
        <v>2042</v>
      </c>
      <c r="C1041" s="58" t="s">
        <v>661</v>
      </c>
      <c r="D1041" s="10" t="s">
        <v>695</v>
      </c>
      <c r="E1041" s="735" t="s">
        <v>1412</v>
      </c>
      <c r="F1041" s="237"/>
      <c r="G1041" s="1147">
        <v>148.4</v>
      </c>
      <c r="H1041" s="640">
        <f t="shared" si="33"/>
        <v>0</v>
      </c>
    </row>
    <row r="1042" spans="1:8" s="4" customFormat="1" ht="36.75" customHeight="1">
      <c r="A1042" s="1268"/>
      <c r="B1042" s="77" t="s">
        <v>2042</v>
      </c>
      <c r="C1042" s="58" t="s">
        <v>662</v>
      </c>
      <c r="D1042" s="10" t="s">
        <v>696</v>
      </c>
      <c r="E1042" s="735" t="s">
        <v>1412</v>
      </c>
      <c r="F1042" s="237"/>
      <c r="G1042" s="1147">
        <v>148.4</v>
      </c>
      <c r="H1042" s="640">
        <f t="shared" si="33"/>
        <v>0</v>
      </c>
    </row>
    <row r="1043" spans="1:8" s="4" customFormat="1" ht="36.75" customHeight="1">
      <c r="A1043" s="1268"/>
      <c r="B1043" s="77" t="s">
        <v>2042</v>
      </c>
      <c r="C1043" s="58" t="s">
        <v>663</v>
      </c>
      <c r="D1043" s="10" t="s">
        <v>697</v>
      </c>
      <c r="E1043" s="735" t="s">
        <v>1412</v>
      </c>
      <c r="F1043" s="237"/>
      <c r="G1043" s="1147">
        <v>148.4</v>
      </c>
      <c r="H1043" s="640">
        <f t="shared" si="33"/>
        <v>0</v>
      </c>
    </row>
    <row r="1044" spans="1:8" s="4" customFormat="1" ht="36.75" customHeight="1">
      <c r="A1044" s="1268"/>
      <c r="B1044" s="77" t="s">
        <v>2042</v>
      </c>
      <c r="C1044" s="58" t="s">
        <v>664</v>
      </c>
      <c r="D1044" s="10" t="s">
        <v>698</v>
      </c>
      <c r="E1044" s="735" t="s">
        <v>1412</v>
      </c>
      <c r="F1044" s="237"/>
      <c r="G1044" s="1147">
        <v>148.4</v>
      </c>
      <c r="H1044" s="640">
        <f t="shared" si="33"/>
        <v>0</v>
      </c>
    </row>
    <row r="1045" spans="1:8" s="4" customFormat="1" ht="36.75" customHeight="1">
      <c r="A1045" s="1268"/>
      <c r="B1045" s="77" t="s">
        <v>2042</v>
      </c>
      <c r="C1045" s="58" t="s">
        <v>665</v>
      </c>
      <c r="D1045" s="10" t="s">
        <v>699</v>
      </c>
      <c r="E1045" s="735" t="s">
        <v>1412</v>
      </c>
      <c r="F1045" s="237"/>
      <c r="G1045" s="1147">
        <v>148.4</v>
      </c>
      <c r="H1045" s="640">
        <f t="shared" si="33"/>
        <v>0</v>
      </c>
    </row>
    <row r="1046" spans="1:8" s="4" customFormat="1" ht="36.75" customHeight="1">
      <c r="A1046" s="1268"/>
      <c r="B1046" s="77" t="s">
        <v>2042</v>
      </c>
      <c r="C1046" s="58" t="s">
        <v>666</v>
      </c>
      <c r="D1046" s="10" t="s">
        <v>700</v>
      </c>
      <c r="E1046" s="735" t="s">
        <v>1412</v>
      </c>
      <c r="F1046" s="237"/>
      <c r="G1046" s="1147">
        <v>148.4</v>
      </c>
      <c r="H1046" s="640">
        <f t="shared" si="33"/>
        <v>0</v>
      </c>
    </row>
    <row r="1047" spans="1:8" s="4" customFormat="1" ht="36.75" customHeight="1">
      <c r="A1047" s="1268"/>
      <c r="B1047" s="77" t="s">
        <v>2042</v>
      </c>
      <c r="C1047" s="58" t="s">
        <v>1458</v>
      </c>
      <c r="D1047" s="10" t="s">
        <v>701</v>
      </c>
      <c r="E1047" s="735" t="s">
        <v>1412</v>
      </c>
      <c r="F1047" s="237"/>
      <c r="G1047" s="1147">
        <v>148.4</v>
      </c>
      <c r="H1047" s="640">
        <f t="shared" si="33"/>
        <v>0</v>
      </c>
    </row>
    <row r="1048" spans="1:8" s="4" customFormat="1" ht="36.75" customHeight="1">
      <c r="A1048" s="1268"/>
      <c r="B1048" s="77" t="s">
        <v>2042</v>
      </c>
      <c r="C1048" s="58" t="s">
        <v>1459</v>
      </c>
      <c r="D1048" s="10" t="s">
        <v>702</v>
      </c>
      <c r="E1048" s="735" t="s">
        <v>1412</v>
      </c>
      <c r="F1048" s="237"/>
      <c r="G1048" s="1147">
        <v>148.4</v>
      </c>
      <c r="H1048" s="640">
        <f t="shared" si="33"/>
        <v>0</v>
      </c>
    </row>
    <row r="1049" spans="1:8" s="4" customFormat="1" ht="36.75" customHeight="1">
      <c r="A1049" s="1268"/>
      <c r="B1049" s="77" t="s">
        <v>2042</v>
      </c>
      <c r="C1049" s="58" t="s">
        <v>858</v>
      </c>
      <c r="D1049" s="10" t="s">
        <v>703</v>
      </c>
      <c r="E1049" s="735" t="s">
        <v>1412</v>
      </c>
      <c r="F1049" s="237"/>
      <c r="G1049" s="1147">
        <v>148.4</v>
      </c>
      <c r="H1049" s="640">
        <f t="shared" si="33"/>
        <v>0</v>
      </c>
    </row>
    <row r="1050" spans="1:8" s="4" customFormat="1" ht="36.75" customHeight="1">
      <c r="A1050" s="1268"/>
      <c r="B1050" s="77" t="s">
        <v>2042</v>
      </c>
      <c r="C1050" s="58" t="s">
        <v>667</v>
      </c>
      <c r="D1050" s="10" t="s">
        <v>704</v>
      </c>
      <c r="E1050" s="735" t="s">
        <v>1412</v>
      </c>
      <c r="F1050" s="237"/>
      <c r="G1050" s="1147">
        <v>148.4</v>
      </c>
      <c r="H1050" s="640">
        <f t="shared" ref="H1050:H1113" si="34">F1050*G1050</f>
        <v>0</v>
      </c>
    </row>
    <row r="1051" spans="1:8" s="4" customFormat="1" ht="36.75" customHeight="1">
      <c r="A1051" s="1268"/>
      <c r="B1051" s="77" t="s">
        <v>2042</v>
      </c>
      <c r="C1051" s="58" t="s">
        <v>859</v>
      </c>
      <c r="D1051" s="10" t="s">
        <v>705</v>
      </c>
      <c r="E1051" s="735" t="s">
        <v>1412</v>
      </c>
      <c r="F1051" s="237"/>
      <c r="G1051" s="1147">
        <v>148.4</v>
      </c>
      <c r="H1051" s="640">
        <f t="shared" si="34"/>
        <v>0</v>
      </c>
    </row>
    <row r="1052" spans="1:8" s="4" customFormat="1" ht="36.75" customHeight="1">
      <c r="A1052" s="1268"/>
      <c r="B1052" s="77" t="s">
        <v>2042</v>
      </c>
      <c r="C1052" s="58" t="s">
        <v>668</v>
      </c>
      <c r="D1052" s="10" t="s">
        <v>1469</v>
      </c>
      <c r="E1052" s="735" t="s">
        <v>1412</v>
      </c>
      <c r="F1052" s="237"/>
      <c r="G1052" s="1147">
        <v>148.4</v>
      </c>
      <c r="H1052" s="640">
        <f t="shared" si="34"/>
        <v>0</v>
      </c>
    </row>
    <row r="1053" spans="1:8" s="4" customFormat="1" ht="36.75" customHeight="1">
      <c r="A1053" s="1268"/>
      <c r="B1053" s="77" t="s">
        <v>2042</v>
      </c>
      <c r="C1053" s="58" t="s">
        <v>669</v>
      </c>
      <c r="D1053" s="10" t="s">
        <v>706</v>
      </c>
      <c r="E1053" s="735" t="s">
        <v>1412</v>
      </c>
      <c r="F1053" s="237"/>
      <c r="G1053" s="1147">
        <v>148.4</v>
      </c>
      <c r="H1053" s="640">
        <f t="shared" si="34"/>
        <v>0</v>
      </c>
    </row>
    <row r="1054" spans="1:8" s="4" customFormat="1" ht="36.75" customHeight="1">
      <c r="A1054" s="1268"/>
      <c r="B1054" s="77" t="s">
        <v>2042</v>
      </c>
      <c r="C1054" s="58" t="s">
        <v>670</v>
      </c>
      <c r="D1054" s="10" t="s">
        <v>707</v>
      </c>
      <c r="E1054" s="735" t="s">
        <v>1412</v>
      </c>
      <c r="F1054" s="237"/>
      <c r="G1054" s="1147">
        <v>148.4</v>
      </c>
      <c r="H1054" s="640">
        <f t="shared" si="34"/>
        <v>0</v>
      </c>
    </row>
    <row r="1055" spans="1:8" s="4" customFormat="1" ht="36.75" customHeight="1">
      <c r="A1055" s="1268"/>
      <c r="B1055" s="77" t="s">
        <v>2042</v>
      </c>
      <c r="C1055" s="58" t="s">
        <v>671</v>
      </c>
      <c r="D1055" s="10" t="s">
        <v>708</v>
      </c>
      <c r="E1055" s="735" t="s">
        <v>1412</v>
      </c>
      <c r="F1055" s="237"/>
      <c r="G1055" s="1147">
        <v>148.4</v>
      </c>
      <c r="H1055" s="640">
        <f t="shared" si="34"/>
        <v>0</v>
      </c>
    </row>
    <row r="1056" spans="1:8" s="4" customFormat="1" ht="36.75" customHeight="1">
      <c r="A1056" s="1268"/>
      <c r="B1056" s="77" t="s">
        <v>2042</v>
      </c>
      <c r="C1056" s="58" t="s">
        <v>672</v>
      </c>
      <c r="D1056" s="10" t="s">
        <v>709</v>
      </c>
      <c r="E1056" s="735" t="s">
        <v>1412</v>
      </c>
      <c r="F1056" s="237"/>
      <c r="G1056" s="1147">
        <v>148.4</v>
      </c>
      <c r="H1056" s="640">
        <f t="shared" si="34"/>
        <v>0</v>
      </c>
    </row>
    <row r="1057" spans="1:8" s="4" customFormat="1" ht="36.75" customHeight="1">
      <c r="A1057" s="1268"/>
      <c r="B1057" s="77" t="s">
        <v>2042</v>
      </c>
      <c r="C1057" s="58" t="s">
        <v>673</v>
      </c>
      <c r="D1057" s="10" t="s">
        <v>710</v>
      </c>
      <c r="E1057" s="735" t="s">
        <v>1412</v>
      </c>
      <c r="F1057" s="237"/>
      <c r="G1057" s="1147">
        <v>148.4</v>
      </c>
      <c r="H1057" s="640">
        <f t="shared" si="34"/>
        <v>0</v>
      </c>
    </row>
    <row r="1058" spans="1:8" s="4" customFormat="1" ht="36.75" customHeight="1">
      <c r="A1058" s="1268"/>
      <c r="B1058" s="77" t="s">
        <v>2042</v>
      </c>
      <c r="C1058" s="58" t="s">
        <v>1460</v>
      </c>
      <c r="D1058" s="10" t="s">
        <v>711</v>
      </c>
      <c r="E1058" s="735" t="s">
        <v>1412</v>
      </c>
      <c r="F1058" s="237"/>
      <c r="G1058" s="1147">
        <v>148.4</v>
      </c>
      <c r="H1058" s="640">
        <f t="shared" si="34"/>
        <v>0</v>
      </c>
    </row>
    <row r="1059" spans="1:8" s="4" customFormat="1" ht="36.75" customHeight="1">
      <c r="A1059" s="1268"/>
      <c r="B1059" s="77" t="s">
        <v>2042</v>
      </c>
      <c r="C1059" s="58" t="s">
        <v>1461</v>
      </c>
      <c r="D1059" s="10" t="s">
        <v>712</v>
      </c>
      <c r="E1059" s="735" t="s">
        <v>1412</v>
      </c>
      <c r="F1059" s="237"/>
      <c r="G1059" s="1147">
        <v>148.4</v>
      </c>
      <c r="H1059" s="640">
        <f t="shared" si="34"/>
        <v>0</v>
      </c>
    </row>
    <row r="1060" spans="1:8" s="4" customFormat="1" ht="36.75" customHeight="1">
      <c r="A1060" s="1268"/>
      <c r="B1060" s="77" t="s">
        <v>2042</v>
      </c>
      <c r="C1060" s="58" t="s">
        <v>1462</v>
      </c>
      <c r="D1060" s="10" t="s">
        <v>713</v>
      </c>
      <c r="E1060" s="735" t="s">
        <v>1412</v>
      </c>
      <c r="F1060" s="237"/>
      <c r="G1060" s="1147">
        <v>148.4</v>
      </c>
      <c r="H1060" s="640">
        <f t="shared" si="34"/>
        <v>0</v>
      </c>
    </row>
    <row r="1061" spans="1:8" s="4" customFormat="1" ht="36.75" customHeight="1">
      <c r="A1061" s="1268"/>
      <c r="B1061" s="77" t="s">
        <v>2042</v>
      </c>
      <c r="C1061" s="58" t="s">
        <v>860</v>
      </c>
      <c r="D1061" s="10" t="s">
        <v>714</v>
      </c>
      <c r="E1061" s="735" t="s">
        <v>1412</v>
      </c>
      <c r="F1061" s="237"/>
      <c r="G1061" s="1147">
        <v>148.4</v>
      </c>
      <c r="H1061" s="640">
        <f t="shared" si="34"/>
        <v>0</v>
      </c>
    </row>
    <row r="1062" spans="1:8" s="4" customFormat="1" ht="36.75" customHeight="1">
      <c r="A1062" s="1268"/>
      <c r="B1062" s="77" t="s">
        <v>2042</v>
      </c>
      <c r="C1062" s="58" t="s">
        <v>1463</v>
      </c>
      <c r="D1062" s="10" t="s">
        <v>1470</v>
      </c>
      <c r="E1062" s="735" t="s">
        <v>1412</v>
      </c>
      <c r="F1062" s="237"/>
      <c r="G1062" s="1147">
        <v>148.4</v>
      </c>
      <c r="H1062" s="640">
        <f t="shared" si="34"/>
        <v>0</v>
      </c>
    </row>
    <row r="1063" spans="1:8" s="4" customFormat="1" ht="36.75" customHeight="1">
      <c r="A1063" s="1268"/>
      <c r="B1063" s="77" t="s">
        <v>2042</v>
      </c>
      <c r="C1063" s="58" t="s">
        <v>1464</v>
      </c>
      <c r="D1063" s="10" t="s">
        <v>1471</v>
      </c>
      <c r="E1063" s="735" t="s">
        <v>1412</v>
      </c>
      <c r="F1063" s="237"/>
      <c r="G1063" s="1147">
        <v>148.4</v>
      </c>
      <c r="H1063" s="640">
        <f t="shared" si="34"/>
        <v>0</v>
      </c>
    </row>
    <row r="1064" spans="1:8" s="4" customFormat="1" ht="36.75" customHeight="1">
      <c r="A1064" s="1268"/>
      <c r="B1064" s="77" t="s">
        <v>2042</v>
      </c>
      <c r="C1064" s="58" t="s">
        <v>1465</v>
      </c>
      <c r="D1064" s="10" t="s">
        <v>715</v>
      </c>
      <c r="E1064" s="735" t="s">
        <v>1412</v>
      </c>
      <c r="F1064" s="237"/>
      <c r="G1064" s="1147">
        <v>148.4</v>
      </c>
      <c r="H1064" s="640">
        <f t="shared" si="34"/>
        <v>0</v>
      </c>
    </row>
    <row r="1065" spans="1:8" s="4" customFormat="1" ht="36.75" customHeight="1">
      <c r="A1065" s="1268"/>
      <c r="B1065" s="77" t="s">
        <v>2042</v>
      </c>
      <c r="C1065" s="58" t="s">
        <v>674</v>
      </c>
      <c r="D1065" s="10" t="s">
        <v>1472</v>
      </c>
      <c r="E1065" s="735" t="s">
        <v>1412</v>
      </c>
      <c r="F1065" s="237"/>
      <c r="G1065" s="1147">
        <v>148.4</v>
      </c>
      <c r="H1065" s="640">
        <f t="shared" si="34"/>
        <v>0</v>
      </c>
    </row>
    <row r="1066" spans="1:8" s="4" customFormat="1" ht="36.75" customHeight="1" thickBot="1">
      <c r="A1066" s="1269"/>
      <c r="B1066" s="190" t="s">
        <v>2042</v>
      </c>
      <c r="C1066" s="142" t="s">
        <v>675</v>
      </c>
      <c r="D1066" s="12" t="s">
        <v>716</v>
      </c>
      <c r="E1066" s="734" t="s">
        <v>1412</v>
      </c>
      <c r="F1066" s="236"/>
      <c r="G1066" s="1148">
        <v>148.4</v>
      </c>
      <c r="H1066" s="691">
        <f t="shared" si="34"/>
        <v>0</v>
      </c>
    </row>
    <row r="1067" spans="1:8" s="4" customFormat="1" ht="36.75" customHeight="1" thickTop="1">
      <c r="A1067" s="1283"/>
      <c r="B1067" s="293" t="s">
        <v>2043</v>
      </c>
      <c r="C1067" s="145" t="s">
        <v>647</v>
      </c>
      <c r="D1067" s="9" t="s">
        <v>676</v>
      </c>
      <c r="E1067" s="736" t="s">
        <v>1412</v>
      </c>
      <c r="F1067" s="238"/>
      <c r="G1067" s="1149">
        <v>117.6</v>
      </c>
      <c r="H1067" s="689">
        <f t="shared" si="34"/>
        <v>0</v>
      </c>
    </row>
    <row r="1068" spans="1:8" s="4" customFormat="1" ht="36.75" customHeight="1">
      <c r="A1068" s="1268"/>
      <c r="B1068" s="77" t="s">
        <v>2043</v>
      </c>
      <c r="C1068" s="146" t="s">
        <v>1215</v>
      </c>
      <c r="D1068" s="10" t="s">
        <v>677</v>
      </c>
      <c r="E1068" s="735" t="s">
        <v>1412</v>
      </c>
      <c r="F1068" s="237"/>
      <c r="G1068" s="1147">
        <v>117.6</v>
      </c>
      <c r="H1068" s="640">
        <f t="shared" si="34"/>
        <v>0</v>
      </c>
    </row>
    <row r="1069" spans="1:8" s="4" customFormat="1" ht="36.75" customHeight="1">
      <c r="A1069" s="1268"/>
      <c r="B1069" s="77" t="s">
        <v>2043</v>
      </c>
      <c r="C1069" s="146" t="s">
        <v>1452</v>
      </c>
      <c r="D1069" s="10" t="s">
        <v>678</v>
      </c>
      <c r="E1069" s="735" t="s">
        <v>1412</v>
      </c>
      <c r="F1069" s="237"/>
      <c r="G1069" s="1147">
        <v>117.6</v>
      </c>
      <c r="H1069" s="640">
        <f t="shared" si="34"/>
        <v>0</v>
      </c>
    </row>
    <row r="1070" spans="1:8" s="4" customFormat="1" ht="36.75" customHeight="1">
      <c r="A1070" s="1268"/>
      <c r="B1070" s="77" t="s">
        <v>2043</v>
      </c>
      <c r="C1070" s="146" t="s">
        <v>648</v>
      </c>
      <c r="D1070" s="10" t="s">
        <v>679</v>
      </c>
      <c r="E1070" s="735" t="s">
        <v>1412</v>
      </c>
      <c r="F1070" s="237"/>
      <c r="G1070" s="1147">
        <v>117.6</v>
      </c>
      <c r="H1070" s="640">
        <f t="shared" si="34"/>
        <v>0</v>
      </c>
    </row>
    <row r="1071" spans="1:8" s="4" customFormat="1" ht="36.75" customHeight="1">
      <c r="A1071" s="1268"/>
      <c r="B1071" s="77" t="s">
        <v>2043</v>
      </c>
      <c r="C1071" s="146" t="s">
        <v>1473</v>
      </c>
      <c r="D1071" s="10" t="s">
        <v>680</v>
      </c>
      <c r="E1071" s="735" t="s">
        <v>1412</v>
      </c>
      <c r="F1071" s="237"/>
      <c r="G1071" s="1147">
        <v>117.6</v>
      </c>
      <c r="H1071" s="640">
        <f t="shared" si="34"/>
        <v>0</v>
      </c>
    </row>
    <row r="1072" spans="1:8" s="4" customFormat="1" ht="36.75" customHeight="1">
      <c r="A1072" s="1268"/>
      <c r="B1072" s="77" t="s">
        <v>2043</v>
      </c>
      <c r="C1072" s="146" t="s">
        <v>1295</v>
      </c>
      <c r="D1072" s="10" t="s">
        <v>1466</v>
      </c>
      <c r="E1072" s="735" t="s">
        <v>1412</v>
      </c>
      <c r="F1072" s="237"/>
      <c r="G1072" s="1147">
        <v>117.6</v>
      </c>
      <c r="H1072" s="640">
        <f t="shared" si="34"/>
        <v>0</v>
      </c>
    </row>
    <row r="1073" spans="1:8" s="4" customFormat="1" ht="36.75" customHeight="1">
      <c r="A1073" s="1268"/>
      <c r="B1073" s="77" t="s">
        <v>2043</v>
      </c>
      <c r="C1073" s="146" t="s">
        <v>1453</v>
      </c>
      <c r="D1073" s="10" t="s">
        <v>681</v>
      </c>
      <c r="E1073" s="735" t="s">
        <v>1412</v>
      </c>
      <c r="F1073" s="237"/>
      <c r="G1073" s="1147">
        <v>117.6</v>
      </c>
      <c r="H1073" s="640">
        <f t="shared" si="34"/>
        <v>0</v>
      </c>
    </row>
    <row r="1074" spans="1:8" s="4" customFormat="1" ht="36.75" customHeight="1">
      <c r="A1074" s="1268"/>
      <c r="B1074" s="77" t="s">
        <v>2043</v>
      </c>
      <c r="C1074" s="146" t="s">
        <v>649</v>
      </c>
      <c r="D1074" s="10" t="s">
        <v>611</v>
      </c>
      <c r="E1074" s="735" t="s">
        <v>1412</v>
      </c>
      <c r="F1074" s="237"/>
      <c r="G1074" s="1147">
        <v>117.6</v>
      </c>
      <c r="H1074" s="640">
        <f t="shared" si="34"/>
        <v>0</v>
      </c>
    </row>
    <row r="1075" spans="1:8" s="4" customFormat="1" ht="36.75" customHeight="1">
      <c r="A1075" s="1268"/>
      <c r="B1075" s="77" t="s">
        <v>2043</v>
      </c>
      <c r="C1075" s="58" t="s">
        <v>650</v>
      </c>
      <c r="D1075" s="10" t="s">
        <v>682</v>
      </c>
      <c r="E1075" s="735" t="s">
        <v>1412</v>
      </c>
      <c r="F1075" s="237"/>
      <c r="G1075" s="1147">
        <v>117.6</v>
      </c>
      <c r="H1075" s="640">
        <f t="shared" si="34"/>
        <v>0</v>
      </c>
    </row>
    <row r="1076" spans="1:8" s="4" customFormat="1" ht="36.75" customHeight="1">
      <c r="A1076" s="1268"/>
      <c r="B1076" s="77" t="s">
        <v>2043</v>
      </c>
      <c r="C1076" s="58" t="s">
        <v>1454</v>
      </c>
      <c r="D1076" s="10" t="s">
        <v>683</v>
      </c>
      <c r="E1076" s="735" t="s">
        <v>1412</v>
      </c>
      <c r="F1076" s="237"/>
      <c r="G1076" s="1147">
        <v>117.6</v>
      </c>
      <c r="H1076" s="640">
        <f t="shared" si="34"/>
        <v>0</v>
      </c>
    </row>
    <row r="1077" spans="1:8" s="4" customFormat="1" ht="36.75" customHeight="1">
      <c r="A1077" s="1268"/>
      <c r="B1077" s="77" t="s">
        <v>2043</v>
      </c>
      <c r="C1077" s="58" t="s">
        <v>651</v>
      </c>
      <c r="D1077" s="10" t="s">
        <v>684</v>
      </c>
      <c r="E1077" s="735" t="s">
        <v>1412</v>
      </c>
      <c r="F1077" s="237"/>
      <c r="G1077" s="1147">
        <v>117.6</v>
      </c>
      <c r="H1077" s="640">
        <f t="shared" si="34"/>
        <v>0</v>
      </c>
    </row>
    <row r="1078" spans="1:8" s="4" customFormat="1" ht="51.75">
      <c r="A1078" s="1268"/>
      <c r="B1078" s="77" t="s">
        <v>2043</v>
      </c>
      <c r="C1078" s="58" t="s">
        <v>652</v>
      </c>
      <c r="D1078" s="10" t="s">
        <v>1467</v>
      </c>
      <c r="E1078" s="735" t="s">
        <v>1412</v>
      </c>
      <c r="F1078" s="237"/>
      <c r="G1078" s="1147">
        <v>117.6</v>
      </c>
      <c r="H1078" s="640">
        <f t="shared" si="34"/>
        <v>0</v>
      </c>
    </row>
    <row r="1079" spans="1:8" s="4" customFormat="1" ht="36.75" customHeight="1">
      <c r="A1079" s="1268"/>
      <c r="B1079" s="77" t="s">
        <v>2043</v>
      </c>
      <c r="C1079" s="58" t="s">
        <v>653</v>
      </c>
      <c r="D1079" s="10" t="s">
        <v>685</v>
      </c>
      <c r="E1079" s="735" t="s">
        <v>1412</v>
      </c>
      <c r="F1079" s="237"/>
      <c r="G1079" s="1147">
        <v>117.6</v>
      </c>
      <c r="H1079" s="640">
        <f t="shared" si="34"/>
        <v>0</v>
      </c>
    </row>
    <row r="1080" spans="1:8" s="4" customFormat="1" ht="36.75" customHeight="1">
      <c r="A1080" s="1268"/>
      <c r="B1080" s="77" t="s">
        <v>2043</v>
      </c>
      <c r="C1080" s="58" t="s">
        <v>654</v>
      </c>
      <c r="D1080" s="10" t="s">
        <v>686</v>
      </c>
      <c r="E1080" s="735" t="s">
        <v>1412</v>
      </c>
      <c r="F1080" s="237"/>
      <c r="G1080" s="1147">
        <v>117.6</v>
      </c>
      <c r="H1080" s="640">
        <f t="shared" si="34"/>
        <v>0</v>
      </c>
    </row>
    <row r="1081" spans="1:8" s="4" customFormat="1" ht="36.75" customHeight="1">
      <c r="A1081" s="1268"/>
      <c r="B1081" s="77" t="s">
        <v>2043</v>
      </c>
      <c r="C1081" s="58" t="s">
        <v>655</v>
      </c>
      <c r="D1081" s="10" t="s">
        <v>687</v>
      </c>
      <c r="E1081" s="735" t="s">
        <v>1412</v>
      </c>
      <c r="F1081" s="237"/>
      <c r="G1081" s="1147">
        <v>117.6</v>
      </c>
      <c r="H1081" s="640">
        <f t="shared" si="34"/>
        <v>0</v>
      </c>
    </row>
    <row r="1082" spans="1:8" s="4" customFormat="1" ht="36.75" customHeight="1">
      <c r="A1082" s="1268"/>
      <c r="B1082" s="77" t="s">
        <v>2043</v>
      </c>
      <c r="C1082" s="58" t="s">
        <v>656</v>
      </c>
      <c r="D1082" s="10" t="s">
        <v>688</v>
      </c>
      <c r="E1082" s="735" t="s">
        <v>1412</v>
      </c>
      <c r="F1082" s="237"/>
      <c r="G1082" s="1147">
        <v>117.6</v>
      </c>
      <c r="H1082" s="640">
        <f t="shared" si="34"/>
        <v>0</v>
      </c>
    </row>
    <row r="1083" spans="1:8" s="4" customFormat="1" ht="36.75" customHeight="1">
      <c r="A1083" s="1268"/>
      <c r="B1083" s="77" t="s">
        <v>2043</v>
      </c>
      <c r="C1083" s="58" t="s">
        <v>657</v>
      </c>
      <c r="D1083" s="10" t="s">
        <v>689</v>
      </c>
      <c r="E1083" s="735" t="s">
        <v>1412</v>
      </c>
      <c r="F1083" s="237"/>
      <c r="G1083" s="1147">
        <v>117.6</v>
      </c>
      <c r="H1083" s="640">
        <f t="shared" si="34"/>
        <v>0</v>
      </c>
    </row>
    <row r="1084" spans="1:8" s="4" customFormat="1" ht="36.75" customHeight="1">
      <c r="A1084" s="1268"/>
      <c r="B1084" s="77" t="s">
        <v>2043</v>
      </c>
      <c r="C1084" s="58" t="s">
        <v>658</v>
      </c>
      <c r="D1084" s="10" t="s">
        <v>690</v>
      </c>
      <c r="E1084" s="735" t="s">
        <v>1412</v>
      </c>
      <c r="F1084" s="237"/>
      <c r="G1084" s="1147">
        <v>117.6</v>
      </c>
      <c r="H1084" s="640">
        <f t="shared" si="34"/>
        <v>0</v>
      </c>
    </row>
    <row r="1085" spans="1:8" s="4" customFormat="1" ht="51.75">
      <c r="A1085" s="1268"/>
      <c r="B1085" s="77" t="s">
        <v>2043</v>
      </c>
      <c r="C1085" s="58" t="s">
        <v>659</v>
      </c>
      <c r="D1085" s="10" t="s">
        <v>691</v>
      </c>
      <c r="E1085" s="735" t="s">
        <v>1412</v>
      </c>
      <c r="F1085" s="237"/>
      <c r="G1085" s="1147">
        <v>117.6</v>
      </c>
      <c r="H1085" s="640">
        <f t="shared" si="34"/>
        <v>0</v>
      </c>
    </row>
    <row r="1086" spans="1:8" s="4" customFormat="1" ht="36.75" customHeight="1">
      <c r="A1086" s="1268"/>
      <c r="B1086" s="77" t="s">
        <v>2043</v>
      </c>
      <c r="C1086" s="58" t="s">
        <v>660</v>
      </c>
      <c r="D1086" s="10" t="s">
        <v>692</v>
      </c>
      <c r="E1086" s="735" t="s">
        <v>1412</v>
      </c>
      <c r="F1086" s="237"/>
      <c r="G1086" s="1147">
        <v>117.6</v>
      </c>
      <c r="H1086" s="640">
        <f t="shared" si="34"/>
        <v>0</v>
      </c>
    </row>
    <row r="1087" spans="1:8" s="4" customFormat="1" ht="36.75" customHeight="1">
      <c r="A1087" s="1268"/>
      <c r="B1087" s="77" t="s">
        <v>2043</v>
      </c>
      <c r="C1087" s="58" t="s">
        <v>1455</v>
      </c>
      <c r="D1087" s="10" t="s">
        <v>693</v>
      </c>
      <c r="E1087" s="735" t="s">
        <v>1412</v>
      </c>
      <c r="F1087" s="237"/>
      <c r="G1087" s="1147">
        <v>117.6</v>
      </c>
      <c r="H1087" s="640">
        <f t="shared" si="34"/>
        <v>0</v>
      </c>
    </row>
    <row r="1088" spans="1:8" s="4" customFormat="1" ht="36.75" customHeight="1">
      <c r="A1088" s="1268"/>
      <c r="B1088" s="77" t="s">
        <v>2043</v>
      </c>
      <c r="C1088" s="58" t="s">
        <v>1456</v>
      </c>
      <c r="D1088" s="10" t="s">
        <v>1468</v>
      </c>
      <c r="E1088" s="735" t="s">
        <v>1412</v>
      </c>
      <c r="F1088" s="237"/>
      <c r="G1088" s="1147">
        <v>117.6</v>
      </c>
      <c r="H1088" s="640">
        <f t="shared" si="34"/>
        <v>0</v>
      </c>
    </row>
    <row r="1089" spans="1:8" s="4" customFormat="1" ht="36.75" customHeight="1">
      <c r="A1089" s="1268"/>
      <c r="B1089" s="77" t="s">
        <v>2043</v>
      </c>
      <c r="C1089" s="58" t="s">
        <v>1457</v>
      </c>
      <c r="D1089" s="10" t="s">
        <v>694</v>
      </c>
      <c r="E1089" s="735" t="s">
        <v>1412</v>
      </c>
      <c r="F1089" s="237"/>
      <c r="G1089" s="1147">
        <v>117.6</v>
      </c>
      <c r="H1089" s="640">
        <f t="shared" si="34"/>
        <v>0</v>
      </c>
    </row>
    <row r="1090" spans="1:8" s="4" customFormat="1" ht="36.75" customHeight="1">
      <c r="A1090" s="1268"/>
      <c r="B1090" s="77" t="s">
        <v>2043</v>
      </c>
      <c r="C1090" s="58" t="s">
        <v>661</v>
      </c>
      <c r="D1090" s="10" t="s">
        <v>695</v>
      </c>
      <c r="E1090" s="735" t="s">
        <v>1412</v>
      </c>
      <c r="F1090" s="237"/>
      <c r="G1090" s="1147">
        <v>117.6</v>
      </c>
      <c r="H1090" s="640">
        <f t="shared" si="34"/>
        <v>0</v>
      </c>
    </row>
    <row r="1091" spans="1:8" s="4" customFormat="1" ht="36.75" customHeight="1">
      <c r="A1091" s="1268"/>
      <c r="B1091" s="77" t="s">
        <v>2043</v>
      </c>
      <c r="C1091" s="58" t="s">
        <v>662</v>
      </c>
      <c r="D1091" s="10" t="s">
        <v>696</v>
      </c>
      <c r="E1091" s="735" t="s">
        <v>1412</v>
      </c>
      <c r="F1091" s="237"/>
      <c r="G1091" s="1147">
        <v>117.6</v>
      </c>
      <c r="H1091" s="640">
        <f t="shared" si="34"/>
        <v>0</v>
      </c>
    </row>
    <row r="1092" spans="1:8" s="4" customFormat="1" ht="36.75" customHeight="1">
      <c r="A1092" s="1268"/>
      <c r="B1092" s="77" t="s">
        <v>2043</v>
      </c>
      <c r="C1092" s="58" t="s">
        <v>663</v>
      </c>
      <c r="D1092" s="10" t="s">
        <v>697</v>
      </c>
      <c r="E1092" s="735" t="s">
        <v>1412</v>
      </c>
      <c r="F1092" s="237"/>
      <c r="G1092" s="1147">
        <v>117.6</v>
      </c>
      <c r="H1092" s="640">
        <f t="shared" si="34"/>
        <v>0</v>
      </c>
    </row>
    <row r="1093" spans="1:8" s="4" customFormat="1" ht="36.75" customHeight="1">
      <c r="A1093" s="1268"/>
      <c r="B1093" s="77" t="s">
        <v>2043</v>
      </c>
      <c r="C1093" s="58" t="s">
        <v>664</v>
      </c>
      <c r="D1093" s="10" t="s">
        <v>698</v>
      </c>
      <c r="E1093" s="735" t="s">
        <v>1412</v>
      </c>
      <c r="F1093" s="237"/>
      <c r="G1093" s="1147">
        <v>117.6</v>
      </c>
      <c r="H1093" s="640">
        <f t="shared" si="34"/>
        <v>0</v>
      </c>
    </row>
    <row r="1094" spans="1:8" s="4" customFormat="1" ht="36.75" customHeight="1">
      <c r="A1094" s="1268"/>
      <c r="B1094" s="77" t="s">
        <v>2043</v>
      </c>
      <c r="C1094" s="58" t="s">
        <v>665</v>
      </c>
      <c r="D1094" s="10" t="s">
        <v>699</v>
      </c>
      <c r="E1094" s="735" t="s">
        <v>1412</v>
      </c>
      <c r="F1094" s="237"/>
      <c r="G1094" s="1147">
        <v>117.6</v>
      </c>
      <c r="H1094" s="640">
        <f t="shared" si="34"/>
        <v>0</v>
      </c>
    </row>
    <row r="1095" spans="1:8" s="4" customFormat="1" ht="36.75" customHeight="1">
      <c r="A1095" s="1268"/>
      <c r="B1095" s="77" t="s">
        <v>2043</v>
      </c>
      <c r="C1095" s="58" t="s">
        <v>666</v>
      </c>
      <c r="D1095" s="10" t="s">
        <v>700</v>
      </c>
      <c r="E1095" s="735" t="s">
        <v>1412</v>
      </c>
      <c r="F1095" s="237"/>
      <c r="G1095" s="1147">
        <v>117.6</v>
      </c>
      <c r="H1095" s="640">
        <f t="shared" si="34"/>
        <v>0</v>
      </c>
    </row>
    <row r="1096" spans="1:8" s="4" customFormat="1" ht="36.75" customHeight="1">
      <c r="A1096" s="1268"/>
      <c r="B1096" s="77" t="s">
        <v>2043</v>
      </c>
      <c r="C1096" s="58" t="s">
        <v>1458</v>
      </c>
      <c r="D1096" s="10" t="s">
        <v>701</v>
      </c>
      <c r="E1096" s="735" t="s">
        <v>1412</v>
      </c>
      <c r="F1096" s="237"/>
      <c r="G1096" s="1147">
        <v>117.6</v>
      </c>
      <c r="H1096" s="640">
        <f t="shared" si="34"/>
        <v>0</v>
      </c>
    </row>
    <row r="1097" spans="1:8" s="4" customFormat="1" ht="36.75" customHeight="1">
      <c r="A1097" s="1268"/>
      <c r="B1097" s="77" t="s">
        <v>2043</v>
      </c>
      <c r="C1097" s="58" t="s">
        <v>1459</v>
      </c>
      <c r="D1097" s="10" t="s">
        <v>702</v>
      </c>
      <c r="E1097" s="735" t="s">
        <v>1412</v>
      </c>
      <c r="F1097" s="237"/>
      <c r="G1097" s="1147">
        <v>117.6</v>
      </c>
      <c r="H1097" s="640">
        <f t="shared" si="34"/>
        <v>0</v>
      </c>
    </row>
    <row r="1098" spans="1:8" s="4" customFormat="1" ht="36.75" customHeight="1">
      <c r="A1098" s="1268"/>
      <c r="B1098" s="77" t="s">
        <v>2043</v>
      </c>
      <c r="C1098" s="58" t="s">
        <v>858</v>
      </c>
      <c r="D1098" s="10" t="s">
        <v>703</v>
      </c>
      <c r="E1098" s="735" t="s">
        <v>1412</v>
      </c>
      <c r="F1098" s="237"/>
      <c r="G1098" s="1147">
        <v>117.6</v>
      </c>
      <c r="H1098" s="640">
        <f t="shared" si="34"/>
        <v>0</v>
      </c>
    </row>
    <row r="1099" spans="1:8" s="4" customFormat="1" ht="36.75" customHeight="1">
      <c r="A1099" s="1268"/>
      <c r="B1099" s="77" t="s">
        <v>2043</v>
      </c>
      <c r="C1099" s="58" t="s">
        <v>667</v>
      </c>
      <c r="D1099" s="10" t="s">
        <v>704</v>
      </c>
      <c r="E1099" s="735" t="s">
        <v>1412</v>
      </c>
      <c r="F1099" s="237"/>
      <c r="G1099" s="1147">
        <v>117.6</v>
      </c>
      <c r="H1099" s="640">
        <f t="shared" si="34"/>
        <v>0</v>
      </c>
    </row>
    <row r="1100" spans="1:8" s="4" customFormat="1" ht="36.75" customHeight="1">
      <c r="A1100" s="1268"/>
      <c r="B1100" s="77" t="s">
        <v>2043</v>
      </c>
      <c r="C1100" s="58" t="s">
        <v>859</v>
      </c>
      <c r="D1100" s="10" t="s">
        <v>705</v>
      </c>
      <c r="E1100" s="735" t="s">
        <v>1412</v>
      </c>
      <c r="F1100" s="237"/>
      <c r="G1100" s="1147">
        <v>117.6</v>
      </c>
      <c r="H1100" s="640">
        <f t="shared" si="34"/>
        <v>0</v>
      </c>
    </row>
    <row r="1101" spans="1:8" s="4" customFormat="1" ht="36.75" customHeight="1">
      <c r="A1101" s="1268"/>
      <c r="B1101" s="77" t="s">
        <v>2043</v>
      </c>
      <c r="C1101" s="58" t="s">
        <v>668</v>
      </c>
      <c r="D1101" s="10" t="s">
        <v>1469</v>
      </c>
      <c r="E1101" s="735" t="s">
        <v>1412</v>
      </c>
      <c r="F1101" s="237"/>
      <c r="G1101" s="1147">
        <v>117.6</v>
      </c>
      <c r="H1101" s="640">
        <f t="shared" si="34"/>
        <v>0</v>
      </c>
    </row>
    <row r="1102" spans="1:8" s="4" customFormat="1" ht="36.75" customHeight="1">
      <c r="A1102" s="1268"/>
      <c r="B1102" s="77" t="s">
        <v>2043</v>
      </c>
      <c r="C1102" s="58" t="s">
        <v>669</v>
      </c>
      <c r="D1102" s="10" t="s">
        <v>706</v>
      </c>
      <c r="E1102" s="735" t="s">
        <v>1412</v>
      </c>
      <c r="F1102" s="237"/>
      <c r="G1102" s="1147">
        <v>117.6</v>
      </c>
      <c r="H1102" s="640">
        <f t="shared" si="34"/>
        <v>0</v>
      </c>
    </row>
    <row r="1103" spans="1:8" s="4" customFormat="1" ht="36.75" customHeight="1">
      <c r="A1103" s="1268"/>
      <c r="B1103" s="77" t="s">
        <v>2043</v>
      </c>
      <c r="C1103" s="58" t="s">
        <v>670</v>
      </c>
      <c r="D1103" s="10" t="s">
        <v>707</v>
      </c>
      <c r="E1103" s="735" t="s">
        <v>1412</v>
      </c>
      <c r="F1103" s="237"/>
      <c r="G1103" s="1147">
        <v>117.6</v>
      </c>
      <c r="H1103" s="640">
        <f t="shared" si="34"/>
        <v>0</v>
      </c>
    </row>
    <row r="1104" spans="1:8" s="4" customFormat="1" ht="36.75" customHeight="1">
      <c r="A1104" s="1268"/>
      <c r="B1104" s="77" t="s">
        <v>2043</v>
      </c>
      <c r="C1104" s="58" t="s">
        <v>671</v>
      </c>
      <c r="D1104" s="10" t="s">
        <v>708</v>
      </c>
      <c r="E1104" s="735" t="s">
        <v>1412</v>
      </c>
      <c r="F1104" s="237"/>
      <c r="G1104" s="1147">
        <v>117.6</v>
      </c>
      <c r="H1104" s="640">
        <f t="shared" si="34"/>
        <v>0</v>
      </c>
    </row>
    <row r="1105" spans="1:8" s="4" customFormat="1" ht="36.75" customHeight="1">
      <c r="A1105" s="1268"/>
      <c r="B1105" s="77" t="s">
        <v>2043</v>
      </c>
      <c r="C1105" s="58" t="s">
        <v>672</v>
      </c>
      <c r="D1105" s="10" t="s">
        <v>709</v>
      </c>
      <c r="E1105" s="735" t="s">
        <v>1412</v>
      </c>
      <c r="F1105" s="237"/>
      <c r="G1105" s="1147">
        <v>117.6</v>
      </c>
      <c r="H1105" s="640">
        <f t="shared" si="34"/>
        <v>0</v>
      </c>
    </row>
    <row r="1106" spans="1:8" s="4" customFormat="1" ht="36.75" customHeight="1">
      <c r="A1106" s="1268"/>
      <c r="B1106" s="77" t="s">
        <v>2043</v>
      </c>
      <c r="C1106" s="58" t="s">
        <v>673</v>
      </c>
      <c r="D1106" s="10" t="s">
        <v>710</v>
      </c>
      <c r="E1106" s="735" t="s">
        <v>1412</v>
      </c>
      <c r="F1106" s="237"/>
      <c r="G1106" s="1147">
        <v>117.6</v>
      </c>
      <c r="H1106" s="640">
        <f t="shared" si="34"/>
        <v>0</v>
      </c>
    </row>
    <row r="1107" spans="1:8" s="4" customFormat="1" ht="36.75" customHeight="1">
      <c r="A1107" s="1268"/>
      <c r="B1107" s="77" t="s">
        <v>2043</v>
      </c>
      <c r="C1107" s="58" t="s">
        <v>1460</v>
      </c>
      <c r="D1107" s="10" t="s">
        <v>711</v>
      </c>
      <c r="E1107" s="735" t="s">
        <v>1412</v>
      </c>
      <c r="F1107" s="237"/>
      <c r="G1107" s="1147">
        <v>117.6</v>
      </c>
      <c r="H1107" s="640">
        <f t="shared" si="34"/>
        <v>0</v>
      </c>
    </row>
    <row r="1108" spans="1:8" s="4" customFormat="1" ht="36.75" customHeight="1">
      <c r="A1108" s="1268"/>
      <c r="B1108" s="77" t="s">
        <v>2043</v>
      </c>
      <c r="C1108" s="58" t="s">
        <v>1461</v>
      </c>
      <c r="D1108" s="10" t="s">
        <v>712</v>
      </c>
      <c r="E1108" s="735" t="s">
        <v>1412</v>
      </c>
      <c r="F1108" s="237"/>
      <c r="G1108" s="1147">
        <v>117.6</v>
      </c>
      <c r="H1108" s="640">
        <f t="shared" si="34"/>
        <v>0</v>
      </c>
    </row>
    <row r="1109" spans="1:8" s="4" customFormat="1" ht="36.75" customHeight="1">
      <c r="A1109" s="1268"/>
      <c r="B1109" s="77" t="s">
        <v>2043</v>
      </c>
      <c r="C1109" s="58" t="s">
        <v>1462</v>
      </c>
      <c r="D1109" s="10" t="s">
        <v>713</v>
      </c>
      <c r="E1109" s="735" t="s">
        <v>1412</v>
      </c>
      <c r="F1109" s="237"/>
      <c r="G1109" s="1147">
        <v>117.6</v>
      </c>
      <c r="H1109" s="640">
        <f t="shared" si="34"/>
        <v>0</v>
      </c>
    </row>
    <row r="1110" spans="1:8" s="4" customFormat="1" ht="36.75" customHeight="1">
      <c r="A1110" s="1268"/>
      <c r="B1110" s="77" t="s">
        <v>2043</v>
      </c>
      <c r="C1110" s="58" t="s">
        <v>860</v>
      </c>
      <c r="D1110" s="10" t="s">
        <v>714</v>
      </c>
      <c r="E1110" s="735" t="s">
        <v>1412</v>
      </c>
      <c r="F1110" s="237"/>
      <c r="G1110" s="1147">
        <v>117.6</v>
      </c>
      <c r="H1110" s="640">
        <f t="shared" si="34"/>
        <v>0</v>
      </c>
    </row>
    <row r="1111" spans="1:8" s="4" customFormat="1" ht="36.75" customHeight="1">
      <c r="A1111" s="1268"/>
      <c r="B1111" s="77" t="s">
        <v>2043</v>
      </c>
      <c r="C1111" s="58" t="s">
        <v>1463</v>
      </c>
      <c r="D1111" s="10" t="s">
        <v>1470</v>
      </c>
      <c r="E1111" s="735" t="s">
        <v>1412</v>
      </c>
      <c r="F1111" s="237"/>
      <c r="G1111" s="1147">
        <v>117.6</v>
      </c>
      <c r="H1111" s="640">
        <f t="shared" si="34"/>
        <v>0</v>
      </c>
    </row>
    <row r="1112" spans="1:8" s="4" customFormat="1" ht="36.75" customHeight="1">
      <c r="A1112" s="1268"/>
      <c r="B1112" s="77" t="s">
        <v>2043</v>
      </c>
      <c r="C1112" s="58" t="s">
        <v>1464</v>
      </c>
      <c r="D1112" s="10" t="s">
        <v>1471</v>
      </c>
      <c r="E1112" s="735" t="s">
        <v>1412</v>
      </c>
      <c r="F1112" s="237"/>
      <c r="G1112" s="1147">
        <v>117.6</v>
      </c>
      <c r="H1112" s="640">
        <f t="shared" si="34"/>
        <v>0</v>
      </c>
    </row>
    <row r="1113" spans="1:8" s="4" customFormat="1" ht="36.75" customHeight="1">
      <c r="A1113" s="1268"/>
      <c r="B1113" s="77" t="s">
        <v>2043</v>
      </c>
      <c r="C1113" s="58" t="s">
        <v>1465</v>
      </c>
      <c r="D1113" s="10" t="s">
        <v>715</v>
      </c>
      <c r="E1113" s="735" t="s">
        <v>1412</v>
      </c>
      <c r="F1113" s="237"/>
      <c r="G1113" s="1147">
        <v>117.6</v>
      </c>
      <c r="H1113" s="640">
        <f t="shared" si="34"/>
        <v>0</v>
      </c>
    </row>
    <row r="1114" spans="1:8" s="4" customFormat="1" ht="36.75" customHeight="1">
      <c r="A1114" s="1268"/>
      <c r="B1114" s="77" t="s">
        <v>2043</v>
      </c>
      <c r="C1114" s="58" t="s">
        <v>674</v>
      </c>
      <c r="D1114" s="10" t="s">
        <v>1472</v>
      </c>
      <c r="E1114" s="735" t="s">
        <v>1412</v>
      </c>
      <c r="F1114" s="237"/>
      <c r="G1114" s="1147">
        <v>117.6</v>
      </c>
      <c r="H1114" s="640">
        <f t="shared" ref="H1114:H1121" si="35">F1114*G1114</f>
        <v>0</v>
      </c>
    </row>
    <row r="1115" spans="1:8" s="4" customFormat="1" ht="36.75" customHeight="1" thickBot="1">
      <c r="A1115" s="1294"/>
      <c r="B1115" s="77" t="s">
        <v>2043</v>
      </c>
      <c r="C1115" s="133" t="s">
        <v>675</v>
      </c>
      <c r="D1115" s="13" t="s">
        <v>716</v>
      </c>
      <c r="E1115" s="16" t="s">
        <v>1412</v>
      </c>
      <c r="F1115" s="233"/>
      <c r="G1115" s="1150">
        <v>117.6</v>
      </c>
      <c r="H1115" s="1152">
        <f t="shared" si="35"/>
        <v>0</v>
      </c>
    </row>
    <row r="1116" spans="1:8" s="4" customFormat="1" ht="36.75" customHeight="1" thickTop="1">
      <c r="A1116" s="1267"/>
      <c r="B1116" s="288" t="s">
        <v>2044</v>
      </c>
      <c r="C1116" s="196" t="s">
        <v>1474</v>
      </c>
      <c r="D1116" s="197" t="s">
        <v>170</v>
      </c>
      <c r="E1116" s="733" t="s">
        <v>1412</v>
      </c>
      <c r="F1116" s="235"/>
      <c r="G1116" s="1146">
        <v>278.60000000000002</v>
      </c>
      <c r="H1116" s="685">
        <f t="shared" si="35"/>
        <v>0</v>
      </c>
    </row>
    <row r="1117" spans="1:8" s="4" customFormat="1" ht="36.75" customHeight="1">
      <c r="A1117" s="1268"/>
      <c r="B1117" s="292" t="s">
        <v>2044</v>
      </c>
      <c r="C1117" s="54" t="s">
        <v>1475</v>
      </c>
      <c r="D1117" s="55" t="s">
        <v>227</v>
      </c>
      <c r="E1117" s="735" t="s">
        <v>1412</v>
      </c>
      <c r="F1117" s="237"/>
      <c r="G1117" s="1147">
        <v>278.60000000000002</v>
      </c>
      <c r="H1117" s="640">
        <f t="shared" si="35"/>
        <v>0</v>
      </c>
    </row>
    <row r="1118" spans="1:8" s="4" customFormat="1" ht="36.75" customHeight="1">
      <c r="A1118" s="1268"/>
      <c r="B1118" s="292" t="s">
        <v>2044</v>
      </c>
      <c r="C1118" s="54" t="s">
        <v>1476</v>
      </c>
      <c r="D1118" s="55" t="s">
        <v>586</v>
      </c>
      <c r="E1118" s="735" t="s">
        <v>1412</v>
      </c>
      <c r="F1118" s="237"/>
      <c r="G1118" s="1147">
        <v>278.60000000000002</v>
      </c>
      <c r="H1118" s="640">
        <f t="shared" si="35"/>
        <v>0</v>
      </c>
    </row>
    <row r="1119" spans="1:8" s="4" customFormat="1" ht="36.75" customHeight="1" thickBot="1">
      <c r="A1119" s="1269"/>
      <c r="B1119" s="289" t="s">
        <v>2044</v>
      </c>
      <c r="C1119" s="200" t="s">
        <v>1477</v>
      </c>
      <c r="D1119" s="201" t="s">
        <v>587</v>
      </c>
      <c r="E1119" s="734" t="s">
        <v>1412</v>
      </c>
      <c r="F1119" s="236"/>
      <c r="G1119" s="1148">
        <v>278.60000000000002</v>
      </c>
      <c r="H1119" s="691">
        <f t="shared" si="35"/>
        <v>0</v>
      </c>
    </row>
    <row r="1120" spans="1:8" s="4" customFormat="1" ht="36.75" customHeight="1" thickTop="1">
      <c r="A1120" s="1283"/>
      <c r="B1120" s="293" t="s">
        <v>2045</v>
      </c>
      <c r="C1120" s="147" t="s">
        <v>1479</v>
      </c>
      <c r="D1120" s="14" t="s">
        <v>1478</v>
      </c>
      <c r="E1120" s="222" t="s">
        <v>1413</v>
      </c>
      <c r="F1120" s="238"/>
      <c r="G1120" s="1149"/>
      <c r="H1120" s="689">
        <f t="shared" si="35"/>
        <v>0</v>
      </c>
    </row>
    <row r="1121" spans="1:8" s="4" customFormat="1" ht="35.25" thickBot="1">
      <c r="A1121" s="1294"/>
      <c r="B1121" s="257" t="s">
        <v>2045</v>
      </c>
      <c r="C1121" s="133" t="s">
        <v>1481</v>
      </c>
      <c r="D1121" s="18" t="s">
        <v>1480</v>
      </c>
      <c r="E1121" s="223" t="s">
        <v>1413</v>
      </c>
      <c r="F1121" s="233"/>
      <c r="G1121" s="1150"/>
      <c r="H1121" s="1153">
        <f t="shared" si="35"/>
        <v>0</v>
      </c>
    </row>
    <row r="1122" spans="1:8" s="207" customFormat="1" ht="38.25" customHeight="1" thickTop="1" thickBot="1">
      <c r="A1122" s="514"/>
      <c r="B1122" s="1249" t="s">
        <v>46</v>
      </c>
      <c r="C1122" s="1250"/>
      <c r="D1122" s="1250"/>
      <c r="E1122" s="1363"/>
      <c r="F1122" s="1251"/>
      <c r="G1122" s="378"/>
      <c r="H1122" s="418"/>
    </row>
    <row r="1123" spans="1:8" s="4" customFormat="1" ht="30.75" thickTop="1">
      <c r="A1123" s="1333"/>
      <c r="B1123" s="759" t="s">
        <v>2018</v>
      </c>
      <c r="C1123" s="760" t="s">
        <v>1258</v>
      </c>
      <c r="D1123" s="761" t="s">
        <v>1250</v>
      </c>
      <c r="E1123" s="508" t="s">
        <v>1412</v>
      </c>
      <c r="F1123" s="238"/>
      <c r="G1123" s="419">
        <v>458.5</v>
      </c>
      <c r="H1123" s="420">
        <f t="shared" ref="H1123:H1128" si="36">F1123*G1123</f>
        <v>0</v>
      </c>
    </row>
    <row r="1124" spans="1:8" s="4" customFormat="1" ht="30">
      <c r="A1124" s="1333"/>
      <c r="B1124" s="759" t="s">
        <v>2018</v>
      </c>
      <c r="C1124" s="762" t="s">
        <v>83</v>
      </c>
      <c r="D1124" s="763" t="s">
        <v>70</v>
      </c>
      <c r="E1124" s="671" t="s">
        <v>1412</v>
      </c>
      <c r="F1124" s="237"/>
      <c r="G1124" s="421">
        <v>458.5</v>
      </c>
      <c r="H1124" s="422">
        <f t="shared" si="36"/>
        <v>0</v>
      </c>
    </row>
    <row r="1125" spans="1:8" s="4" customFormat="1" ht="30.75" thickBot="1">
      <c r="A1125" s="1334"/>
      <c r="B1125" s="174" t="s">
        <v>2018</v>
      </c>
      <c r="C1125" s="180" t="s">
        <v>2019</v>
      </c>
      <c r="D1125" s="183" t="s">
        <v>2020</v>
      </c>
      <c r="E1125" s="758" t="s">
        <v>1413</v>
      </c>
      <c r="F1125" s="236"/>
      <c r="G1125" s="423">
        <v>458.5</v>
      </c>
      <c r="H1125" s="424">
        <f t="shared" si="36"/>
        <v>0</v>
      </c>
    </row>
    <row r="1126" spans="1:8" s="4" customFormat="1" ht="35.25" thickTop="1">
      <c r="A1126" s="1332"/>
      <c r="B1126" s="154" t="s">
        <v>2021</v>
      </c>
      <c r="C1126" s="178" t="s">
        <v>1258</v>
      </c>
      <c r="D1126" s="181" t="s">
        <v>1250</v>
      </c>
      <c r="E1126" s="231" t="s">
        <v>1413</v>
      </c>
      <c r="F1126" s="235"/>
      <c r="G1126" s="385">
        <v>583.1</v>
      </c>
      <c r="H1126" s="425">
        <f t="shared" si="36"/>
        <v>0</v>
      </c>
    </row>
    <row r="1127" spans="1:8" s="4" customFormat="1" ht="35.25" thickBot="1">
      <c r="A1127" s="1334"/>
      <c r="B1127" s="155" t="s">
        <v>2021</v>
      </c>
      <c r="C1127" s="179" t="s">
        <v>83</v>
      </c>
      <c r="D1127" s="182" t="s">
        <v>70</v>
      </c>
      <c r="E1127" s="229" t="s">
        <v>1413</v>
      </c>
      <c r="F1127" s="236"/>
      <c r="G1127" s="423">
        <v>583.1</v>
      </c>
      <c r="H1127" s="424">
        <f t="shared" si="36"/>
        <v>0</v>
      </c>
    </row>
    <row r="1128" spans="1:8" s="4" customFormat="1" ht="63" customHeight="1" thickTop="1" thickBot="1">
      <c r="A1128" s="305"/>
      <c r="B1128" s="1265" t="s">
        <v>2022</v>
      </c>
      <c r="C1128" s="1265"/>
      <c r="D1128" s="1265"/>
      <c r="E1128" s="228" t="s">
        <v>1413</v>
      </c>
      <c r="F1128" s="240"/>
      <c r="G1128" s="426">
        <v>459.9</v>
      </c>
      <c r="H1128" s="427">
        <f t="shared" si="36"/>
        <v>0</v>
      </c>
    </row>
    <row r="1129" spans="1:8" s="5" customFormat="1" ht="30.75" thickTop="1">
      <c r="A1129" s="1332"/>
      <c r="B1129" s="154" t="s">
        <v>2023</v>
      </c>
      <c r="C1129" s="176" t="s">
        <v>2026</v>
      </c>
      <c r="D1129" s="187"/>
      <c r="E1129" s="227" t="s">
        <v>1413</v>
      </c>
      <c r="F1129" s="235"/>
      <c r="G1129" s="385">
        <v>142.1</v>
      </c>
      <c r="H1129" s="425">
        <f t="shared" ref="H1129:H1132" si="37">F1129*G1129</f>
        <v>0</v>
      </c>
    </row>
    <row r="1130" spans="1:8" s="5" customFormat="1" ht="30">
      <c r="A1130" s="1333"/>
      <c r="B1130" s="156" t="s">
        <v>2023</v>
      </c>
      <c r="C1130" s="51" t="s">
        <v>2027</v>
      </c>
      <c r="D1130" s="182"/>
      <c r="E1130" s="228" t="s">
        <v>1413</v>
      </c>
      <c r="F1130" s="237"/>
      <c r="G1130" s="421">
        <v>142.1</v>
      </c>
      <c r="H1130" s="422">
        <f t="shared" si="37"/>
        <v>0</v>
      </c>
    </row>
    <row r="1131" spans="1:8" s="5" customFormat="1" ht="30">
      <c r="A1131" s="1333"/>
      <c r="B1131" s="156" t="s">
        <v>2023</v>
      </c>
      <c r="C1131" s="51" t="s">
        <v>2028</v>
      </c>
      <c r="D1131" s="182"/>
      <c r="E1131" s="228" t="s">
        <v>1413</v>
      </c>
      <c r="F1131" s="237"/>
      <c r="G1131" s="421">
        <v>142.1</v>
      </c>
      <c r="H1131" s="422">
        <f t="shared" si="37"/>
        <v>0</v>
      </c>
    </row>
    <row r="1132" spans="1:8" s="5" customFormat="1" ht="30">
      <c r="A1132" s="1333"/>
      <c r="B1132" s="156" t="s">
        <v>2023</v>
      </c>
      <c r="C1132" s="51" t="s">
        <v>2029</v>
      </c>
      <c r="D1132" s="182"/>
      <c r="E1132" s="228" t="s">
        <v>1413</v>
      </c>
      <c r="F1132" s="237"/>
      <c r="G1132" s="421">
        <v>142.1</v>
      </c>
      <c r="H1132" s="422">
        <f t="shared" si="37"/>
        <v>0</v>
      </c>
    </row>
    <row r="1133" spans="1:8" s="5" customFormat="1" ht="30">
      <c r="A1133" s="1333"/>
      <c r="B1133" s="156" t="s">
        <v>2023</v>
      </c>
      <c r="C1133" s="51" t="s">
        <v>2030</v>
      </c>
      <c r="D1133" s="182"/>
      <c r="E1133" s="228" t="s">
        <v>1413</v>
      </c>
      <c r="F1133" s="237"/>
      <c r="G1133" s="421">
        <v>142.1</v>
      </c>
      <c r="H1133" s="422">
        <f t="shared" ref="H1133:H1145" si="38">F1133*G1133</f>
        <v>0</v>
      </c>
    </row>
    <row r="1134" spans="1:8" s="5" customFormat="1" ht="30">
      <c r="A1134" s="1333"/>
      <c r="B1134" s="156" t="s">
        <v>2023</v>
      </c>
      <c r="C1134" s="51" t="s">
        <v>2025</v>
      </c>
      <c r="D1134" s="182"/>
      <c r="E1134" s="742" t="s">
        <v>1412</v>
      </c>
      <c r="F1134" s="237"/>
      <c r="G1134" s="421">
        <v>142.1</v>
      </c>
      <c r="H1134" s="422">
        <f t="shared" si="38"/>
        <v>0</v>
      </c>
    </row>
    <row r="1135" spans="1:8" s="5" customFormat="1" ht="30">
      <c r="A1135" s="1333"/>
      <c r="B1135" s="156" t="s">
        <v>2023</v>
      </c>
      <c r="C1135" s="51" t="s">
        <v>2031</v>
      </c>
      <c r="D1135" s="182"/>
      <c r="E1135" s="742" t="s">
        <v>1412</v>
      </c>
      <c r="F1135" s="237"/>
      <c r="G1135" s="421">
        <v>142.1</v>
      </c>
      <c r="H1135" s="422">
        <f t="shared" si="38"/>
        <v>0</v>
      </c>
    </row>
    <row r="1136" spans="1:8" s="5" customFormat="1" ht="30">
      <c r="A1136" s="1333"/>
      <c r="B1136" s="156" t="s">
        <v>2023</v>
      </c>
      <c r="C1136" s="51" t="s">
        <v>2032</v>
      </c>
      <c r="D1136" s="182"/>
      <c r="E1136" s="742" t="s">
        <v>1412</v>
      </c>
      <c r="F1136" s="237"/>
      <c r="G1136" s="421">
        <v>142.1</v>
      </c>
      <c r="H1136" s="422">
        <f t="shared" si="38"/>
        <v>0</v>
      </c>
    </row>
    <row r="1137" spans="1:8" s="5" customFormat="1" ht="30">
      <c r="A1137" s="1333"/>
      <c r="B1137" s="156" t="s">
        <v>2023</v>
      </c>
      <c r="C1137" s="51" t="s">
        <v>2033</v>
      </c>
      <c r="D1137" s="182"/>
      <c r="E1137" s="228" t="s">
        <v>1413</v>
      </c>
      <c r="F1137" s="237"/>
      <c r="G1137" s="421">
        <v>142.1</v>
      </c>
      <c r="H1137" s="422">
        <f t="shared" si="38"/>
        <v>0</v>
      </c>
    </row>
    <row r="1138" spans="1:8" s="5" customFormat="1" ht="30">
      <c r="A1138" s="1333"/>
      <c r="B1138" s="156" t="s">
        <v>2023</v>
      </c>
      <c r="C1138" s="51" t="s">
        <v>2034</v>
      </c>
      <c r="D1138" s="182"/>
      <c r="E1138" s="228" t="s">
        <v>1413</v>
      </c>
      <c r="F1138" s="237"/>
      <c r="G1138" s="421">
        <v>142.1</v>
      </c>
      <c r="H1138" s="422">
        <f t="shared" si="38"/>
        <v>0</v>
      </c>
    </row>
    <row r="1139" spans="1:8" s="5" customFormat="1" ht="30">
      <c r="A1139" s="1333"/>
      <c r="B1139" s="156" t="s">
        <v>2023</v>
      </c>
      <c r="C1139" s="51" t="s">
        <v>2035</v>
      </c>
      <c r="D1139" s="182"/>
      <c r="E1139" s="228" t="s">
        <v>1413</v>
      </c>
      <c r="F1139" s="237"/>
      <c r="G1139" s="421">
        <v>142.1</v>
      </c>
      <c r="H1139" s="422">
        <f t="shared" si="38"/>
        <v>0</v>
      </c>
    </row>
    <row r="1140" spans="1:8" s="5" customFormat="1" ht="30">
      <c r="A1140" s="1333"/>
      <c r="B1140" s="156" t="s">
        <v>2023</v>
      </c>
      <c r="C1140" s="51" t="s">
        <v>2036</v>
      </c>
      <c r="D1140" s="182"/>
      <c r="E1140" s="228" t="s">
        <v>1413</v>
      </c>
      <c r="F1140" s="237"/>
      <c r="G1140" s="421">
        <v>142.1</v>
      </c>
      <c r="H1140" s="422">
        <f t="shared" si="38"/>
        <v>0</v>
      </c>
    </row>
    <row r="1141" spans="1:8" s="5" customFormat="1" ht="30">
      <c r="A1141" s="1333"/>
      <c r="B1141" s="156" t="s">
        <v>2023</v>
      </c>
      <c r="C1141" s="51" t="s">
        <v>955</v>
      </c>
      <c r="D1141" s="182"/>
      <c r="E1141" s="228" t="s">
        <v>1413</v>
      </c>
      <c r="F1141" s="237"/>
      <c r="G1141" s="421">
        <v>142.1</v>
      </c>
      <c r="H1141" s="422">
        <f t="shared" si="38"/>
        <v>0</v>
      </c>
    </row>
    <row r="1142" spans="1:8" s="5" customFormat="1" ht="30">
      <c r="A1142" s="1333"/>
      <c r="B1142" s="156" t="s">
        <v>2023</v>
      </c>
      <c r="C1142" s="51" t="s">
        <v>2037</v>
      </c>
      <c r="D1142" s="182"/>
      <c r="E1142" s="228" t="s">
        <v>1413</v>
      </c>
      <c r="F1142" s="237"/>
      <c r="G1142" s="421">
        <v>142.1</v>
      </c>
      <c r="H1142" s="422">
        <f t="shared" si="38"/>
        <v>0</v>
      </c>
    </row>
    <row r="1143" spans="1:8" s="5" customFormat="1" ht="30">
      <c r="A1143" s="1333"/>
      <c r="B1143" s="156" t="s">
        <v>2023</v>
      </c>
      <c r="C1143" s="51" t="s">
        <v>2038</v>
      </c>
      <c r="D1143" s="182"/>
      <c r="E1143" s="228" t="s">
        <v>1413</v>
      </c>
      <c r="F1143" s="237"/>
      <c r="G1143" s="421">
        <v>142.1</v>
      </c>
      <c r="H1143" s="422">
        <f t="shared" si="38"/>
        <v>0</v>
      </c>
    </row>
    <row r="1144" spans="1:8" s="5" customFormat="1" ht="30">
      <c r="A1144" s="1333"/>
      <c r="B1144" s="156" t="s">
        <v>2023</v>
      </c>
      <c r="C1144" s="51" t="s">
        <v>2039</v>
      </c>
      <c r="D1144" s="182"/>
      <c r="E1144" s="228" t="s">
        <v>1413</v>
      </c>
      <c r="F1144" s="237"/>
      <c r="G1144" s="421">
        <v>142.1</v>
      </c>
      <c r="H1144" s="422">
        <f t="shared" si="38"/>
        <v>0</v>
      </c>
    </row>
    <row r="1145" spans="1:8" s="5" customFormat="1" ht="30.75" thickBot="1">
      <c r="A1145" s="1334"/>
      <c r="B1145" s="155" t="s">
        <v>2023</v>
      </c>
      <c r="C1145" s="177" t="s">
        <v>2024</v>
      </c>
      <c r="D1145" s="183"/>
      <c r="E1145" s="224" t="s">
        <v>1413</v>
      </c>
      <c r="F1145" s="236"/>
      <c r="G1145" s="423">
        <v>142.1</v>
      </c>
      <c r="H1145" s="424">
        <f t="shared" si="38"/>
        <v>0</v>
      </c>
    </row>
    <row r="1146" spans="1:8" s="4" customFormat="1" ht="30.75" thickTop="1">
      <c r="A1146" s="1267"/>
      <c r="B1146" s="189" t="s">
        <v>2046</v>
      </c>
      <c r="C1146" s="23" t="s">
        <v>956</v>
      </c>
      <c r="D1146" s="157"/>
      <c r="E1146" s="1094" t="s">
        <v>1413</v>
      </c>
      <c r="F1146" s="235"/>
      <c r="G1146" s="389">
        <v>148.4</v>
      </c>
      <c r="H1146" s="386">
        <f>F1146*G1146</f>
        <v>0</v>
      </c>
    </row>
    <row r="1147" spans="1:8" s="4" customFormat="1" ht="30">
      <c r="A1147" s="1268"/>
      <c r="B1147" s="77" t="s">
        <v>2046</v>
      </c>
      <c r="C1147" s="8" t="s">
        <v>957</v>
      </c>
      <c r="D1147" s="158"/>
      <c r="E1147" s="742" t="s">
        <v>1412</v>
      </c>
      <c r="F1147" s="237"/>
      <c r="G1147" s="390">
        <v>148.4</v>
      </c>
      <c r="H1147" s="391">
        <f>F1147*G1147</f>
        <v>0</v>
      </c>
    </row>
    <row r="1148" spans="1:8" s="4" customFormat="1" ht="30">
      <c r="A1148" s="1268"/>
      <c r="B1148" s="77" t="s">
        <v>2046</v>
      </c>
      <c r="C1148" s="8" t="s">
        <v>958</v>
      </c>
      <c r="D1148" s="158"/>
      <c r="E1148" s="742" t="s">
        <v>1412</v>
      </c>
      <c r="F1148" s="237"/>
      <c r="G1148" s="390">
        <v>148.4</v>
      </c>
      <c r="H1148" s="391">
        <f>F1148*G1148</f>
        <v>0</v>
      </c>
    </row>
    <row r="1149" spans="1:8" s="4" customFormat="1" ht="30">
      <c r="A1149" s="1268"/>
      <c r="B1149" s="77" t="s">
        <v>2046</v>
      </c>
      <c r="C1149" s="8" t="s">
        <v>959</v>
      </c>
      <c r="D1149" s="158"/>
      <c r="E1149" s="742" t="s">
        <v>1412</v>
      </c>
      <c r="F1149" s="237"/>
      <c r="G1149" s="390">
        <v>148.4</v>
      </c>
      <c r="H1149" s="391">
        <f t="shared" ref="H1149:H1156" si="39">F1149*G1149</f>
        <v>0</v>
      </c>
    </row>
    <row r="1150" spans="1:8" s="4" customFormat="1" ht="30">
      <c r="A1150" s="1268"/>
      <c r="B1150" s="77" t="s">
        <v>2046</v>
      </c>
      <c r="C1150" s="8" t="s">
        <v>2047</v>
      </c>
      <c r="D1150" s="158"/>
      <c r="E1150" s="228" t="s">
        <v>1413</v>
      </c>
      <c r="F1150" s="237"/>
      <c r="G1150" s="390">
        <v>148.4</v>
      </c>
      <c r="H1150" s="391">
        <f t="shared" si="39"/>
        <v>0</v>
      </c>
    </row>
    <row r="1151" spans="1:8" s="4" customFormat="1" ht="30">
      <c r="A1151" s="1268"/>
      <c r="B1151" s="77" t="s">
        <v>2046</v>
      </c>
      <c r="C1151" s="8" t="s">
        <v>2048</v>
      </c>
      <c r="D1151" s="158"/>
      <c r="E1151" s="228" t="s">
        <v>1413</v>
      </c>
      <c r="F1151" s="237"/>
      <c r="G1151" s="390">
        <v>148.4</v>
      </c>
      <c r="H1151" s="391">
        <f t="shared" si="39"/>
        <v>0</v>
      </c>
    </row>
    <row r="1152" spans="1:8" s="4" customFormat="1" ht="30">
      <c r="A1152" s="1268"/>
      <c r="B1152" s="77" t="s">
        <v>2046</v>
      </c>
      <c r="C1152" s="8" t="s">
        <v>2049</v>
      </c>
      <c r="D1152" s="158"/>
      <c r="E1152" s="228" t="s">
        <v>1413</v>
      </c>
      <c r="F1152" s="237"/>
      <c r="G1152" s="390">
        <v>148.4</v>
      </c>
      <c r="H1152" s="391">
        <f t="shared" si="39"/>
        <v>0</v>
      </c>
    </row>
    <row r="1153" spans="1:8" s="4" customFormat="1" ht="30">
      <c r="A1153" s="1268"/>
      <c r="B1153" s="77" t="s">
        <v>2046</v>
      </c>
      <c r="C1153" s="8" t="s">
        <v>960</v>
      </c>
      <c r="D1153" s="158"/>
      <c r="E1153" s="742" t="s">
        <v>1412</v>
      </c>
      <c r="F1153" s="237"/>
      <c r="G1153" s="390">
        <v>148.4</v>
      </c>
      <c r="H1153" s="391">
        <f t="shared" si="39"/>
        <v>0</v>
      </c>
    </row>
    <row r="1154" spans="1:8" s="4" customFormat="1" ht="30">
      <c r="A1154" s="1268"/>
      <c r="B1154" s="77" t="s">
        <v>2046</v>
      </c>
      <c r="C1154" s="8" t="s">
        <v>2050</v>
      </c>
      <c r="D1154" s="158"/>
      <c r="E1154" s="228" t="s">
        <v>1413</v>
      </c>
      <c r="F1154" s="237"/>
      <c r="G1154" s="390">
        <v>148.4</v>
      </c>
      <c r="H1154" s="391">
        <f t="shared" si="39"/>
        <v>0</v>
      </c>
    </row>
    <row r="1155" spans="1:8" s="4" customFormat="1" ht="30">
      <c r="A1155" s="1268"/>
      <c r="B1155" s="77" t="s">
        <v>2046</v>
      </c>
      <c r="C1155" s="8" t="s">
        <v>2051</v>
      </c>
      <c r="D1155" s="158"/>
      <c r="E1155" s="228" t="s">
        <v>1413</v>
      </c>
      <c r="F1155" s="237"/>
      <c r="G1155" s="390">
        <v>148.4</v>
      </c>
      <c r="H1155" s="391">
        <f t="shared" si="39"/>
        <v>0</v>
      </c>
    </row>
    <row r="1156" spans="1:8" s="4" customFormat="1" ht="30">
      <c r="A1156" s="1268"/>
      <c r="B1156" s="77" t="s">
        <v>2046</v>
      </c>
      <c r="C1156" s="8" t="s">
        <v>961</v>
      </c>
      <c r="D1156" s="158"/>
      <c r="E1156" s="742" t="s">
        <v>1412</v>
      </c>
      <c r="F1156" s="237"/>
      <c r="G1156" s="390">
        <v>148.4</v>
      </c>
      <c r="H1156" s="391">
        <f t="shared" si="39"/>
        <v>0</v>
      </c>
    </row>
    <row r="1157" spans="1:8" s="4" customFormat="1" ht="30">
      <c r="A1157" s="1268"/>
      <c r="B1157" s="77" t="s">
        <v>2046</v>
      </c>
      <c r="C1157" s="8" t="s">
        <v>2052</v>
      </c>
      <c r="D1157" s="158"/>
      <c r="E1157" s="228" t="s">
        <v>1413</v>
      </c>
      <c r="F1157" s="237"/>
      <c r="G1157" s="390">
        <v>148.4</v>
      </c>
      <c r="H1157" s="391">
        <f t="shared" ref="H1157:H1178" si="40">F1157*G1157</f>
        <v>0</v>
      </c>
    </row>
    <row r="1158" spans="1:8" s="4" customFormat="1" ht="30">
      <c r="A1158" s="1268"/>
      <c r="B1158" s="77" t="s">
        <v>2046</v>
      </c>
      <c r="C1158" s="8" t="s">
        <v>962</v>
      </c>
      <c r="D1158" s="158"/>
      <c r="E1158" s="742" t="s">
        <v>1412</v>
      </c>
      <c r="F1158" s="237"/>
      <c r="G1158" s="390">
        <v>148.4</v>
      </c>
      <c r="H1158" s="391">
        <f t="shared" si="40"/>
        <v>0</v>
      </c>
    </row>
    <row r="1159" spans="1:8" s="4" customFormat="1" ht="30.75" thickBot="1">
      <c r="A1159" s="1269"/>
      <c r="B1159" s="190" t="s">
        <v>2046</v>
      </c>
      <c r="C1159" s="24" t="s">
        <v>2053</v>
      </c>
      <c r="D1159" s="159"/>
      <c r="E1159" s="224" t="s">
        <v>1413</v>
      </c>
      <c r="F1159" s="236"/>
      <c r="G1159" s="387">
        <v>148.4</v>
      </c>
      <c r="H1159" s="388">
        <f t="shared" si="40"/>
        <v>0</v>
      </c>
    </row>
    <row r="1160" spans="1:8" s="4" customFormat="1" ht="35.25" thickTop="1">
      <c r="A1160" s="1267"/>
      <c r="B1160" s="189" t="s">
        <v>2057</v>
      </c>
      <c r="C1160" s="23" t="s">
        <v>945</v>
      </c>
      <c r="D1160" s="21"/>
      <c r="E1160" s="741" t="s">
        <v>1412</v>
      </c>
      <c r="F1160" s="235"/>
      <c r="G1160" s="389">
        <v>123.2</v>
      </c>
      <c r="H1160" s="386">
        <f t="shared" si="40"/>
        <v>0</v>
      </c>
    </row>
    <row r="1161" spans="1:8" s="4" customFormat="1" ht="34.5">
      <c r="A1161" s="1268"/>
      <c r="B1161" s="77" t="s">
        <v>2057</v>
      </c>
      <c r="C1161" s="8" t="s">
        <v>2027</v>
      </c>
      <c r="D1161" s="59"/>
      <c r="E1161" s="228" t="s">
        <v>1413</v>
      </c>
      <c r="F1161" s="237"/>
      <c r="G1161" s="390">
        <v>123.2</v>
      </c>
      <c r="H1161" s="391">
        <f t="shared" si="40"/>
        <v>0</v>
      </c>
    </row>
    <row r="1162" spans="1:8" s="4" customFormat="1" ht="34.5">
      <c r="A1162" s="1268"/>
      <c r="B1162" s="77" t="s">
        <v>2057</v>
      </c>
      <c r="C1162" s="8" t="s">
        <v>946</v>
      </c>
      <c r="D1162" s="59"/>
      <c r="E1162" s="742" t="s">
        <v>1412</v>
      </c>
      <c r="F1162" s="237"/>
      <c r="G1162" s="390">
        <v>123.2</v>
      </c>
      <c r="H1162" s="391">
        <f t="shared" si="40"/>
        <v>0</v>
      </c>
    </row>
    <row r="1163" spans="1:8" s="4" customFormat="1" ht="34.5">
      <c r="A1163" s="1268"/>
      <c r="B1163" s="77" t="s">
        <v>2057</v>
      </c>
      <c r="C1163" s="8" t="s">
        <v>2054</v>
      </c>
      <c r="D1163" s="59"/>
      <c r="E1163" s="228" t="s">
        <v>1413</v>
      </c>
      <c r="F1163" s="237"/>
      <c r="G1163" s="390">
        <v>123.2</v>
      </c>
      <c r="H1163" s="391">
        <f t="shared" si="40"/>
        <v>0</v>
      </c>
    </row>
    <row r="1164" spans="1:8" s="4" customFormat="1" ht="34.5">
      <c r="A1164" s="1268"/>
      <c r="B1164" s="77" t="s">
        <v>2057</v>
      </c>
      <c r="C1164" s="8" t="s">
        <v>2055</v>
      </c>
      <c r="D1164" s="59"/>
      <c r="E1164" s="228" t="s">
        <v>1413</v>
      </c>
      <c r="F1164" s="237"/>
      <c r="G1164" s="390">
        <v>123.2</v>
      </c>
      <c r="H1164" s="391">
        <f t="shared" si="40"/>
        <v>0</v>
      </c>
    </row>
    <row r="1165" spans="1:8" s="4" customFormat="1" ht="34.5">
      <c r="A1165" s="1268"/>
      <c r="B1165" s="77" t="s">
        <v>2057</v>
      </c>
      <c r="C1165" s="8" t="s">
        <v>947</v>
      </c>
      <c r="D1165" s="59"/>
      <c r="E1165" s="742" t="s">
        <v>1412</v>
      </c>
      <c r="F1165" s="237"/>
      <c r="G1165" s="393">
        <v>123.2</v>
      </c>
      <c r="H1165" s="394">
        <f t="shared" si="40"/>
        <v>0</v>
      </c>
    </row>
    <row r="1166" spans="1:8" s="4" customFormat="1" ht="34.5">
      <c r="A1166" s="1268"/>
      <c r="B1166" s="77" t="s">
        <v>2057</v>
      </c>
      <c r="C1166" s="8" t="s">
        <v>948</v>
      </c>
      <c r="D1166" s="59"/>
      <c r="E1166" s="742" t="s">
        <v>1412</v>
      </c>
      <c r="F1166" s="237"/>
      <c r="G1166" s="390">
        <v>123.2</v>
      </c>
      <c r="H1166" s="391">
        <f t="shared" si="40"/>
        <v>0</v>
      </c>
    </row>
    <row r="1167" spans="1:8" s="4" customFormat="1" ht="34.5">
      <c r="A1167" s="1268"/>
      <c r="B1167" s="77" t="s">
        <v>2057</v>
      </c>
      <c r="C1167" s="8" t="s">
        <v>949</v>
      </c>
      <c r="D1167" s="59"/>
      <c r="E1167" s="742" t="s">
        <v>1412</v>
      </c>
      <c r="F1167" s="237"/>
      <c r="G1167" s="390">
        <v>123.2</v>
      </c>
      <c r="H1167" s="391">
        <f t="shared" si="40"/>
        <v>0</v>
      </c>
    </row>
    <row r="1168" spans="1:8" s="4" customFormat="1" ht="34.5">
      <c r="A1168" s="1268"/>
      <c r="B1168" s="77" t="s">
        <v>2057</v>
      </c>
      <c r="C1168" s="8" t="s">
        <v>942</v>
      </c>
      <c r="D1168" s="59"/>
      <c r="E1168" s="742" t="s">
        <v>1412</v>
      </c>
      <c r="F1168" s="237"/>
      <c r="G1168" s="390">
        <v>123.2</v>
      </c>
      <c r="H1168" s="391">
        <f t="shared" si="40"/>
        <v>0</v>
      </c>
    </row>
    <row r="1169" spans="1:8" s="4" customFormat="1" ht="34.5">
      <c r="A1169" s="1268"/>
      <c r="B1169" s="77" t="s">
        <v>2057</v>
      </c>
      <c r="C1169" s="8" t="s">
        <v>950</v>
      </c>
      <c r="D1169" s="59"/>
      <c r="E1169" s="742" t="s">
        <v>1412</v>
      </c>
      <c r="F1169" s="237"/>
      <c r="G1169" s="390">
        <v>123.2</v>
      </c>
      <c r="H1169" s="391">
        <f t="shared" si="40"/>
        <v>0</v>
      </c>
    </row>
    <row r="1170" spans="1:8" s="4" customFormat="1" ht="34.5">
      <c r="A1170" s="1268"/>
      <c r="B1170" s="77" t="s">
        <v>2057</v>
      </c>
      <c r="C1170" s="8" t="s">
        <v>951</v>
      </c>
      <c r="D1170" s="59"/>
      <c r="E1170" s="742" t="s">
        <v>1412</v>
      </c>
      <c r="F1170" s="237"/>
      <c r="G1170" s="390">
        <v>123.2</v>
      </c>
      <c r="H1170" s="391">
        <f t="shared" si="40"/>
        <v>0</v>
      </c>
    </row>
    <row r="1171" spans="1:8" s="4" customFormat="1" ht="34.5">
      <c r="A1171" s="1268"/>
      <c r="B1171" s="77" t="s">
        <v>2057</v>
      </c>
      <c r="C1171" s="8" t="s">
        <v>2056</v>
      </c>
      <c r="D1171" s="59"/>
      <c r="E1171" s="228" t="s">
        <v>1413</v>
      </c>
      <c r="F1171" s="237"/>
      <c r="G1171" s="390">
        <v>123.2</v>
      </c>
      <c r="H1171" s="391">
        <f t="shared" si="40"/>
        <v>0</v>
      </c>
    </row>
    <row r="1172" spans="1:8" s="4" customFormat="1" ht="34.5">
      <c r="A1172" s="1268"/>
      <c r="B1172" s="77" t="s">
        <v>2057</v>
      </c>
      <c r="C1172" s="8" t="s">
        <v>952</v>
      </c>
      <c r="D1172" s="59"/>
      <c r="E1172" s="742" t="s">
        <v>1412</v>
      </c>
      <c r="F1172" s="237"/>
      <c r="G1172" s="390">
        <v>123.2</v>
      </c>
      <c r="H1172" s="391">
        <f t="shared" si="40"/>
        <v>0</v>
      </c>
    </row>
    <row r="1173" spans="1:8" s="4" customFormat="1" ht="34.5">
      <c r="A1173" s="1268"/>
      <c r="B1173" s="77" t="s">
        <v>2057</v>
      </c>
      <c r="C1173" s="8" t="s">
        <v>953</v>
      </c>
      <c r="D1173" s="59"/>
      <c r="E1173" s="742" t="s">
        <v>1412</v>
      </c>
      <c r="F1173" s="237"/>
      <c r="G1173" s="390">
        <v>123.2</v>
      </c>
      <c r="H1173" s="391">
        <f t="shared" si="40"/>
        <v>0</v>
      </c>
    </row>
    <row r="1174" spans="1:8" s="4" customFormat="1" ht="35.25" thickBot="1">
      <c r="A1174" s="1269"/>
      <c r="B1174" s="190" t="s">
        <v>2057</v>
      </c>
      <c r="C1174" s="24" t="s">
        <v>954</v>
      </c>
      <c r="D1174" s="25"/>
      <c r="E1174" s="743" t="s">
        <v>1412</v>
      </c>
      <c r="F1174" s="236"/>
      <c r="G1174" s="387">
        <v>123.2</v>
      </c>
      <c r="H1174" s="388">
        <f t="shared" si="40"/>
        <v>0</v>
      </c>
    </row>
    <row r="1175" spans="1:8" s="4" customFormat="1" ht="63" customHeight="1" thickTop="1" thickBot="1">
      <c r="A1175" s="297"/>
      <c r="B1175" s="1263" t="s">
        <v>2178</v>
      </c>
      <c r="C1175" s="1263"/>
      <c r="D1175" s="1264"/>
      <c r="E1175" s="225" t="s">
        <v>1413</v>
      </c>
      <c r="F1175" s="234"/>
      <c r="G1175" s="392">
        <v>436.8</v>
      </c>
      <c r="H1175" s="384">
        <f t="shared" si="40"/>
        <v>0</v>
      </c>
    </row>
    <row r="1176" spans="1:8" s="4" customFormat="1" ht="35.25" thickTop="1">
      <c r="A1176" s="1267"/>
      <c r="B1176" s="154" t="s">
        <v>2058</v>
      </c>
      <c r="C1176" s="23" t="s">
        <v>2059</v>
      </c>
      <c r="D1176" s="23" t="s">
        <v>2068</v>
      </c>
      <c r="E1176" s="227" t="s">
        <v>1413</v>
      </c>
      <c r="F1176" s="235"/>
      <c r="G1176" s="389">
        <v>72.8</v>
      </c>
      <c r="H1176" s="386">
        <f t="shared" si="40"/>
        <v>0</v>
      </c>
    </row>
    <row r="1177" spans="1:8" s="4" customFormat="1" ht="34.5">
      <c r="A1177" s="1268"/>
      <c r="B1177" s="156" t="s">
        <v>2058</v>
      </c>
      <c r="C1177" s="8" t="s">
        <v>2060</v>
      </c>
      <c r="D1177" s="8" t="s">
        <v>943</v>
      </c>
      <c r="E1177" s="228" t="s">
        <v>1413</v>
      </c>
      <c r="F1177" s="237"/>
      <c r="G1177" s="390">
        <v>72.8</v>
      </c>
      <c r="H1177" s="391">
        <f t="shared" si="40"/>
        <v>0</v>
      </c>
    </row>
    <row r="1178" spans="1:8" s="4" customFormat="1" ht="34.5">
      <c r="A1178" s="1268"/>
      <c r="B1178" s="156" t="s">
        <v>2058</v>
      </c>
      <c r="C1178" s="8" t="s">
        <v>2063</v>
      </c>
      <c r="D1178" s="8" t="s">
        <v>2069</v>
      </c>
      <c r="E1178" s="228" t="s">
        <v>1413</v>
      </c>
      <c r="F1178" s="237"/>
      <c r="G1178" s="390">
        <v>72.8</v>
      </c>
      <c r="H1178" s="391">
        <f t="shared" si="40"/>
        <v>0</v>
      </c>
    </row>
    <row r="1179" spans="1:8" s="4" customFormat="1" ht="34.5">
      <c r="A1179" s="1268"/>
      <c r="B1179" s="156" t="s">
        <v>2058</v>
      </c>
      <c r="C1179" s="8" t="s">
        <v>2061</v>
      </c>
      <c r="D1179" s="8" t="s">
        <v>2070</v>
      </c>
      <c r="E1179" s="228" t="s">
        <v>1413</v>
      </c>
      <c r="F1179" s="237"/>
      <c r="G1179" s="390">
        <v>72.8</v>
      </c>
      <c r="H1179" s="391">
        <f t="shared" ref="H1179:H1185" si="41">F1179*G1179</f>
        <v>0</v>
      </c>
    </row>
    <row r="1180" spans="1:8" s="4" customFormat="1" ht="34.5">
      <c r="A1180" s="1268"/>
      <c r="B1180" s="156" t="s">
        <v>2058</v>
      </c>
      <c r="C1180" s="8" t="s">
        <v>2064</v>
      </c>
      <c r="D1180" s="8" t="s">
        <v>2071</v>
      </c>
      <c r="E1180" s="228" t="s">
        <v>1413</v>
      </c>
      <c r="F1180" s="237"/>
      <c r="G1180" s="390">
        <v>72.8</v>
      </c>
      <c r="H1180" s="391">
        <f t="shared" si="41"/>
        <v>0</v>
      </c>
    </row>
    <row r="1181" spans="1:8" s="4" customFormat="1" ht="34.5">
      <c r="A1181" s="1268"/>
      <c r="B1181" s="156" t="s">
        <v>2058</v>
      </c>
      <c r="C1181" s="8" t="s">
        <v>2062</v>
      </c>
      <c r="D1181" s="8" t="s">
        <v>2072</v>
      </c>
      <c r="E1181" s="228" t="s">
        <v>1413</v>
      </c>
      <c r="F1181" s="237"/>
      <c r="G1181" s="390">
        <v>72.8</v>
      </c>
      <c r="H1181" s="391">
        <f t="shared" si="41"/>
        <v>0</v>
      </c>
    </row>
    <row r="1182" spans="1:8" s="4" customFormat="1" ht="34.5">
      <c r="A1182" s="1268"/>
      <c r="B1182" s="156" t="s">
        <v>2058</v>
      </c>
      <c r="C1182" s="8" t="s">
        <v>2065</v>
      </c>
      <c r="D1182" s="8" t="s">
        <v>2073</v>
      </c>
      <c r="E1182" s="228" t="s">
        <v>1413</v>
      </c>
      <c r="F1182" s="237"/>
      <c r="G1182" s="390">
        <v>72.8</v>
      </c>
      <c r="H1182" s="391">
        <f t="shared" si="41"/>
        <v>0</v>
      </c>
    </row>
    <row r="1183" spans="1:8" s="4" customFormat="1" ht="34.5">
      <c r="A1183" s="1268"/>
      <c r="B1183" s="156" t="s">
        <v>2058</v>
      </c>
      <c r="C1183" s="8" t="s">
        <v>2066</v>
      </c>
      <c r="D1183" s="8" t="s">
        <v>2074</v>
      </c>
      <c r="E1183" s="228" t="s">
        <v>1413</v>
      </c>
      <c r="F1183" s="237"/>
      <c r="G1183" s="390">
        <v>72.8</v>
      </c>
      <c r="H1183" s="391">
        <f t="shared" si="41"/>
        <v>0</v>
      </c>
    </row>
    <row r="1184" spans="1:8" s="4" customFormat="1" ht="34.5">
      <c r="A1184" s="1268"/>
      <c r="B1184" s="156" t="s">
        <v>2058</v>
      </c>
      <c r="C1184" s="8" t="s">
        <v>942</v>
      </c>
      <c r="D1184" s="8" t="s">
        <v>944</v>
      </c>
      <c r="E1184" s="742" t="s">
        <v>1412</v>
      </c>
      <c r="F1184" s="237"/>
      <c r="G1184" s="390">
        <v>72.8</v>
      </c>
      <c r="H1184" s="391">
        <f t="shared" si="41"/>
        <v>0</v>
      </c>
    </row>
    <row r="1185" spans="1:8" s="4" customFormat="1" ht="35.25" thickBot="1">
      <c r="A1185" s="1269"/>
      <c r="B1185" s="155" t="s">
        <v>2058</v>
      </c>
      <c r="C1185" s="24" t="s">
        <v>2067</v>
      </c>
      <c r="D1185" s="24" t="s">
        <v>2075</v>
      </c>
      <c r="E1185" s="224" t="s">
        <v>1413</v>
      </c>
      <c r="F1185" s="236"/>
      <c r="G1185" s="387">
        <v>72.8</v>
      </c>
      <c r="H1185" s="388">
        <f t="shared" si="41"/>
        <v>0</v>
      </c>
    </row>
    <row r="1186" spans="1:8" s="4" customFormat="1" ht="35.25" thickTop="1">
      <c r="A1186" s="1253"/>
      <c r="B1186" s="775" t="s">
        <v>2076</v>
      </c>
      <c r="C1186" s="776" t="s">
        <v>195</v>
      </c>
      <c r="D1186" s="777" t="s">
        <v>203</v>
      </c>
      <c r="E1186" s="742" t="s">
        <v>1412</v>
      </c>
      <c r="F1186" s="235"/>
      <c r="G1186" s="428">
        <v>113.4</v>
      </c>
      <c r="H1186" s="386">
        <f>F1186*G1186</f>
        <v>0</v>
      </c>
    </row>
    <row r="1187" spans="1:8" s="4" customFormat="1" ht="34.5">
      <c r="A1187" s="1270"/>
      <c r="B1187" s="773" t="s">
        <v>2076</v>
      </c>
      <c r="C1187" s="774" t="s">
        <v>198</v>
      </c>
      <c r="D1187" s="781" t="s">
        <v>181</v>
      </c>
      <c r="E1187" s="742" t="s">
        <v>1412</v>
      </c>
      <c r="F1187" s="237"/>
      <c r="G1187" s="429">
        <v>113.4</v>
      </c>
      <c r="H1187" s="391">
        <f t="shared" ref="H1187:H1204" si="42">F1187*G1187</f>
        <v>0</v>
      </c>
    </row>
    <row r="1188" spans="1:8" s="4" customFormat="1" ht="34.5">
      <c r="A1188" s="1270"/>
      <c r="B1188" s="156" t="s">
        <v>2076</v>
      </c>
      <c r="C1188" s="8" t="s">
        <v>193</v>
      </c>
      <c r="D1188" s="11" t="s">
        <v>1483</v>
      </c>
      <c r="E1188" s="228" t="s">
        <v>1413</v>
      </c>
      <c r="F1188" s="237"/>
      <c r="G1188" s="429">
        <v>113.4</v>
      </c>
      <c r="H1188" s="391">
        <f t="shared" si="42"/>
        <v>0</v>
      </c>
    </row>
    <row r="1189" spans="1:8" s="4" customFormat="1" ht="35.25" thickBot="1">
      <c r="A1189" s="1254"/>
      <c r="B1189" s="155" t="s">
        <v>2076</v>
      </c>
      <c r="C1189" s="24" t="s">
        <v>2077</v>
      </c>
      <c r="D1189" s="20" t="s">
        <v>192</v>
      </c>
      <c r="E1189" s="229" t="s">
        <v>1413</v>
      </c>
      <c r="F1189" s="233"/>
      <c r="G1189" s="430">
        <v>113.4</v>
      </c>
      <c r="H1189" s="383">
        <f t="shared" si="42"/>
        <v>0</v>
      </c>
    </row>
    <row r="1190" spans="1:8" s="4" customFormat="1" ht="35.25" thickTop="1">
      <c r="A1190" s="1253"/>
      <c r="B1190" s="775" t="s">
        <v>2078</v>
      </c>
      <c r="C1190" s="776" t="s">
        <v>2079</v>
      </c>
      <c r="D1190" s="777" t="s">
        <v>203</v>
      </c>
      <c r="E1190" s="785" t="s">
        <v>1412</v>
      </c>
      <c r="F1190" s="782"/>
      <c r="G1190" s="428">
        <v>113.4</v>
      </c>
      <c r="H1190" s="386">
        <f t="shared" si="42"/>
        <v>0</v>
      </c>
    </row>
    <row r="1191" spans="1:8" s="4" customFormat="1" ht="35.25" thickBot="1">
      <c r="A1191" s="1254"/>
      <c r="B1191" s="778" t="s">
        <v>2078</v>
      </c>
      <c r="C1191" s="779" t="s">
        <v>2080</v>
      </c>
      <c r="D1191" s="780" t="s">
        <v>1483</v>
      </c>
      <c r="E1191" s="786" t="s">
        <v>1412</v>
      </c>
      <c r="F1191" s="783"/>
      <c r="G1191" s="431">
        <v>113.4</v>
      </c>
      <c r="H1191" s="388">
        <f t="shared" si="42"/>
        <v>0</v>
      </c>
    </row>
    <row r="1192" spans="1:8" s="4" customFormat="1" ht="35.25" thickTop="1">
      <c r="A1192" s="1253"/>
      <c r="B1192" s="775" t="s">
        <v>2081</v>
      </c>
      <c r="C1192" s="776" t="s">
        <v>2059</v>
      </c>
      <c r="D1192" s="776" t="s">
        <v>2068</v>
      </c>
      <c r="E1192" s="784" t="s">
        <v>1412</v>
      </c>
      <c r="F1192" s="238"/>
      <c r="G1192" s="432">
        <v>113.4</v>
      </c>
      <c r="H1192" s="394">
        <f t="shared" si="42"/>
        <v>0</v>
      </c>
    </row>
    <row r="1193" spans="1:8" s="4" customFormat="1" ht="34.5">
      <c r="A1193" s="1270"/>
      <c r="B1193" s="156" t="s">
        <v>2081</v>
      </c>
      <c r="C1193" s="8" t="s">
        <v>2082</v>
      </c>
      <c r="D1193" s="8" t="s">
        <v>2074</v>
      </c>
      <c r="E1193" s="228" t="s">
        <v>1413</v>
      </c>
      <c r="F1193" s="237"/>
      <c r="G1193" s="429">
        <v>113.4</v>
      </c>
      <c r="H1193" s="391">
        <f t="shared" si="42"/>
        <v>0</v>
      </c>
    </row>
    <row r="1194" spans="1:8" s="4" customFormat="1" ht="34.5">
      <c r="A1194" s="1270"/>
      <c r="B1194" s="156" t="s">
        <v>2081</v>
      </c>
      <c r="C1194" s="8" t="s">
        <v>2083</v>
      </c>
      <c r="D1194" s="8" t="s">
        <v>940</v>
      </c>
      <c r="E1194" s="742" t="s">
        <v>1412</v>
      </c>
      <c r="F1194" s="237"/>
      <c r="G1194" s="429">
        <v>60.199999999999996</v>
      </c>
      <c r="H1194" s="391">
        <f t="shared" si="42"/>
        <v>0</v>
      </c>
    </row>
    <row r="1195" spans="1:8" s="4" customFormat="1" ht="34.5">
      <c r="A1195" s="1270"/>
      <c r="B1195" s="156" t="s">
        <v>2081</v>
      </c>
      <c r="C1195" s="8" t="s">
        <v>2084</v>
      </c>
      <c r="D1195" s="8" t="s">
        <v>2093</v>
      </c>
      <c r="E1195" s="228" t="s">
        <v>1413</v>
      </c>
      <c r="F1195" s="237"/>
      <c r="G1195" s="429">
        <v>113.4</v>
      </c>
      <c r="H1195" s="391">
        <f t="shared" si="42"/>
        <v>0</v>
      </c>
    </row>
    <row r="1196" spans="1:8" s="4" customFormat="1" ht="34.5">
      <c r="A1196" s="1270"/>
      <c r="B1196" s="773" t="s">
        <v>2081</v>
      </c>
      <c r="C1196" s="774" t="s">
        <v>2085</v>
      </c>
      <c r="D1196" s="774" t="s">
        <v>2094</v>
      </c>
      <c r="E1196" s="742" t="s">
        <v>1412</v>
      </c>
      <c r="F1196" s="237"/>
      <c r="G1196" s="429">
        <v>113.4</v>
      </c>
      <c r="H1196" s="391">
        <f t="shared" si="42"/>
        <v>0</v>
      </c>
    </row>
    <row r="1197" spans="1:8" s="4" customFormat="1" ht="34.5">
      <c r="A1197" s="1270"/>
      <c r="B1197" s="773" t="s">
        <v>2081</v>
      </c>
      <c r="C1197" s="774" t="s">
        <v>2086</v>
      </c>
      <c r="D1197" s="774" t="s">
        <v>1588</v>
      </c>
      <c r="E1197" s="742" t="s">
        <v>1412</v>
      </c>
      <c r="F1197" s="237"/>
      <c r="G1197" s="429">
        <v>113.4</v>
      </c>
      <c r="H1197" s="391">
        <f t="shared" si="42"/>
        <v>0</v>
      </c>
    </row>
    <row r="1198" spans="1:8" s="4" customFormat="1" ht="34.5">
      <c r="A1198" s="1270"/>
      <c r="B1198" s="773" t="s">
        <v>2081</v>
      </c>
      <c r="C1198" s="774" t="s">
        <v>2087</v>
      </c>
      <c r="D1198" s="774" t="s">
        <v>2095</v>
      </c>
      <c r="E1198" s="742" t="s">
        <v>1412</v>
      </c>
      <c r="F1198" s="237"/>
      <c r="G1198" s="429">
        <v>113.4</v>
      </c>
      <c r="H1198" s="391">
        <f t="shared" si="42"/>
        <v>0</v>
      </c>
    </row>
    <row r="1199" spans="1:8" s="4" customFormat="1" ht="34.5">
      <c r="A1199" s="1270"/>
      <c r="B1199" s="156" t="s">
        <v>2081</v>
      </c>
      <c r="C1199" s="8" t="s">
        <v>939</v>
      </c>
      <c r="D1199" s="8" t="s">
        <v>941</v>
      </c>
      <c r="E1199" s="742" t="s">
        <v>1412</v>
      </c>
      <c r="F1199" s="237"/>
      <c r="G1199" s="429">
        <v>60.199999999999996</v>
      </c>
      <c r="H1199" s="391">
        <f t="shared" si="42"/>
        <v>0</v>
      </c>
    </row>
    <row r="1200" spans="1:8" s="4" customFormat="1" ht="34.5">
      <c r="A1200" s="1270"/>
      <c r="B1200" s="156" t="s">
        <v>2081</v>
      </c>
      <c r="C1200" s="8" t="s">
        <v>2088</v>
      </c>
      <c r="D1200" s="8" t="s">
        <v>2096</v>
      </c>
      <c r="E1200" s="228" t="s">
        <v>1413</v>
      </c>
      <c r="F1200" s="237"/>
      <c r="G1200" s="429">
        <v>113.4</v>
      </c>
      <c r="H1200" s="391">
        <f t="shared" si="42"/>
        <v>0</v>
      </c>
    </row>
    <row r="1201" spans="1:8" s="4" customFormat="1" ht="35.25" thickBot="1">
      <c r="A1201" s="1254"/>
      <c r="B1201" s="155" t="s">
        <v>2081</v>
      </c>
      <c r="C1201" s="24" t="s">
        <v>2089</v>
      </c>
      <c r="D1201" s="24" t="s">
        <v>2070</v>
      </c>
      <c r="E1201" s="229" t="s">
        <v>1413</v>
      </c>
      <c r="F1201" s="236"/>
      <c r="G1201" s="431">
        <v>113.4</v>
      </c>
      <c r="H1201" s="388">
        <f t="shared" si="42"/>
        <v>0</v>
      </c>
    </row>
    <row r="1202" spans="1:8" s="4" customFormat="1" ht="63" customHeight="1" thickTop="1" thickBot="1">
      <c r="A1202" s="297"/>
      <c r="B1202" s="1263" t="s">
        <v>2090</v>
      </c>
      <c r="C1202" s="1263"/>
      <c r="D1202" s="1264"/>
      <c r="E1202" s="225" t="s">
        <v>1413</v>
      </c>
      <c r="F1202" s="234"/>
      <c r="G1202" s="415">
        <v>240.10000000000002</v>
      </c>
      <c r="H1202" s="384">
        <f t="shared" si="42"/>
        <v>0</v>
      </c>
    </row>
    <row r="1203" spans="1:8" s="4" customFormat="1" ht="63" customHeight="1" thickTop="1" thickBot="1">
      <c r="A1203" s="297"/>
      <c r="B1203" s="1263" t="s">
        <v>2091</v>
      </c>
      <c r="C1203" s="1263"/>
      <c r="D1203" s="1264"/>
      <c r="E1203" s="225" t="s">
        <v>1413</v>
      </c>
      <c r="F1203" s="234"/>
      <c r="G1203" s="415">
        <v>228.9</v>
      </c>
      <c r="H1203" s="384">
        <f t="shared" si="42"/>
        <v>0</v>
      </c>
    </row>
    <row r="1204" spans="1:8" s="4" customFormat="1" ht="63" customHeight="1" thickTop="1" thickBot="1">
      <c r="A1204" s="301"/>
      <c r="B1204" s="1265" t="s">
        <v>2092</v>
      </c>
      <c r="C1204" s="1265"/>
      <c r="D1204" s="1266"/>
      <c r="E1204" s="228" t="s">
        <v>1413</v>
      </c>
      <c r="F1204" s="240"/>
      <c r="G1204" s="433">
        <v>242.2</v>
      </c>
      <c r="H1204" s="402">
        <f t="shared" si="42"/>
        <v>0</v>
      </c>
    </row>
    <row r="1205" spans="1:8" s="4" customFormat="1" ht="35.25" thickTop="1">
      <c r="A1205" s="1253"/>
      <c r="B1205" s="764" t="s">
        <v>2179</v>
      </c>
      <c r="C1205" s="765" t="s">
        <v>1251</v>
      </c>
      <c r="D1205" s="766" t="s">
        <v>224</v>
      </c>
      <c r="E1205" s="227" t="s">
        <v>1413</v>
      </c>
      <c r="F1205" s="241"/>
      <c r="G1205" s="389">
        <v>308.7</v>
      </c>
      <c r="H1205" s="386">
        <f t="shared" ref="H1205:H1225" si="43">F1205*G1205</f>
        <v>0</v>
      </c>
    </row>
    <row r="1206" spans="1:8" s="4" customFormat="1" ht="34.5">
      <c r="A1206" s="1270"/>
      <c r="B1206" s="770" t="s">
        <v>2179</v>
      </c>
      <c r="C1206" s="771" t="s">
        <v>1251</v>
      </c>
      <c r="D1206" s="772" t="s">
        <v>224</v>
      </c>
      <c r="E1206" s="742" t="s">
        <v>1412</v>
      </c>
      <c r="F1206" s="237"/>
      <c r="G1206" s="390">
        <v>308.7</v>
      </c>
      <c r="H1206" s="391">
        <f t="shared" si="43"/>
        <v>0</v>
      </c>
    </row>
    <row r="1207" spans="1:8" s="4" customFormat="1" ht="34.5">
      <c r="A1207" s="1270"/>
      <c r="B1207" s="770" t="s">
        <v>2179</v>
      </c>
      <c r="C1207" s="771" t="s">
        <v>1252</v>
      </c>
      <c r="D1207" s="772" t="s">
        <v>227</v>
      </c>
      <c r="E1207" s="742" t="s">
        <v>1412</v>
      </c>
      <c r="F1207" s="237"/>
      <c r="G1207" s="390">
        <v>308.7</v>
      </c>
      <c r="H1207" s="391">
        <f t="shared" si="43"/>
        <v>0</v>
      </c>
    </row>
    <row r="1208" spans="1:8" s="4" customFormat="1" ht="34.5">
      <c r="A1208" s="1270"/>
      <c r="B1208" s="770" t="s">
        <v>2179</v>
      </c>
      <c r="C1208" s="771" t="s">
        <v>1253</v>
      </c>
      <c r="D1208" s="772" t="s">
        <v>170</v>
      </c>
      <c r="E1208" s="742" t="s">
        <v>1412</v>
      </c>
      <c r="F1208" s="237"/>
      <c r="G1208" s="390">
        <v>308.7</v>
      </c>
      <c r="H1208" s="391">
        <f t="shared" si="43"/>
        <v>0</v>
      </c>
    </row>
    <row r="1209" spans="1:8" s="4" customFormat="1" ht="35.25" thickBot="1">
      <c r="A1209" s="1254"/>
      <c r="B1209" s="767" t="s">
        <v>2179</v>
      </c>
      <c r="C1209" s="768" t="s">
        <v>1254</v>
      </c>
      <c r="D1209" s="769" t="s">
        <v>874</v>
      </c>
      <c r="E1209" s="743" t="s">
        <v>1412</v>
      </c>
      <c r="F1209" s="236"/>
      <c r="G1209" s="387">
        <v>308.7</v>
      </c>
      <c r="H1209" s="388">
        <f t="shared" si="43"/>
        <v>0</v>
      </c>
    </row>
    <row r="1210" spans="1:8" s="188" customFormat="1" ht="30.75" thickTop="1">
      <c r="A1210" s="1267"/>
      <c r="B1210" s="189" t="s">
        <v>2097</v>
      </c>
      <c r="C1210" s="124" t="s">
        <v>582</v>
      </c>
      <c r="D1210" s="70" t="s">
        <v>227</v>
      </c>
      <c r="E1210" s="227" t="s">
        <v>1413</v>
      </c>
      <c r="F1210" s="235"/>
      <c r="G1210" s="389">
        <v>289.10000000000002</v>
      </c>
      <c r="H1210" s="386">
        <f t="shared" si="43"/>
        <v>0</v>
      </c>
    </row>
    <row r="1211" spans="1:8" s="188" customFormat="1" ht="30.75" thickBot="1">
      <c r="A1211" s="1269"/>
      <c r="B1211" s="190" t="s">
        <v>2097</v>
      </c>
      <c r="C1211" s="142" t="s">
        <v>1962</v>
      </c>
      <c r="D1211" s="41" t="s">
        <v>170</v>
      </c>
      <c r="E1211" s="224" t="s">
        <v>1413</v>
      </c>
      <c r="F1211" s="236"/>
      <c r="G1211" s="387">
        <v>289.10000000000002</v>
      </c>
      <c r="H1211" s="388">
        <f t="shared" si="43"/>
        <v>0</v>
      </c>
    </row>
    <row r="1212" spans="1:8" s="188" customFormat="1" ht="63" customHeight="1" thickTop="1" thickBot="1">
      <c r="A1212" s="303"/>
      <c r="B1212" s="1335" t="s">
        <v>2180</v>
      </c>
      <c r="C1212" s="1335"/>
      <c r="D1212" s="1336"/>
      <c r="E1212" s="225" t="s">
        <v>1413</v>
      </c>
      <c r="F1212" s="234"/>
      <c r="G1212" s="392">
        <v>619.5</v>
      </c>
      <c r="H1212" s="384">
        <f t="shared" si="43"/>
        <v>0</v>
      </c>
    </row>
    <row r="1213" spans="1:8" s="188" customFormat="1" ht="35.25" thickTop="1">
      <c r="A1213" s="1253"/>
      <c r="B1213" s="189" t="s">
        <v>2099</v>
      </c>
      <c r="C1213" s="124" t="s">
        <v>2100</v>
      </c>
      <c r="D1213" s="21" t="s">
        <v>2101</v>
      </c>
      <c r="E1213" s="227" t="s">
        <v>1413</v>
      </c>
      <c r="F1213" s="235"/>
      <c r="G1213" s="389">
        <v>472.5</v>
      </c>
      <c r="H1213" s="386">
        <f t="shared" si="43"/>
        <v>0</v>
      </c>
    </row>
    <row r="1214" spans="1:8" s="188" customFormat="1" ht="35.25" thickBot="1">
      <c r="A1214" s="1254"/>
      <c r="B1214" s="294" t="s">
        <v>2099</v>
      </c>
      <c r="C1214" s="142" t="s">
        <v>2102</v>
      </c>
      <c r="D1214" s="25" t="s">
        <v>2103</v>
      </c>
      <c r="E1214" s="226" t="s">
        <v>1413</v>
      </c>
      <c r="F1214" s="236"/>
      <c r="G1214" s="387">
        <v>472.5</v>
      </c>
      <c r="H1214" s="388">
        <f t="shared" si="43"/>
        <v>0</v>
      </c>
    </row>
    <row r="1215" spans="1:8" s="4" customFormat="1" ht="33" customHeight="1" thickTop="1">
      <c r="A1215" s="1267"/>
      <c r="B1215" s="764" t="s">
        <v>2181</v>
      </c>
      <c r="C1215" s="765" t="s">
        <v>1255</v>
      </c>
      <c r="D1215" s="766" t="s">
        <v>590</v>
      </c>
      <c r="E1215" s="310" t="s">
        <v>1413</v>
      </c>
      <c r="F1215" s="235"/>
      <c r="G1215" s="389">
        <v>413.7</v>
      </c>
      <c r="H1215" s="386">
        <f t="shared" si="43"/>
        <v>0</v>
      </c>
    </row>
    <row r="1216" spans="1:8" s="4" customFormat="1" ht="33" customHeight="1" thickBot="1">
      <c r="A1216" s="1269"/>
      <c r="B1216" s="767" t="s">
        <v>2181</v>
      </c>
      <c r="C1216" s="768" t="s">
        <v>1256</v>
      </c>
      <c r="D1216" s="769" t="s">
        <v>227</v>
      </c>
      <c r="E1216" s="226" t="s">
        <v>1413</v>
      </c>
      <c r="F1216" s="236"/>
      <c r="G1216" s="387">
        <v>413.7</v>
      </c>
      <c r="H1216" s="388">
        <f t="shared" si="43"/>
        <v>0</v>
      </c>
    </row>
    <row r="1217" spans="1:8" s="4" customFormat="1" ht="63" customHeight="1" thickTop="1" thickBot="1">
      <c r="A1217" s="297"/>
      <c r="B1217" s="1320" t="s">
        <v>2184</v>
      </c>
      <c r="C1217" s="1321"/>
      <c r="D1217" s="1322"/>
      <c r="E1217" s="743" t="s">
        <v>1412</v>
      </c>
      <c r="F1217" s="234"/>
      <c r="G1217" s="392">
        <v>439.6</v>
      </c>
      <c r="H1217" s="384">
        <f t="shared" si="43"/>
        <v>0</v>
      </c>
    </row>
    <row r="1218" spans="1:8" s="4" customFormat="1" ht="63" customHeight="1" thickTop="1" thickBot="1">
      <c r="A1218" s="297"/>
      <c r="B1218" s="1263" t="s">
        <v>2185</v>
      </c>
      <c r="C1218" s="1263"/>
      <c r="D1218" s="1264"/>
      <c r="E1218" s="225" t="s">
        <v>1413</v>
      </c>
      <c r="F1218" s="234"/>
      <c r="G1218" s="392">
        <v>489.3</v>
      </c>
      <c r="H1218" s="384">
        <f t="shared" si="43"/>
        <v>0</v>
      </c>
    </row>
    <row r="1219" spans="1:8" s="4" customFormat="1" ht="63" customHeight="1" thickTop="1" thickBot="1">
      <c r="A1219" s="297"/>
      <c r="B1219" s="1265" t="s">
        <v>2182</v>
      </c>
      <c r="C1219" s="1265"/>
      <c r="D1219" s="1266"/>
      <c r="E1219" s="743" t="s">
        <v>1412</v>
      </c>
      <c r="F1219" s="234"/>
      <c r="G1219" s="392">
        <v>1743</v>
      </c>
      <c r="H1219" s="384">
        <f t="shared" si="43"/>
        <v>0</v>
      </c>
    </row>
    <row r="1220" spans="1:8" s="4" customFormat="1" ht="63" customHeight="1" thickTop="1" thickBot="1">
      <c r="A1220" s="297"/>
      <c r="B1220" s="1265" t="s">
        <v>2183</v>
      </c>
      <c r="C1220" s="1265"/>
      <c r="D1220" s="1266"/>
      <c r="E1220" s="743" t="s">
        <v>1412</v>
      </c>
      <c r="F1220" s="234"/>
      <c r="G1220" s="392">
        <v>1897</v>
      </c>
      <c r="H1220" s="384">
        <f t="shared" si="43"/>
        <v>0</v>
      </c>
    </row>
    <row r="1221" spans="1:8" s="4" customFormat="1" ht="63" customHeight="1" thickTop="1" thickBot="1">
      <c r="A1221" s="297"/>
      <c r="B1221" s="1263" t="s">
        <v>2186</v>
      </c>
      <c r="C1221" s="1263"/>
      <c r="D1221" s="1264"/>
      <c r="E1221" s="225" t="s">
        <v>1413</v>
      </c>
      <c r="F1221" s="234"/>
      <c r="G1221" s="392">
        <v>246.4</v>
      </c>
      <c r="H1221" s="384">
        <f t="shared" si="43"/>
        <v>0</v>
      </c>
    </row>
    <row r="1222" spans="1:8" s="4" customFormat="1" ht="63" customHeight="1" thickTop="1" thickBot="1">
      <c r="A1222" s="297"/>
      <c r="B1222" s="1263" t="s">
        <v>2187</v>
      </c>
      <c r="C1222" s="1263"/>
      <c r="D1222" s="1264"/>
      <c r="E1222" s="225" t="s">
        <v>1413</v>
      </c>
      <c r="F1222" s="234"/>
      <c r="G1222" s="392">
        <v>213.5</v>
      </c>
      <c r="H1222" s="384">
        <f t="shared" si="43"/>
        <v>0</v>
      </c>
    </row>
    <row r="1223" spans="1:8" s="4" customFormat="1" ht="30.75" thickTop="1">
      <c r="A1223" s="1267"/>
      <c r="B1223" s="154" t="s">
        <v>2188</v>
      </c>
      <c r="C1223" s="23" t="s">
        <v>930</v>
      </c>
      <c r="D1223" s="19"/>
      <c r="E1223" s="741" t="s">
        <v>1412</v>
      </c>
      <c r="F1223" s="235"/>
      <c r="G1223" s="389">
        <v>148.4</v>
      </c>
      <c r="H1223" s="386">
        <f t="shared" si="43"/>
        <v>0</v>
      </c>
    </row>
    <row r="1224" spans="1:8" s="4" customFormat="1" ht="30">
      <c r="A1224" s="1268"/>
      <c r="B1224" s="156" t="s">
        <v>2188</v>
      </c>
      <c r="C1224" s="8" t="s">
        <v>2189</v>
      </c>
      <c r="D1224" s="11"/>
      <c r="E1224" s="228" t="s">
        <v>1413</v>
      </c>
      <c r="F1224" s="237"/>
      <c r="G1224" s="390">
        <v>148.4</v>
      </c>
      <c r="H1224" s="391">
        <f t="shared" si="43"/>
        <v>0</v>
      </c>
    </row>
    <row r="1225" spans="1:8" s="4" customFormat="1" ht="30">
      <c r="A1225" s="1268"/>
      <c r="B1225" s="156" t="s">
        <v>2188</v>
      </c>
      <c r="C1225" s="8" t="s">
        <v>2190</v>
      </c>
      <c r="D1225" s="11"/>
      <c r="E1225" s="228" t="s">
        <v>1413</v>
      </c>
      <c r="F1225" s="237"/>
      <c r="G1225" s="390">
        <v>148.4</v>
      </c>
      <c r="H1225" s="391">
        <f t="shared" si="43"/>
        <v>0</v>
      </c>
    </row>
    <row r="1226" spans="1:8" s="4" customFormat="1" ht="30">
      <c r="A1226" s="1268"/>
      <c r="B1226" s="156" t="s">
        <v>2188</v>
      </c>
      <c r="C1226" s="8" t="s">
        <v>931</v>
      </c>
      <c r="D1226" s="11"/>
      <c r="E1226" s="1094" t="s">
        <v>1413</v>
      </c>
      <c r="F1226" s="237"/>
      <c r="G1226" s="390">
        <v>148.4</v>
      </c>
      <c r="H1226" s="391">
        <f t="shared" ref="H1226:H1259" si="44">F1226*G1226</f>
        <v>0</v>
      </c>
    </row>
    <row r="1227" spans="1:8" s="4" customFormat="1" ht="30">
      <c r="A1227" s="1268"/>
      <c r="B1227" s="156" t="s">
        <v>2188</v>
      </c>
      <c r="C1227" s="8" t="s">
        <v>2191</v>
      </c>
      <c r="D1227" s="11"/>
      <c r="E1227" s="228" t="s">
        <v>1413</v>
      </c>
      <c r="F1227" s="237"/>
      <c r="G1227" s="390">
        <v>148.4</v>
      </c>
      <c r="H1227" s="391">
        <f t="shared" si="44"/>
        <v>0</v>
      </c>
    </row>
    <row r="1228" spans="1:8" s="4" customFormat="1" ht="30">
      <c r="A1228" s="1268"/>
      <c r="B1228" s="156" t="s">
        <v>2188</v>
      </c>
      <c r="C1228" s="8" t="s">
        <v>932</v>
      </c>
      <c r="D1228" s="11"/>
      <c r="E1228" s="742" t="s">
        <v>1412</v>
      </c>
      <c r="F1228" s="237"/>
      <c r="G1228" s="390">
        <v>148.4</v>
      </c>
      <c r="H1228" s="391">
        <f t="shared" si="44"/>
        <v>0</v>
      </c>
    </row>
    <row r="1229" spans="1:8" s="4" customFormat="1" ht="30">
      <c r="A1229" s="1268"/>
      <c r="B1229" s="156" t="s">
        <v>2188</v>
      </c>
      <c r="C1229" s="8" t="s">
        <v>2192</v>
      </c>
      <c r="D1229" s="11"/>
      <c r="E1229" s="228" t="s">
        <v>1413</v>
      </c>
      <c r="F1229" s="237"/>
      <c r="G1229" s="390">
        <v>148.4</v>
      </c>
      <c r="H1229" s="391">
        <f t="shared" si="44"/>
        <v>0</v>
      </c>
    </row>
    <row r="1230" spans="1:8" s="4" customFormat="1" ht="30">
      <c r="A1230" s="1268"/>
      <c r="B1230" s="156" t="s">
        <v>2188</v>
      </c>
      <c r="C1230" s="8" t="s">
        <v>933</v>
      </c>
      <c r="D1230" s="11"/>
      <c r="E1230" s="742" t="s">
        <v>1412</v>
      </c>
      <c r="F1230" s="237"/>
      <c r="G1230" s="390">
        <v>148.4</v>
      </c>
      <c r="H1230" s="391">
        <f t="shared" si="44"/>
        <v>0</v>
      </c>
    </row>
    <row r="1231" spans="1:8" s="4" customFormat="1" ht="30">
      <c r="A1231" s="1268"/>
      <c r="B1231" s="156" t="s">
        <v>2188</v>
      </c>
      <c r="C1231" s="8" t="s">
        <v>2193</v>
      </c>
      <c r="D1231" s="11"/>
      <c r="E1231" s="228" t="s">
        <v>1413</v>
      </c>
      <c r="F1231" s="237"/>
      <c r="G1231" s="390">
        <v>148.4</v>
      </c>
      <c r="H1231" s="391">
        <f t="shared" si="44"/>
        <v>0</v>
      </c>
    </row>
    <row r="1232" spans="1:8" s="4" customFormat="1" ht="30">
      <c r="A1232" s="1268"/>
      <c r="B1232" s="156" t="s">
        <v>2188</v>
      </c>
      <c r="C1232" s="8" t="s">
        <v>2194</v>
      </c>
      <c r="D1232" s="11"/>
      <c r="E1232" s="228" t="s">
        <v>1413</v>
      </c>
      <c r="F1232" s="237"/>
      <c r="G1232" s="390">
        <v>148.4</v>
      </c>
      <c r="H1232" s="391">
        <f t="shared" si="44"/>
        <v>0</v>
      </c>
    </row>
    <row r="1233" spans="1:8" s="4" customFormat="1" ht="30">
      <c r="A1233" s="1268"/>
      <c r="B1233" s="156" t="s">
        <v>2188</v>
      </c>
      <c r="C1233" s="8" t="s">
        <v>934</v>
      </c>
      <c r="D1233" s="11"/>
      <c r="E1233" s="742" t="s">
        <v>1412</v>
      </c>
      <c r="F1233" s="237"/>
      <c r="G1233" s="390">
        <v>148.4</v>
      </c>
      <c r="H1233" s="391">
        <f t="shared" si="44"/>
        <v>0</v>
      </c>
    </row>
    <row r="1234" spans="1:8" s="4" customFormat="1" ht="30">
      <c r="A1234" s="1268"/>
      <c r="B1234" s="156" t="s">
        <v>2188</v>
      </c>
      <c r="C1234" s="8" t="s">
        <v>935</v>
      </c>
      <c r="D1234" s="11"/>
      <c r="E1234" s="742" t="s">
        <v>1412</v>
      </c>
      <c r="F1234" s="237"/>
      <c r="G1234" s="390">
        <v>148.4</v>
      </c>
      <c r="H1234" s="391">
        <f t="shared" si="44"/>
        <v>0</v>
      </c>
    </row>
    <row r="1235" spans="1:8" s="4" customFormat="1" ht="30">
      <c r="A1235" s="1268"/>
      <c r="B1235" s="156" t="s">
        <v>2188</v>
      </c>
      <c r="C1235" s="8" t="s">
        <v>936</v>
      </c>
      <c r="D1235" s="11"/>
      <c r="E1235" s="742" t="s">
        <v>1412</v>
      </c>
      <c r="F1235" s="237"/>
      <c r="G1235" s="390">
        <v>148.4</v>
      </c>
      <c r="H1235" s="391">
        <f t="shared" si="44"/>
        <v>0</v>
      </c>
    </row>
    <row r="1236" spans="1:8" s="4" customFormat="1" ht="30">
      <c r="A1236" s="1268"/>
      <c r="B1236" s="156" t="s">
        <v>2188</v>
      </c>
      <c r="C1236" s="8" t="s">
        <v>937</v>
      </c>
      <c r="D1236" s="11"/>
      <c r="E1236" s="742" t="s">
        <v>1412</v>
      </c>
      <c r="F1236" s="237"/>
      <c r="G1236" s="390">
        <v>148.4</v>
      </c>
      <c r="H1236" s="391">
        <f t="shared" si="44"/>
        <v>0</v>
      </c>
    </row>
    <row r="1237" spans="1:8" s="4" customFormat="1" ht="30">
      <c r="A1237" s="1268"/>
      <c r="B1237" s="156" t="s">
        <v>2188</v>
      </c>
      <c r="C1237" s="8" t="s">
        <v>2195</v>
      </c>
      <c r="D1237" s="11"/>
      <c r="E1237" s="228" t="s">
        <v>1413</v>
      </c>
      <c r="F1237" s="237"/>
      <c r="G1237" s="390">
        <v>148.4</v>
      </c>
      <c r="H1237" s="391">
        <f t="shared" si="44"/>
        <v>0</v>
      </c>
    </row>
    <row r="1238" spans="1:8" s="4" customFormat="1" ht="30">
      <c r="A1238" s="1268"/>
      <c r="B1238" s="156" t="s">
        <v>2188</v>
      </c>
      <c r="C1238" s="8" t="s">
        <v>938</v>
      </c>
      <c r="D1238" s="11"/>
      <c r="E1238" s="742" t="s">
        <v>1412</v>
      </c>
      <c r="F1238" s="237"/>
      <c r="G1238" s="390">
        <v>148.4</v>
      </c>
      <c r="H1238" s="391">
        <f t="shared" si="44"/>
        <v>0</v>
      </c>
    </row>
    <row r="1239" spans="1:8" s="4" customFormat="1" ht="30">
      <c r="A1239" s="1268"/>
      <c r="B1239" s="156" t="s">
        <v>2188</v>
      </c>
      <c r="C1239" s="8" t="s">
        <v>2196</v>
      </c>
      <c r="D1239" s="11"/>
      <c r="E1239" s="228" t="s">
        <v>1413</v>
      </c>
      <c r="F1239" s="237"/>
      <c r="G1239" s="390">
        <v>148.4</v>
      </c>
      <c r="H1239" s="391">
        <f t="shared" si="44"/>
        <v>0</v>
      </c>
    </row>
    <row r="1240" spans="1:8" s="4" customFormat="1" ht="30">
      <c r="A1240" s="1268"/>
      <c r="B1240" s="156" t="s">
        <v>2188</v>
      </c>
      <c r="C1240" s="8" t="s">
        <v>2197</v>
      </c>
      <c r="D1240" s="11"/>
      <c r="E1240" s="228" t="s">
        <v>1413</v>
      </c>
      <c r="F1240" s="237"/>
      <c r="G1240" s="390">
        <v>148.4</v>
      </c>
      <c r="H1240" s="391">
        <f t="shared" si="44"/>
        <v>0</v>
      </c>
    </row>
    <row r="1241" spans="1:8" s="4" customFormat="1" ht="30">
      <c r="A1241" s="1268"/>
      <c r="B1241" s="156" t="s">
        <v>2188</v>
      </c>
      <c r="C1241" s="8" t="s">
        <v>2198</v>
      </c>
      <c r="D1241" s="11"/>
      <c r="E1241" s="228" t="s">
        <v>1413</v>
      </c>
      <c r="F1241" s="237"/>
      <c r="G1241" s="390">
        <v>148.4</v>
      </c>
      <c r="H1241" s="391">
        <f t="shared" si="44"/>
        <v>0</v>
      </c>
    </row>
    <row r="1242" spans="1:8" s="4" customFormat="1" ht="30">
      <c r="A1242" s="1268"/>
      <c r="B1242" s="156" t="s">
        <v>2188</v>
      </c>
      <c r="C1242" s="8" t="s">
        <v>2199</v>
      </c>
      <c r="D1242" s="11"/>
      <c r="E1242" s="228" t="s">
        <v>1413</v>
      </c>
      <c r="F1242" s="237"/>
      <c r="G1242" s="390">
        <v>148.4</v>
      </c>
      <c r="H1242" s="391">
        <f t="shared" si="44"/>
        <v>0</v>
      </c>
    </row>
    <row r="1243" spans="1:8" s="4" customFormat="1" ht="30">
      <c r="A1243" s="1268"/>
      <c r="B1243" s="156" t="s">
        <v>2188</v>
      </c>
      <c r="C1243" s="8" t="s">
        <v>2200</v>
      </c>
      <c r="D1243" s="11"/>
      <c r="E1243" s="228" t="s">
        <v>1413</v>
      </c>
      <c r="F1243" s="237"/>
      <c r="G1243" s="390">
        <v>148.4</v>
      </c>
      <c r="H1243" s="391">
        <f t="shared" si="44"/>
        <v>0</v>
      </c>
    </row>
    <row r="1244" spans="1:8" s="4" customFormat="1" ht="30">
      <c r="A1244" s="1268"/>
      <c r="B1244" s="156" t="s">
        <v>2188</v>
      </c>
      <c r="C1244" s="8" t="s">
        <v>2201</v>
      </c>
      <c r="D1244" s="11"/>
      <c r="E1244" s="228" t="s">
        <v>1413</v>
      </c>
      <c r="F1244" s="237"/>
      <c r="G1244" s="390">
        <v>148.4</v>
      </c>
      <c r="H1244" s="391">
        <f t="shared" si="44"/>
        <v>0</v>
      </c>
    </row>
    <row r="1245" spans="1:8" s="4" customFormat="1" ht="30">
      <c r="A1245" s="1268"/>
      <c r="B1245" s="156" t="s">
        <v>2188</v>
      </c>
      <c r="C1245" s="8" t="s">
        <v>2202</v>
      </c>
      <c r="D1245" s="11"/>
      <c r="E1245" s="228" t="s">
        <v>1413</v>
      </c>
      <c r="F1245" s="237"/>
      <c r="G1245" s="390">
        <v>148.4</v>
      </c>
      <c r="H1245" s="391">
        <f t="shared" si="44"/>
        <v>0</v>
      </c>
    </row>
    <row r="1246" spans="1:8" s="4" customFormat="1" ht="30">
      <c r="A1246" s="1268"/>
      <c r="B1246" s="156" t="s">
        <v>2188</v>
      </c>
      <c r="C1246" s="8" t="s">
        <v>2203</v>
      </c>
      <c r="D1246" s="11"/>
      <c r="E1246" s="228" t="s">
        <v>1413</v>
      </c>
      <c r="F1246" s="237"/>
      <c r="G1246" s="390">
        <v>148.4</v>
      </c>
      <c r="H1246" s="391">
        <f t="shared" si="44"/>
        <v>0</v>
      </c>
    </row>
    <row r="1247" spans="1:8" s="4" customFormat="1" ht="30">
      <c r="A1247" s="1268"/>
      <c r="B1247" s="156" t="s">
        <v>2188</v>
      </c>
      <c r="C1247" s="8" t="s">
        <v>2204</v>
      </c>
      <c r="D1247" s="11"/>
      <c r="E1247" s="228" t="s">
        <v>1413</v>
      </c>
      <c r="F1247" s="237"/>
      <c r="G1247" s="390">
        <v>148.4</v>
      </c>
      <c r="H1247" s="391">
        <f t="shared" si="44"/>
        <v>0</v>
      </c>
    </row>
    <row r="1248" spans="1:8" s="4" customFormat="1" ht="30">
      <c r="A1248" s="1268"/>
      <c r="B1248" s="156" t="s">
        <v>2188</v>
      </c>
      <c r="C1248" s="8" t="s">
        <v>2205</v>
      </c>
      <c r="D1248" s="11"/>
      <c r="E1248" s="228" t="s">
        <v>1413</v>
      </c>
      <c r="F1248" s="237"/>
      <c r="G1248" s="390">
        <v>148.4</v>
      </c>
      <c r="H1248" s="391">
        <f t="shared" si="44"/>
        <v>0</v>
      </c>
    </row>
    <row r="1249" spans="1:8" s="4" customFormat="1" ht="30">
      <c r="A1249" s="1268"/>
      <c r="B1249" s="156" t="s">
        <v>2188</v>
      </c>
      <c r="C1249" s="8" t="s">
        <v>2206</v>
      </c>
      <c r="D1249" s="11"/>
      <c r="E1249" s="228" t="s">
        <v>1413</v>
      </c>
      <c r="F1249" s="237"/>
      <c r="G1249" s="390">
        <v>148.4</v>
      </c>
      <c r="H1249" s="391">
        <f t="shared" si="44"/>
        <v>0</v>
      </c>
    </row>
    <row r="1250" spans="1:8" s="4" customFormat="1" ht="30">
      <c r="A1250" s="1268"/>
      <c r="B1250" s="156" t="s">
        <v>2188</v>
      </c>
      <c r="C1250" s="8" t="s">
        <v>2207</v>
      </c>
      <c r="D1250" s="11"/>
      <c r="E1250" s="228" t="s">
        <v>1413</v>
      </c>
      <c r="F1250" s="237"/>
      <c r="G1250" s="390">
        <v>148.4</v>
      </c>
      <c r="H1250" s="391">
        <f t="shared" si="44"/>
        <v>0</v>
      </c>
    </row>
    <row r="1251" spans="1:8" s="4" customFormat="1" ht="30">
      <c r="A1251" s="1268"/>
      <c r="B1251" s="156" t="s">
        <v>2188</v>
      </c>
      <c r="C1251" s="8" t="s">
        <v>2208</v>
      </c>
      <c r="D1251" s="11"/>
      <c r="E1251" s="228" t="s">
        <v>1413</v>
      </c>
      <c r="F1251" s="237"/>
      <c r="G1251" s="390">
        <v>148.4</v>
      </c>
      <c r="H1251" s="391">
        <f t="shared" si="44"/>
        <v>0</v>
      </c>
    </row>
    <row r="1252" spans="1:8" s="4" customFormat="1" ht="30">
      <c r="A1252" s="1268"/>
      <c r="B1252" s="156" t="s">
        <v>2188</v>
      </c>
      <c r="C1252" s="8" t="s">
        <v>2209</v>
      </c>
      <c r="D1252" s="11"/>
      <c r="E1252" s="228" t="s">
        <v>1413</v>
      </c>
      <c r="F1252" s="237"/>
      <c r="G1252" s="390">
        <v>148.4</v>
      </c>
      <c r="H1252" s="391">
        <f t="shared" si="44"/>
        <v>0</v>
      </c>
    </row>
    <row r="1253" spans="1:8" s="4" customFormat="1" ht="30">
      <c r="A1253" s="1268"/>
      <c r="B1253" s="156" t="s">
        <v>2188</v>
      </c>
      <c r="C1253" s="8" t="s">
        <v>2210</v>
      </c>
      <c r="D1253" s="11"/>
      <c r="E1253" s="228" t="s">
        <v>1413</v>
      </c>
      <c r="F1253" s="237"/>
      <c r="G1253" s="390">
        <v>148.4</v>
      </c>
      <c r="H1253" s="391">
        <f t="shared" si="44"/>
        <v>0</v>
      </c>
    </row>
    <row r="1254" spans="1:8" s="4" customFormat="1" ht="30">
      <c r="A1254" s="1268"/>
      <c r="B1254" s="156" t="s">
        <v>2188</v>
      </c>
      <c r="C1254" s="8" t="s">
        <v>2211</v>
      </c>
      <c r="D1254" s="11"/>
      <c r="E1254" s="228" t="s">
        <v>1413</v>
      </c>
      <c r="F1254" s="237"/>
      <c r="G1254" s="390">
        <v>148.4</v>
      </c>
      <c r="H1254" s="391">
        <f t="shared" si="44"/>
        <v>0</v>
      </c>
    </row>
    <row r="1255" spans="1:8" s="4" customFormat="1" ht="30">
      <c r="A1255" s="1268"/>
      <c r="B1255" s="156" t="s">
        <v>2188</v>
      </c>
      <c r="C1255" s="8" t="s">
        <v>2212</v>
      </c>
      <c r="D1255" s="11"/>
      <c r="E1255" s="228" t="s">
        <v>1413</v>
      </c>
      <c r="F1255" s="237"/>
      <c r="G1255" s="390">
        <v>148.4</v>
      </c>
      <c r="H1255" s="391">
        <f t="shared" si="44"/>
        <v>0</v>
      </c>
    </row>
    <row r="1256" spans="1:8" s="4" customFormat="1" ht="30">
      <c r="A1256" s="1268"/>
      <c r="B1256" s="156" t="s">
        <v>2188</v>
      </c>
      <c r="C1256" s="8" t="s">
        <v>2213</v>
      </c>
      <c r="D1256" s="11"/>
      <c r="E1256" s="228" t="s">
        <v>1413</v>
      </c>
      <c r="F1256" s="237"/>
      <c r="G1256" s="390">
        <v>148.4</v>
      </c>
      <c r="H1256" s="391">
        <f t="shared" si="44"/>
        <v>0</v>
      </c>
    </row>
    <row r="1257" spans="1:8" s="4" customFormat="1" ht="30">
      <c r="A1257" s="1268"/>
      <c r="B1257" s="156" t="s">
        <v>2188</v>
      </c>
      <c r="C1257" s="8" t="s">
        <v>2214</v>
      </c>
      <c r="D1257" s="11"/>
      <c r="E1257" s="228" t="s">
        <v>1413</v>
      </c>
      <c r="F1257" s="237"/>
      <c r="G1257" s="390">
        <v>148.4</v>
      </c>
      <c r="H1257" s="391">
        <f t="shared" si="44"/>
        <v>0</v>
      </c>
    </row>
    <row r="1258" spans="1:8" s="4" customFormat="1" ht="30">
      <c r="A1258" s="1268"/>
      <c r="B1258" s="156" t="s">
        <v>2188</v>
      </c>
      <c r="C1258" s="8" t="s">
        <v>2215</v>
      </c>
      <c r="D1258" s="11"/>
      <c r="E1258" s="228" t="s">
        <v>1413</v>
      </c>
      <c r="F1258" s="237"/>
      <c r="G1258" s="390">
        <v>148.4</v>
      </c>
      <c r="H1258" s="391">
        <f t="shared" si="44"/>
        <v>0</v>
      </c>
    </row>
    <row r="1259" spans="1:8" s="4" customFormat="1" ht="30.75" thickBot="1">
      <c r="A1259" s="1269"/>
      <c r="B1259" s="155" t="s">
        <v>2188</v>
      </c>
      <c r="C1259" s="24" t="s">
        <v>2216</v>
      </c>
      <c r="D1259" s="20"/>
      <c r="E1259" s="224" t="s">
        <v>1413</v>
      </c>
      <c r="F1259" s="236"/>
      <c r="G1259" s="387">
        <v>148.4</v>
      </c>
      <c r="H1259" s="388">
        <f t="shared" si="44"/>
        <v>0</v>
      </c>
    </row>
    <row r="1260" spans="1:8" s="4" customFormat="1" ht="35.25" thickTop="1">
      <c r="A1260" s="1253"/>
      <c r="B1260" s="312" t="s">
        <v>2217</v>
      </c>
      <c r="C1260" s="313" t="s">
        <v>2218</v>
      </c>
      <c r="D1260" s="791"/>
      <c r="E1260" s="184" t="s">
        <v>1413</v>
      </c>
      <c r="F1260" s="46"/>
      <c r="G1260" s="681">
        <v>262.5</v>
      </c>
      <c r="H1260" s="412">
        <f t="shared" ref="H1260:H1261" si="45">F1260*G1260</f>
        <v>0</v>
      </c>
    </row>
    <row r="1261" spans="1:8" s="4" customFormat="1" ht="34.5">
      <c r="A1261" s="1270"/>
      <c r="B1261" s="695" t="s">
        <v>2217</v>
      </c>
      <c r="C1261" s="693" t="s">
        <v>2219</v>
      </c>
      <c r="D1261" s="696"/>
      <c r="E1261" s="185" t="s">
        <v>1413</v>
      </c>
      <c r="F1261" s="194"/>
      <c r="G1261" s="664">
        <v>262.5</v>
      </c>
      <c r="H1261" s="435">
        <f t="shared" si="45"/>
        <v>0</v>
      </c>
    </row>
    <row r="1262" spans="1:8" s="4" customFormat="1" ht="34.5">
      <c r="A1262" s="1270"/>
      <c r="B1262" s="695" t="s">
        <v>2217</v>
      </c>
      <c r="C1262" s="693" t="s">
        <v>2220</v>
      </c>
      <c r="D1262" s="696"/>
      <c r="E1262" s="185" t="s">
        <v>1413</v>
      </c>
      <c r="F1262" s="194"/>
      <c r="G1262" s="664">
        <v>262.5</v>
      </c>
      <c r="H1262" s="435">
        <f t="shared" ref="H1262:H1277" si="46">F1262*G1262</f>
        <v>0</v>
      </c>
    </row>
    <row r="1263" spans="1:8" s="4" customFormat="1" ht="34.5">
      <c r="A1263" s="1270"/>
      <c r="B1263" s="695" t="s">
        <v>2217</v>
      </c>
      <c r="C1263" s="693" t="s">
        <v>2221</v>
      </c>
      <c r="D1263" s="696"/>
      <c r="E1263" s="185" t="s">
        <v>1413</v>
      </c>
      <c r="F1263" s="194"/>
      <c r="G1263" s="664">
        <v>262.5</v>
      </c>
      <c r="H1263" s="435">
        <f t="shared" si="46"/>
        <v>0</v>
      </c>
    </row>
    <row r="1264" spans="1:8" s="4" customFormat="1" ht="34.5">
      <c r="A1264" s="1270"/>
      <c r="B1264" s="792" t="s">
        <v>2217</v>
      </c>
      <c r="C1264" s="788" t="s">
        <v>2222</v>
      </c>
      <c r="D1264" s="793"/>
      <c r="E1264" s="735" t="s">
        <v>1412</v>
      </c>
      <c r="F1264" s="194"/>
      <c r="G1264" s="664">
        <v>262.5</v>
      </c>
      <c r="H1264" s="435">
        <f t="shared" si="46"/>
        <v>0</v>
      </c>
    </row>
    <row r="1265" spans="1:8" s="4" customFormat="1" ht="34.5">
      <c r="A1265" s="1270"/>
      <c r="B1265" s="792" t="s">
        <v>2217</v>
      </c>
      <c r="C1265" s="788" t="s">
        <v>2223</v>
      </c>
      <c r="D1265" s="793"/>
      <c r="E1265" s="735" t="s">
        <v>1412</v>
      </c>
      <c r="F1265" s="194"/>
      <c r="G1265" s="664">
        <v>262.5</v>
      </c>
      <c r="H1265" s="435">
        <f t="shared" si="46"/>
        <v>0</v>
      </c>
    </row>
    <row r="1266" spans="1:8" s="4" customFormat="1" ht="34.5">
      <c r="A1266" s="1270"/>
      <c r="B1266" s="695" t="s">
        <v>2217</v>
      </c>
      <c r="C1266" s="693" t="s">
        <v>2224</v>
      </c>
      <c r="D1266" s="696"/>
      <c r="E1266" s="185" t="s">
        <v>1413</v>
      </c>
      <c r="F1266" s="507"/>
      <c r="G1266" s="664">
        <v>262.5</v>
      </c>
      <c r="H1266" s="435">
        <f>F1266*G1266</f>
        <v>0</v>
      </c>
    </row>
    <row r="1267" spans="1:8" s="4" customFormat="1" ht="34.5">
      <c r="A1267" s="1270"/>
      <c r="B1267" s="697" t="s">
        <v>2217</v>
      </c>
      <c r="C1267" s="698" t="s">
        <v>2746</v>
      </c>
      <c r="D1267" s="699"/>
      <c r="E1267" s="735" t="s">
        <v>1412</v>
      </c>
      <c r="F1267" s="507"/>
      <c r="G1267" s="664">
        <v>262.5</v>
      </c>
      <c r="H1267" s="435">
        <f>F1267*G1267</f>
        <v>0</v>
      </c>
    </row>
    <row r="1268" spans="1:8" s="4" customFormat="1" ht="34.5">
      <c r="A1268" s="1270"/>
      <c r="B1268" s="697" t="s">
        <v>2217</v>
      </c>
      <c r="C1268" s="698" t="s">
        <v>2747</v>
      </c>
      <c r="D1268" s="699"/>
      <c r="E1268" s="735" t="s">
        <v>1412</v>
      </c>
      <c r="F1268" s="507"/>
      <c r="G1268" s="664">
        <v>262.5</v>
      </c>
      <c r="H1268" s="435">
        <f>F1268*G1268</f>
        <v>0</v>
      </c>
    </row>
    <row r="1269" spans="1:8" s="4" customFormat="1" ht="34.5">
      <c r="A1269" s="1270"/>
      <c r="B1269" s="697" t="s">
        <v>2217</v>
      </c>
      <c r="C1269" s="698" t="s">
        <v>2748</v>
      </c>
      <c r="D1269" s="699"/>
      <c r="E1269" s="735" t="s">
        <v>1412</v>
      </c>
      <c r="F1269" s="507"/>
      <c r="G1269" s="664">
        <v>262.5</v>
      </c>
      <c r="H1269" s="435">
        <f>F1269*G1269</f>
        <v>0</v>
      </c>
    </row>
    <row r="1270" spans="1:8" s="4" customFormat="1" ht="34.5">
      <c r="A1270" s="1270"/>
      <c r="B1270" s="697" t="s">
        <v>2217</v>
      </c>
      <c r="C1270" s="698" t="s">
        <v>2749</v>
      </c>
      <c r="D1270" s="699"/>
      <c r="E1270" s="735" t="s">
        <v>1412</v>
      </c>
      <c r="F1270" s="507"/>
      <c r="G1270" s="664">
        <v>262.5</v>
      </c>
      <c r="H1270" s="435">
        <f>F1270*G1270</f>
        <v>0</v>
      </c>
    </row>
    <row r="1271" spans="1:8" s="4" customFormat="1" ht="34.5">
      <c r="A1271" s="1270"/>
      <c r="B1271" s="697" t="s">
        <v>2217</v>
      </c>
      <c r="C1271" s="698" t="s">
        <v>2750</v>
      </c>
      <c r="D1271" s="699"/>
      <c r="E1271" s="735" t="s">
        <v>1412</v>
      </c>
      <c r="F1271" s="194"/>
      <c r="G1271" s="664">
        <v>262.5</v>
      </c>
      <c r="H1271" s="435">
        <f t="shared" si="46"/>
        <v>0</v>
      </c>
    </row>
    <row r="1272" spans="1:8" s="4" customFormat="1" ht="34.5">
      <c r="A1272" s="1270"/>
      <c r="B1272" s="792" t="s">
        <v>2217</v>
      </c>
      <c r="C1272" s="788" t="s">
        <v>2225</v>
      </c>
      <c r="D1272" s="793"/>
      <c r="E1272" s="735" t="s">
        <v>1412</v>
      </c>
      <c r="F1272" s="194"/>
      <c r="G1272" s="664">
        <v>262.5</v>
      </c>
      <c r="H1272" s="435">
        <f t="shared" si="46"/>
        <v>0</v>
      </c>
    </row>
    <row r="1273" spans="1:8" s="4" customFormat="1" ht="34.5">
      <c r="A1273" s="1270"/>
      <c r="B1273" s="697" t="s">
        <v>2217</v>
      </c>
      <c r="C1273" s="698" t="s">
        <v>2751</v>
      </c>
      <c r="D1273" s="699"/>
      <c r="E1273" s="735" t="s">
        <v>1412</v>
      </c>
      <c r="F1273" s="507"/>
      <c r="G1273" s="664">
        <v>262.5</v>
      </c>
      <c r="H1273" s="435">
        <f>F1273*G1273</f>
        <v>0</v>
      </c>
    </row>
    <row r="1274" spans="1:8" s="4" customFormat="1" ht="34.5">
      <c r="A1274" s="1270"/>
      <c r="B1274" s="695" t="s">
        <v>2217</v>
      </c>
      <c r="C1274" s="693" t="s">
        <v>2226</v>
      </c>
      <c r="D1274" s="696"/>
      <c r="E1274" s="185" t="s">
        <v>1413</v>
      </c>
      <c r="F1274" s="507"/>
      <c r="G1274" s="664">
        <v>262.5</v>
      </c>
      <c r="H1274" s="435">
        <f>F1274*G1274</f>
        <v>0</v>
      </c>
    </row>
    <row r="1275" spans="1:8" s="4" customFormat="1" ht="34.5">
      <c r="A1275" s="1270"/>
      <c r="B1275" s="792" t="s">
        <v>2217</v>
      </c>
      <c r="C1275" s="788" t="s">
        <v>2227</v>
      </c>
      <c r="D1275" s="793"/>
      <c r="E1275" s="735" t="s">
        <v>1412</v>
      </c>
      <c r="F1275" s="194"/>
      <c r="G1275" s="664">
        <v>262.5</v>
      </c>
      <c r="H1275" s="435">
        <f t="shared" si="46"/>
        <v>0</v>
      </c>
    </row>
    <row r="1276" spans="1:8" s="4" customFormat="1" ht="34.5">
      <c r="A1276" s="1270"/>
      <c r="B1276" s="697" t="s">
        <v>2217</v>
      </c>
      <c r="C1276" s="698" t="s">
        <v>2752</v>
      </c>
      <c r="D1276" s="699"/>
      <c r="E1276" s="735" t="s">
        <v>1412</v>
      </c>
      <c r="F1276" s="507"/>
      <c r="G1276" s="664">
        <v>262.5</v>
      </c>
      <c r="H1276" s="435">
        <f t="shared" si="46"/>
        <v>0</v>
      </c>
    </row>
    <row r="1277" spans="1:8" s="4" customFormat="1" ht="35.25" thickBot="1">
      <c r="A1277" s="1254"/>
      <c r="B1277" s="794" t="s">
        <v>2217</v>
      </c>
      <c r="C1277" s="795" t="s">
        <v>2228</v>
      </c>
      <c r="D1277" s="796"/>
      <c r="E1277" s="224" t="s">
        <v>1413</v>
      </c>
      <c r="F1277" s="195"/>
      <c r="G1277" s="682">
        <v>262.5</v>
      </c>
      <c r="H1277" s="408">
        <f t="shared" si="46"/>
        <v>0</v>
      </c>
    </row>
    <row r="1278" spans="1:8" s="4" customFormat="1" ht="35.25" thickTop="1">
      <c r="A1278" s="1253"/>
      <c r="B1278" s="154" t="s">
        <v>2233</v>
      </c>
      <c r="C1278" s="23" t="s">
        <v>582</v>
      </c>
      <c r="D1278" s="157" t="s">
        <v>227</v>
      </c>
      <c r="E1278" s="227" t="s">
        <v>1413</v>
      </c>
      <c r="F1278" s="235"/>
      <c r="G1278" s="389">
        <v>586.6</v>
      </c>
      <c r="H1278" s="386">
        <f t="shared" ref="H1278:H1311" si="47">F1278*G1278</f>
        <v>0</v>
      </c>
    </row>
    <row r="1279" spans="1:8" s="4" customFormat="1" ht="35.25" thickBot="1">
      <c r="A1279" s="1254"/>
      <c r="B1279" s="175" t="s">
        <v>2233</v>
      </c>
      <c r="C1279" s="24" t="s">
        <v>2098</v>
      </c>
      <c r="D1279" s="159" t="s">
        <v>170</v>
      </c>
      <c r="E1279" s="224" t="s">
        <v>1413</v>
      </c>
      <c r="F1279" s="236"/>
      <c r="G1279" s="387">
        <v>586.6</v>
      </c>
      <c r="H1279" s="388">
        <f t="shared" si="47"/>
        <v>0</v>
      </c>
    </row>
    <row r="1280" spans="1:8" s="4" customFormat="1" ht="35.25" thickTop="1">
      <c r="A1280" s="1253"/>
      <c r="B1280" s="775" t="s">
        <v>2238</v>
      </c>
      <c r="C1280" s="776" t="s">
        <v>2235</v>
      </c>
      <c r="D1280" s="777" t="s">
        <v>587</v>
      </c>
      <c r="E1280" s="735" t="s">
        <v>1412</v>
      </c>
      <c r="F1280" s="235"/>
      <c r="G1280" s="389">
        <v>568.4</v>
      </c>
      <c r="H1280" s="386">
        <f t="shared" si="47"/>
        <v>0</v>
      </c>
    </row>
    <row r="1281" spans="1:8" s="4" customFormat="1" ht="34.5">
      <c r="A1281" s="1270"/>
      <c r="B1281" s="174" t="s">
        <v>2238</v>
      </c>
      <c r="C1281" s="8" t="s">
        <v>2236</v>
      </c>
      <c r="D1281" s="11" t="s">
        <v>224</v>
      </c>
      <c r="E1281" s="228" t="s">
        <v>1413</v>
      </c>
      <c r="F1281" s="237"/>
      <c r="G1281" s="390">
        <v>568.4</v>
      </c>
      <c r="H1281" s="391">
        <f t="shared" si="47"/>
        <v>0</v>
      </c>
    </row>
    <row r="1282" spans="1:8" s="4" customFormat="1" ht="34.5">
      <c r="A1282" s="1270"/>
      <c r="B1282" s="759" t="s">
        <v>2238</v>
      </c>
      <c r="C1282" s="774" t="s">
        <v>582</v>
      </c>
      <c r="D1282" s="781" t="s">
        <v>227</v>
      </c>
      <c r="E1282" s="228" t="s">
        <v>1413</v>
      </c>
      <c r="F1282" s="237"/>
      <c r="G1282" s="390">
        <v>568.4</v>
      </c>
      <c r="H1282" s="391">
        <f t="shared" si="47"/>
        <v>0</v>
      </c>
    </row>
    <row r="1283" spans="1:8" s="4" customFormat="1" ht="34.5">
      <c r="A1283" s="1270"/>
      <c r="B1283" s="759" t="s">
        <v>2238</v>
      </c>
      <c r="C1283" s="774" t="s">
        <v>2237</v>
      </c>
      <c r="D1283" s="781" t="s">
        <v>170</v>
      </c>
      <c r="E1283" s="228" t="s">
        <v>1413</v>
      </c>
      <c r="F1283" s="237"/>
      <c r="G1283" s="390">
        <v>568.4</v>
      </c>
      <c r="H1283" s="391">
        <f t="shared" si="47"/>
        <v>0</v>
      </c>
    </row>
    <row r="1284" spans="1:8" s="4" customFormat="1" ht="35.25" thickBot="1">
      <c r="A1284" s="1254"/>
      <c r="B1284" s="797" t="s">
        <v>2238</v>
      </c>
      <c r="C1284" s="779" t="s">
        <v>594</v>
      </c>
      <c r="D1284" s="780" t="s">
        <v>874</v>
      </c>
      <c r="E1284" s="228" t="s">
        <v>1413</v>
      </c>
      <c r="F1284" s="236"/>
      <c r="G1284" s="387">
        <v>568.4</v>
      </c>
      <c r="H1284" s="388">
        <f t="shared" si="47"/>
        <v>0</v>
      </c>
    </row>
    <row r="1285" spans="1:8" s="4" customFormat="1" ht="35.25" thickTop="1">
      <c r="A1285" s="1253"/>
      <c r="B1285" s="775" t="s">
        <v>2239</v>
      </c>
      <c r="C1285" s="776" t="s">
        <v>2232</v>
      </c>
      <c r="D1285" s="798" t="s">
        <v>224</v>
      </c>
      <c r="E1285" s="738" t="s">
        <v>1412</v>
      </c>
      <c r="F1285" s="235"/>
      <c r="G1285" s="389">
        <v>641.20000000000005</v>
      </c>
      <c r="H1285" s="386">
        <f t="shared" si="47"/>
        <v>0</v>
      </c>
    </row>
    <row r="1286" spans="1:8" s="4" customFormat="1" ht="34.5">
      <c r="A1286" s="1270"/>
      <c r="B1286" s="174" t="s">
        <v>2239</v>
      </c>
      <c r="C1286" s="8" t="s">
        <v>582</v>
      </c>
      <c r="D1286" s="158" t="s">
        <v>227</v>
      </c>
      <c r="E1286" s="339" t="s">
        <v>1413</v>
      </c>
      <c r="F1286" s="237"/>
      <c r="G1286" s="390">
        <v>641.20000000000005</v>
      </c>
      <c r="H1286" s="391">
        <f t="shared" si="47"/>
        <v>0</v>
      </c>
    </row>
    <row r="1287" spans="1:8" s="4" customFormat="1" ht="34.5">
      <c r="A1287" s="1270"/>
      <c r="B1287" s="759" t="s">
        <v>2239</v>
      </c>
      <c r="C1287" s="774" t="s">
        <v>2237</v>
      </c>
      <c r="D1287" s="799" t="s">
        <v>170</v>
      </c>
      <c r="E1287" s="339" t="s">
        <v>1413</v>
      </c>
      <c r="F1287" s="237"/>
      <c r="G1287" s="390">
        <v>641.20000000000005</v>
      </c>
      <c r="H1287" s="391">
        <f t="shared" si="47"/>
        <v>0</v>
      </c>
    </row>
    <row r="1288" spans="1:8" s="4" customFormat="1" ht="35.25" thickBot="1">
      <c r="A1288" s="1254"/>
      <c r="B1288" s="175" t="s">
        <v>2239</v>
      </c>
      <c r="C1288" s="24" t="s">
        <v>594</v>
      </c>
      <c r="D1288" s="159" t="s">
        <v>874</v>
      </c>
      <c r="E1288" s="339" t="s">
        <v>1413</v>
      </c>
      <c r="F1288" s="236"/>
      <c r="G1288" s="387">
        <v>500.5</v>
      </c>
      <c r="H1288" s="388">
        <f t="shared" si="47"/>
        <v>0</v>
      </c>
    </row>
    <row r="1289" spans="1:8" s="4" customFormat="1" ht="35.25" thickTop="1">
      <c r="A1289" s="1253"/>
      <c r="B1289" s="775" t="s">
        <v>2240</v>
      </c>
      <c r="C1289" s="776" t="s">
        <v>2229</v>
      </c>
      <c r="D1289" s="798" t="s">
        <v>227</v>
      </c>
      <c r="E1289" s="339" t="s">
        <v>1413</v>
      </c>
      <c r="F1289" s="235"/>
      <c r="G1289" s="389">
        <v>525</v>
      </c>
      <c r="H1289" s="386">
        <f t="shared" si="47"/>
        <v>0</v>
      </c>
    </row>
    <row r="1290" spans="1:8" s="4" customFormat="1" ht="34.5">
      <c r="A1290" s="1270"/>
      <c r="B1290" s="759" t="s">
        <v>2240</v>
      </c>
      <c r="C1290" s="774" t="s">
        <v>2241</v>
      </c>
      <c r="D1290" s="799" t="s">
        <v>224</v>
      </c>
      <c r="E1290" s="739" t="s">
        <v>1412</v>
      </c>
      <c r="F1290" s="237"/>
      <c r="G1290" s="390">
        <v>525</v>
      </c>
      <c r="H1290" s="391">
        <f t="shared" si="47"/>
        <v>0</v>
      </c>
    </row>
    <row r="1291" spans="1:8" s="4" customFormat="1" ht="35.25" thickBot="1">
      <c r="A1291" s="1254"/>
      <c r="B1291" s="797" t="s">
        <v>2240</v>
      </c>
      <c r="C1291" s="779" t="s">
        <v>2230</v>
      </c>
      <c r="D1291" s="800" t="s">
        <v>170</v>
      </c>
      <c r="E1291" s="740" t="s">
        <v>1412</v>
      </c>
      <c r="F1291" s="236"/>
      <c r="G1291" s="387">
        <v>525</v>
      </c>
      <c r="H1291" s="388">
        <f t="shared" si="47"/>
        <v>0</v>
      </c>
    </row>
    <row r="1292" spans="1:8" s="4" customFormat="1" ht="35.25" thickTop="1">
      <c r="A1292" s="1253"/>
      <c r="B1292" s="154" t="s">
        <v>2248</v>
      </c>
      <c r="C1292" s="23" t="s">
        <v>2244</v>
      </c>
      <c r="D1292" s="19"/>
      <c r="E1292" s="227" t="s">
        <v>1413</v>
      </c>
      <c r="F1292" s="235"/>
      <c r="G1292" s="389">
        <v>192.5</v>
      </c>
      <c r="H1292" s="386">
        <f t="shared" si="47"/>
        <v>0</v>
      </c>
    </row>
    <row r="1293" spans="1:8" s="4" customFormat="1" ht="34.5">
      <c r="A1293" s="1270"/>
      <c r="B1293" s="156" t="s">
        <v>2248</v>
      </c>
      <c r="C1293" s="8" t="s">
        <v>2243</v>
      </c>
      <c r="D1293" s="11"/>
      <c r="E1293" s="228" t="s">
        <v>1413</v>
      </c>
      <c r="F1293" s="237"/>
      <c r="G1293" s="390">
        <v>192.5</v>
      </c>
      <c r="H1293" s="391">
        <f t="shared" si="47"/>
        <v>0</v>
      </c>
    </row>
    <row r="1294" spans="1:8" s="4" customFormat="1" ht="34.5">
      <c r="A1294" s="1270"/>
      <c r="B1294" s="156" t="s">
        <v>2248</v>
      </c>
      <c r="C1294" s="8" t="s">
        <v>2242</v>
      </c>
      <c r="D1294" s="11"/>
      <c r="E1294" s="228" t="s">
        <v>1413</v>
      </c>
      <c r="F1294" s="237"/>
      <c r="G1294" s="390">
        <v>192.5</v>
      </c>
      <c r="H1294" s="391">
        <f t="shared" si="47"/>
        <v>0</v>
      </c>
    </row>
    <row r="1295" spans="1:8" s="4" customFormat="1" ht="34.5">
      <c r="A1295" s="1270"/>
      <c r="B1295" s="156" t="s">
        <v>2248</v>
      </c>
      <c r="C1295" s="8" t="s">
        <v>2245</v>
      </c>
      <c r="D1295" s="11"/>
      <c r="E1295" s="742" t="s">
        <v>1412</v>
      </c>
      <c r="F1295" s="237"/>
      <c r="G1295" s="390">
        <v>192.5</v>
      </c>
      <c r="H1295" s="391">
        <f t="shared" si="47"/>
        <v>0</v>
      </c>
    </row>
    <row r="1296" spans="1:8" s="4" customFormat="1" ht="34.5">
      <c r="A1296" s="1270"/>
      <c r="B1296" s="156" t="s">
        <v>2248</v>
      </c>
      <c r="C1296" s="8" t="s">
        <v>2246</v>
      </c>
      <c r="D1296" s="11"/>
      <c r="E1296" s="228" t="s">
        <v>1413</v>
      </c>
      <c r="F1296" s="237"/>
      <c r="G1296" s="390">
        <v>192.5</v>
      </c>
      <c r="H1296" s="391">
        <f t="shared" si="47"/>
        <v>0</v>
      </c>
    </row>
    <row r="1297" spans="1:8" s="4" customFormat="1" ht="35.25" thickBot="1">
      <c r="A1297" s="1254"/>
      <c r="B1297" s="155" t="s">
        <v>2248</v>
      </c>
      <c r="C1297" s="24" t="s">
        <v>2247</v>
      </c>
      <c r="D1297" s="20"/>
      <c r="E1297" s="224" t="s">
        <v>1413</v>
      </c>
      <c r="F1297" s="236"/>
      <c r="G1297" s="387">
        <v>192.5</v>
      </c>
      <c r="H1297" s="388">
        <f t="shared" si="47"/>
        <v>0</v>
      </c>
    </row>
    <row r="1298" spans="1:8" s="4" customFormat="1" ht="35.25" thickTop="1">
      <c r="A1298" s="1267"/>
      <c r="B1298" s="154" t="s">
        <v>2256</v>
      </c>
      <c r="C1298" s="23" t="s">
        <v>2249</v>
      </c>
      <c r="D1298" s="157"/>
      <c r="E1298" s="227" t="s">
        <v>1413</v>
      </c>
      <c r="F1298" s="235"/>
      <c r="G1298" s="389">
        <v>304.5</v>
      </c>
      <c r="H1298" s="386">
        <f t="shared" si="47"/>
        <v>0</v>
      </c>
    </row>
    <row r="1299" spans="1:8" s="4" customFormat="1" ht="34.5">
      <c r="A1299" s="1268"/>
      <c r="B1299" s="156" t="s">
        <v>2256</v>
      </c>
      <c r="C1299" s="8" t="s">
        <v>2250</v>
      </c>
      <c r="D1299" s="158"/>
      <c r="E1299" s="228" t="s">
        <v>1413</v>
      </c>
      <c r="F1299" s="237"/>
      <c r="G1299" s="390">
        <v>304.5</v>
      </c>
      <c r="H1299" s="391">
        <f t="shared" si="47"/>
        <v>0</v>
      </c>
    </row>
    <row r="1300" spans="1:8" s="4" customFormat="1" ht="34.5">
      <c r="A1300" s="1268"/>
      <c r="B1300" s="156" t="s">
        <v>2256</v>
      </c>
      <c r="C1300" s="8" t="s">
        <v>2251</v>
      </c>
      <c r="D1300" s="158"/>
      <c r="E1300" s="228" t="s">
        <v>1413</v>
      </c>
      <c r="F1300" s="237"/>
      <c r="G1300" s="390">
        <v>304.5</v>
      </c>
      <c r="H1300" s="391">
        <f t="shared" si="47"/>
        <v>0</v>
      </c>
    </row>
    <row r="1301" spans="1:8" s="4" customFormat="1" ht="35.25" thickBot="1">
      <c r="A1301" s="1269"/>
      <c r="B1301" s="155" t="s">
        <v>2256</v>
      </c>
      <c r="C1301" s="24" t="s">
        <v>2252</v>
      </c>
      <c r="D1301" s="159"/>
      <c r="E1301" s="224" t="s">
        <v>1413</v>
      </c>
      <c r="F1301" s="236"/>
      <c r="G1301" s="387">
        <v>304.5</v>
      </c>
      <c r="H1301" s="388">
        <f t="shared" si="47"/>
        <v>0</v>
      </c>
    </row>
    <row r="1302" spans="1:8" s="4" customFormat="1" ht="35.25" thickTop="1">
      <c r="A1302" s="1253"/>
      <c r="B1302" s="154" t="s">
        <v>2255</v>
      </c>
      <c r="C1302" s="23" t="s">
        <v>2253</v>
      </c>
      <c r="D1302" s="19"/>
      <c r="E1302" s="227" t="s">
        <v>1413</v>
      </c>
      <c r="F1302" s="235"/>
      <c r="G1302" s="389">
        <v>274.39999999999998</v>
      </c>
      <c r="H1302" s="386">
        <f t="shared" si="47"/>
        <v>0</v>
      </c>
    </row>
    <row r="1303" spans="1:8" s="4" customFormat="1" ht="34.5">
      <c r="A1303" s="1270"/>
      <c r="B1303" s="156" t="s">
        <v>2255</v>
      </c>
      <c r="C1303" s="8" t="s">
        <v>929</v>
      </c>
      <c r="D1303" s="11"/>
      <c r="E1303" s="1094" t="s">
        <v>1413</v>
      </c>
      <c r="F1303" s="237"/>
      <c r="G1303" s="390">
        <v>274.39999999999998</v>
      </c>
      <c r="H1303" s="391">
        <f t="shared" si="47"/>
        <v>0</v>
      </c>
    </row>
    <row r="1304" spans="1:8" s="4" customFormat="1" ht="35.25" thickBot="1">
      <c r="A1304" s="1254"/>
      <c r="B1304" s="155" t="s">
        <v>2255</v>
      </c>
      <c r="C1304" s="24" t="s">
        <v>2254</v>
      </c>
      <c r="D1304" s="20"/>
      <c r="E1304" s="224" t="s">
        <v>1413</v>
      </c>
      <c r="F1304" s="236"/>
      <c r="G1304" s="387">
        <v>274.39999999999998</v>
      </c>
      <c r="H1304" s="388">
        <f t="shared" si="47"/>
        <v>0</v>
      </c>
    </row>
    <row r="1305" spans="1:8" s="4" customFormat="1" ht="30.75" thickTop="1">
      <c r="A1305" s="1267"/>
      <c r="B1305" s="775" t="s">
        <v>2257</v>
      </c>
      <c r="C1305" s="776" t="s">
        <v>2258</v>
      </c>
      <c r="D1305" s="798"/>
      <c r="E1305" s="742" t="s">
        <v>1412</v>
      </c>
      <c r="F1305" s="235"/>
      <c r="G1305" s="681">
        <v>475.3</v>
      </c>
      <c r="H1305" s="412">
        <f t="shared" si="47"/>
        <v>0</v>
      </c>
    </row>
    <row r="1306" spans="1:8" s="4" customFormat="1" ht="30">
      <c r="A1306" s="1268"/>
      <c r="B1306" s="773" t="s">
        <v>2257</v>
      </c>
      <c r="C1306" s="774" t="s">
        <v>2259</v>
      </c>
      <c r="D1306" s="799"/>
      <c r="E1306" s="742" t="s">
        <v>1412</v>
      </c>
      <c r="F1306" s="237"/>
      <c r="G1306" s="664">
        <v>475.3</v>
      </c>
      <c r="H1306" s="435">
        <f t="shared" si="47"/>
        <v>0</v>
      </c>
    </row>
    <row r="1307" spans="1:8" s="4" customFormat="1" ht="30.75" thickBot="1">
      <c r="A1307" s="1269"/>
      <c r="B1307" s="778" t="s">
        <v>2257</v>
      </c>
      <c r="C1307" s="779" t="s">
        <v>2260</v>
      </c>
      <c r="D1307" s="800"/>
      <c r="E1307" s="742" t="s">
        <v>1412</v>
      </c>
      <c r="F1307" s="236"/>
      <c r="G1307" s="665">
        <v>475.3</v>
      </c>
      <c r="H1307" s="438">
        <f t="shared" si="47"/>
        <v>0</v>
      </c>
    </row>
    <row r="1308" spans="1:8" s="4" customFormat="1" ht="35.25" thickTop="1">
      <c r="A1308" s="1253"/>
      <c r="B1308" s="154" t="s">
        <v>2261</v>
      </c>
      <c r="C1308" s="23" t="s">
        <v>2262</v>
      </c>
      <c r="D1308" s="19"/>
      <c r="E1308" s="227" t="s">
        <v>1413</v>
      </c>
      <c r="F1308" s="235"/>
      <c r="G1308" s="393">
        <v>352.8</v>
      </c>
      <c r="H1308" s="394">
        <f t="shared" si="47"/>
        <v>0</v>
      </c>
    </row>
    <row r="1309" spans="1:8" s="4" customFormat="1" ht="35.25" thickBot="1">
      <c r="A1309" s="1254"/>
      <c r="B1309" s="175" t="s">
        <v>2261</v>
      </c>
      <c r="C1309" s="24" t="s">
        <v>2263</v>
      </c>
      <c r="D1309" s="20"/>
      <c r="E1309" s="224" t="s">
        <v>1413</v>
      </c>
      <c r="F1309" s="236"/>
      <c r="G1309" s="387">
        <v>352.8</v>
      </c>
      <c r="H1309" s="388">
        <f t="shared" si="47"/>
        <v>0</v>
      </c>
    </row>
    <row r="1310" spans="1:8" s="4" customFormat="1" ht="30.75" thickTop="1">
      <c r="A1310" s="1267"/>
      <c r="B1310" s="154" t="s">
        <v>2292</v>
      </c>
      <c r="C1310" s="23" t="s">
        <v>2264</v>
      </c>
      <c r="D1310" s="19"/>
      <c r="E1310" s="184" t="s">
        <v>1413</v>
      </c>
      <c r="F1310" s="235"/>
      <c r="G1310" s="389">
        <v>116.9</v>
      </c>
      <c r="H1310" s="386">
        <f t="shared" si="47"/>
        <v>0</v>
      </c>
    </row>
    <row r="1311" spans="1:8" s="4" customFormat="1" ht="30">
      <c r="A1311" s="1268"/>
      <c r="B1311" s="156" t="s">
        <v>2292</v>
      </c>
      <c r="C1311" s="8" t="s">
        <v>2265</v>
      </c>
      <c r="D1311" s="11"/>
      <c r="E1311" s="185" t="s">
        <v>1413</v>
      </c>
      <c r="F1311" s="237"/>
      <c r="G1311" s="390">
        <v>116.9</v>
      </c>
      <c r="H1311" s="391">
        <f t="shared" si="47"/>
        <v>0</v>
      </c>
    </row>
    <row r="1312" spans="1:8" s="4" customFormat="1" ht="30">
      <c r="A1312" s="1268"/>
      <c r="B1312" s="156" t="s">
        <v>2292</v>
      </c>
      <c r="C1312" s="8" t="s">
        <v>2266</v>
      </c>
      <c r="D1312" s="11"/>
      <c r="E1312" s="185" t="s">
        <v>1413</v>
      </c>
      <c r="F1312" s="237"/>
      <c r="G1312" s="390">
        <v>116.9</v>
      </c>
      <c r="H1312" s="391">
        <f t="shared" ref="H1312:H1344" si="48">F1312*G1312</f>
        <v>0</v>
      </c>
    </row>
    <row r="1313" spans="1:8" s="4" customFormat="1" ht="30">
      <c r="A1313" s="1268"/>
      <c r="B1313" s="156" t="s">
        <v>2292</v>
      </c>
      <c r="C1313" s="8" t="s">
        <v>2267</v>
      </c>
      <c r="D1313" s="11"/>
      <c r="E1313" s="185" t="s">
        <v>1413</v>
      </c>
      <c r="F1313" s="237"/>
      <c r="G1313" s="390">
        <v>116.9</v>
      </c>
      <c r="H1313" s="391">
        <f t="shared" si="48"/>
        <v>0</v>
      </c>
    </row>
    <row r="1314" spans="1:8" s="4" customFormat="1" ht="30">
      <c r="A1314" s="1268"/>
      <c r="B1314" s="156" t="s">
        <v>2292</v>
      </c>
      <c r="C1314" s="8" t="s">
        <v>924</v>
      </c>
      <c r="D1314" s="11"/>
      <c r="E1314" s="742" t="s">
        <v>1412</v>
      </c>
      <c r="F1314" s="237"/>
      <c r="G1314" s="390">
        <v>116.9</v>
      </c>
      <c r="H1314" s="391">
        <f t="shared" si="48"/>
        <v>0</v>
      </c>
    </row>
    <row r="1315" spans="1:8" s="4" customFormat="1" ht="30">
      <c r="A1315" s="1268"/>
      <c r="B1315" s="156" t="s">
        <v>2292</v>
      </c>
      <c r="C1315" s="8" t="s">
        <v>2268</v>
      </c>
      <c r="D1315" s="11"/>
      <c r="E1315" s="185" t="s">
        <v>1413</v>
      </c>
      <c r="F1315" s="237"/>
      <c r="G1315" s="390">
        <v>116.9</v>
      </c>
      <c r="H1315" s="391">
        <f t="shared" si="48"/>
        <v>0</v>
      </c>
    </row>
    <row r="1316" spans="1:8" s="4" customFormat="1" ht="30">
      <c r="A1316" s="1268"/>
      <c r="B1316" s="156" t="s">
        <v>2292</v>
      </c>
      <c r="C1316" s="8" t="s">
        <v>2269</v>
      </c>
      <c r="D1316" s="11"/>
      <c r="E1316" s="742" t="s">
        <v>1412</v>
      </c>
      <c r="F1316" s="237"/>
      <c r="G1316" s="390">
        <v>116.9</v>
      </c>
      <c r="H1316" s="391">
        <f t="shared" si="48"/>
        <v>0</v>
      </c>
    </row>
    <row r="1317" spans="1:8" s="4" customFormat="1" ht="30">
      <c r="A1317" s="1268"/>
      <c r="B1317" s="156" t="s">
        <v>2292</v>
      </c>
      <c r="C1317" s="8" t="s">
        <v>925</v>
      </c>
      <c r="D1317" s="11"/>
      <c r="E1317" s="742" t="s">
        <v>1412</v>
      </c>
      <c r="F1317" s="237"/>
      <c r="G1317" s="390">
        <v>116.9</v>
      </c>
      <c r="H1317" s="391">
        <f t="shared" si="48"/>
        <v>0</v>
      </c>
    </row>
    <row r="1318" spans="1:8" s="4" customFormat="1" ht="30">
      <c r="A1318" s="1268"/>
      <c r="B1318" s="156" t="s">
        <v>2292</v>
      </c>
      <c r="C1318" s="8" t="s">
        <v>2270</v>
      </c>
      <c r="D1318" s="11"/>
      <c r="E1318" s="185" t="s">
        <v>1413</v>
      </c>
      <c r="F1318" s="237"/>
      <c r="G1318" s="390">
        <v>116.9</v>
      </c>
      <c r="H1318" s="391">
        <f t="shared" si="48"/>
        <v>0</v>
      </c>
    </row>
    <row r="1319" spans="1:8" s="4" customFormat="1" ht="30">
      <c r="A1319" s="1268"/>
      <c r="B1319" s="156" t="s">
        <v>2292</v>
      </c>
      <c r="C1319" s="8" t="s">
        <v>926</v>
      </c>
      <c r="D1319" s="11"/>
      <c r="E1319" s="742" t="s">
        <v>1412</v>
      </c>
      <c r="F1319" s="237"/>
      <c r="G1319" s="390">
        <v>116.9</v>
      </c>
      <c r="H1319" s="391">
        <f t="shared" si="48"/>
        <v>0</v>
      </c>
    </row>
    <row r="1320" spans="1:8" s="4" customFormat="1" ht="30">
      <c r="A1320" s="1268"/>
      <c r="B1320" s="156" t="s">
        <v>2292</v>
      </c>
      <c r="C1320" s="8" t="s">
        <v>2271</v>
      </c>
      <c r="D1320" s="11"/>
      <c r="E1320" s="742" t="s">
        <v>1412</v>
      </c>
      <c r="F1320" s="237"/>
      <c r="G1320" s="390">
        <v>116.9</v>
      </c>
      <c r="H1320" s="391">
        <f t="shared" si="48"/>
        <v>0</v>
      </c>
    </row>
    <row r="1321" spans="1:8" s="4" customFormat="1" ht="30">
      <c r="A1321" s="1268"/>
      <c r="B1321" s="156" t="s">
        <v>2292</v>
      </c>
      <c r="C1321" s="8" t="s">
        <v>2272</v>
      </c>
      <c r="D1321" s="11"/>
      <c r="E1321" s="185" t="s">
        <v>1413</v>
      </c>
      <c r="F1321" s="237"/>
      <c r="G1321" s="390">
        <v>116.9</v>
      </c>
      <c r="H1321" s="391">
        <f t="shared" si="48"/>
        <v>0</v>
      </c>
    </row>
    <row r="1322" spans="1:8" s="4" customFormat="1" ht="30">
      <c r="A1322" s="1268"/>
      <c r="B1322" s="156" t="s">
        <v>2292</v>
      </c>
      <c r="C1322" s="8" t="s">
        <v>2273</v>
      </c>
      <c r="D1322" s="11"/>
      <c r="E1322" s="185" t="s">
        <v>1413</v>
      </c>
      <c r="F1322" s="237"/>
      <c r="G1322" s="390">
        <v>116.9</v>
      </c>
      <c r="H1322" s="391">
        <f t="shared" si="48"/>
        <v>0</v>
      </c>
    </row>
    <row r="1323" spans="1:8" s="4" customFormat="1" ht="30">
      <c r="A1323" s="1268"/>
      <c r="B1323" s="156" t="s">
        <v>2292</v>
      </c>
      <c r="C1323" s="8" t="s">
        <v>2274</v>
      </c>
      <c r="D1323" s="11"/>
      <c r="E1323" s="185" t="s">
        <v>1413</v>
      </c>
      <c r="F1323" s="237"/>
      <c r="G1323" s="390">
        <v>116.9</v>
      </c>
      <c r="H1323" s="391">
        <f t="shared" si="48"/>
        <v>0</v>
      </c>
    </row>
    <row r="1324" spans="1:8" s="4" customFormat="1" ht="30">
      <c r="A1324" s="1268"/>
      <c r="B1324" s="156" t="s">
        <v>2292</v>
      </c>
      <c r="C1324" s="8" t="s">
        <v>2275</v>
      </c>
      <c r="D1324" s="11"/>
      <c r="E1324" s="742" t="s">
        <v>1412</v>
      </c>
      <c r="F1324" s="237"/>
      <c r="G1324" s="390">
        <v>116.9</v>
      </c>
      <c r="H1324" s="391">
        <f t="shared" si="48"/>
        <v>0</v>
      </c>
    </row>
    <row r="1325" spans="1:8" s="4" customFormat="1" ht="30">
      <c r="A1325" s="1268"/>
      <c r="B1325" s="156" t="s">
        <v>2292</v>
      </c>
      <c r="C1325" s="8" t="s">
        <v>2276</v>
      </c>
      <c r="D1325" s="11"/>
      <c r="E1325" s="742" t="s">
        <v>1412</v>
      </c>
      <c r="F1325" s="237"/>
      <c r="G1325" s="390">
        <v>116.9</v>
      </c>
      <c r="H1325" s="391">
        <f t="shared" si="48"/>
        <v>0</v>
      </c>
    </row>
    <row r="1326" spans="1:8" s="4" customFormat="1" ht="30">
      <c r="A1326" s="1268"/>
      <c r="B1326" s="156" t="s">
        <v>2292</v>
      </c>
      <c r="C1326" s="8" t="s">
        <v>2277</v>
      </c>
      <c r="D1326" s="11"/>
      <c r="E1326" s="742" t="s">
        <v>1412</v>
      </c>
      <c r="F1326" s="237"/>
      <c r="G1326" s="390">
        <v>116.9</v>
      </c>
      <c r="H1326" s="391">
        <f t="shared" si="48"/>
        <v>0</v>
      </c>
    </row>
    <row r="1327" spans="1:8" s="4" customFormat="1" ht="30">
      <c r="A1327" s="1268"/>
      <c r="B1327" s="156" t="s">
        <v>2292</v>
      </c>
      <c r="C1327" s="8" t="s">
        <v>2278</v>
      </c>
      <c r="D1327" s="11"/>
      <c r="E1327" s="185" t="s">
        <v>1413</v>
      </c>
      <c r="F1327" s="237"/>
      <c r="G1327" s="390">
        <v>116.9</v>
      </c>
      <c r="H1327" s="391">
        <f t="shared" si="48"/>
        <v>0</v>
      </c>
    </row>
    <row r="1328" spans="1:8" s="4" customFormat="1" ht="30">
      <c r="A1328" s="1268"/>
      <c r="B1328" s="156" t="s">
        <v>2292</v>
      </c>
      <c r="C1328" s="8" t="s">
        <v>2279</v>
      </c>
      <c r="D1328" s="11"/>
      <c r="E1328" s="742" t="s">
        <v>1412</v>
      </c>
      <c r="F1328" s="237"/>
      <c r="G1328" s="390">
        <v>116.9</v>
      </c>
      <c r="H1328" s="391">
        <f t="shared" si="48"/>
        <v>0</v>
      </c>
    </row>
    <row r="1329" spans="1:8" s="4" customFormat="1" ht="30">
      <c r="A1329" s="1268"/>
      <c r="B1329" s="156" t="s">
        <v>2292</v>
      </c>
      <c r="C1329" s="8" t="s">
        <v>2280</v>
      </c>
      <c r="D1329" s="11"/>
      <c r="E1329" s="742" t="s">
        <v>1412</v>
      </c>
      <c r="F1329" s="237"/>
      <c r="G1329" s="390">
        <v>116.9</v>
      </c>
      <c r="H1329" s="391">
        <f t="shared" si="48"/>
        <v>0</v>
      </c>
    </row>
    <row r="1330" spans="1:8" s="4" customFormat="1" ht="30">
      <c r="A1330" s="1268"/>
      <c r="B1330" s="156" t="s">
        <v>2292</v>
      </c>
      <c r="C1330" s="8" t="s">
        <v>2281</v>
      </c>
      <c r="D1330" s="11"/>
      <c r="E1330" s="185" t="s">
        <v>1413</v>
      </c>
      <c r="F1330" s="237"/>
      <c r="G1330" s="390">
        <v>116.9</v>
      </c>
      <c r="H1330" s="391">
        <f t="shared" si="48"/>
        <v>0</v>
      </c>
    </row>
    <row r="1331" spans="1:8" s="4" customFormat="1" ht="30">
      <c r="A1331" s="1268"/>
      <c r="B1331" s="156" t="s">
        <v>2292</v>
      </c>
      <c r="C1331" s="8" t="s">
        <v>2282</v>
      </c>
      <c r="D1331" s="11"/>
      <c r="E1331" s="185" t="s">
        <v>1413</v>
      </c>
      <c r="F1331" s="237"/>
      <c r="G1331" s="390">
        <v>116.9</v>
      </c>
      <c r="H1331" s="391">
        <f t="shared" si="48"/>
        <v>0</v>
      </c>
    </row>
    <row r="1332" spans="1:8" s="4" customFormat="1" ht="30">
      <c r="A1332" s="1268"/>
      <c r="B1332" s="156" t="s">
        <v>2292</v>
      </c>
      <c r="C1332" s="8" t="s">
        <v>2283</v>
      </c>
      <c r="D1332" s="11"/>
      <c r="E1332" s="185" t="s">
        <v>1413</v>
      </c>
      <c r="F1332" s="237"/>
      <c r="G1332" s="390">
        <v>116.9</v>
      </c>
      <c r="H1332" s="391">
        <f t="shared" si="48"/>
        <v>0</v>
      </c>
    </row>
    <row r="1333" spans="1:8" s="4" customFormat="1" ht="30">
      <c r="A1333" s="1268"/>
      <c r="B1333" s="156" t="s">
        <v>2292</v>
      </c>
      <c r="C1333" s="8" t="s">
        <v>927</v>
      </c>
      <c r="D1333" s="11"/>
      <c r="E1333" s="185" t="s">
        <v>1413</v>
      </c>
      <c r="F1333" s="237"/>
      <c r="G1333" s="390">
        <v>116.9</v>
      </c>
      <c r="H1333" s="391">
        <f t="shared" si="48"/>
        <v>0</v>
      </c>
    </row>
    <row r="1334" spans="1:8" s="4" customFormat="1" ht="30">
      <c r="A1334" s="1268"/>
      <c r="B1334" s="156" t="s">
        <v>2292</v>
      </c>
      <c r="C1334" s="8" t="s">
        <v>928</v>
      </c>
      <c r="D1334" s="11"/>
      <c r="E1334" s="742" t="s">
        <v>1412</v>
      </c>
      <c r="F1334" s="237"/>
      <c r="G1334" s="390">
        <v>116.9</v>
      </c>
      <c r="H1334" s="391">
        <f t="shared" si="48"/>
        <v>0</v>
      </c>
    </row>
    <row r="1335" spans="1:8" s="4" customFormat="1" ht="30">
      <c r="A1335" s="1268"/>
      <c r="B1335" s="156" t="s">
        <v>2292</v>
      </c>
      <c r="C1335" s="8" t="s">
        <v>2284</v>
      </c>
      <c r="D1335" s="11"/>
      <c r="E1335" s="185" t="s">
        <v>1413</v>
      </c>
      <c r="F1335" s="237"/>
      <c r="G1335" s="390">
        <v>116.9</v>
      </c>
      <c r="H1335" s="391">
        <f t="shared" si="48"/>
        <v>0</v>
      </c>
    </row>
    <row r="1336" spans="1:8" s="4" customFormat="1" ht="30">
      <c r="A1336" s="1268"/>
      <c r="B1336" s="156" t="s">
        <v>2292</v>
      </c>
      <c r="C1336" s="8" t="s">
        <v>2285</v>
      </c>
      <c r="D1336" s="11"/>
      <c r="E1336" s="742" t="s">
        <v>1412</v>
      </c>
      <c r="F1336" s="237"/>
      <c r="G1336" s="390">
        <v>116.9</v>
      </c>
      <c r="H1336" s="391">
        <f t="shared" si="48"/>
        <v>0</v>
      </c>
    </row>
    <row r="1337" spans="1:8" s="4" customFormat="1" ht="30">
      <c r="A1337" s="1268"/>
      <c r="B1337" s="156" t="s">
        <v>2292</v>
      </c>
      <c r="C1337" s="8" t="s">
        <v>2286</v>
      </c>
      <c r="D1337" s="11"/>
      <c r="E1337" s="185" t="s">
        <v>1413</v>
      </c>
      <c r="F1337" s="237"/>
      <c r="G1337" s="390">
        <v>116.9</v>
      </c>
      <c r="H1337" s="391">
        <f t="shared" si="48"/>
        <v>0</v>
      </c>
    </row>
    <row r="1338" spans="1:8" s="4" customFormat="1" ht="30">
      <c r="A1338" s="1268"/>
      <c r="B1338" s="156" t="s">
        <v>2292</v>
      </c>
      <c r="C1338" s="8" t="s">
        <v>2287</v>
      </c>
      <c r="D1338" s="11"/>
      <c r="E1338" s="185" t="s">
        <v>1413</v>
      </c>
      <c r="F1338" s="237"/>
      <c r="G1338" s="390">
        <v>116.9</v>
      </c>
      <c r="H1338" s="391">
        <f t="shared" si="48"/>
        <v>0</v>
      </c>
    </row>
    <row r="1339" spans="1:8" s="4" customFormat="1" ht="30">
      <c r="A1339" s="1268"/>
      <c r="B1339" s="156" t="s">
        <v>2292</v>
      </c>
      <c r="C1339" s="8" t="s">
        <v>2288</v>
      </c>
      <c r="D1339" s="11"/>
      <c r="E1339" s="185" t="s">
        <v>1413</v>
      </c>
      <c r="F1339" s="237"/>
      <c r="G1339" s="390">
        <v>116.9</v>
      </c>
      <c r="H1339" s="391">
        <f t="shared" si="48"/>
        <v>0</v>
      </c>
    </row>
    <row r="1340" spans="1:8" s="4" customFormat="1" ht="30">
      <c r="A1340" s="1268"/>
      <c r="B1340" s="156" t="s">
        <v>2292</v>
      </c>
      <c r="C1340" s="8" t="s">
        <v>2289</v>
      </c>
      <c r="D1340" s="11"/>
      <c r="E1340" s="185" t="s">
        <v>1413</v>
      </c>
      <c r="F1340" s="237"/>
      <c r="G1340" s="390">
        <v>116.9</v>
      </c>
      <c r="H1340" s="391">
        <f t="shared" si="48"/>
        <v>0</v>
      </c>
    </row>
    <row r="1341" spans="1:8" s="4" customFormat="1" ht="30">
      <c r="A1341" s="1268"/>
      <c r="B1341" s="156" t="s">
        <v>2292</v>
      </c>
      <c r="C1341" s="8" t="s">
        <v>2290</v>
      </c>
      <c r="D1341" s="11"/>
      <c r="E1341" s="185" t="s">
        <v>1413</v>
      </c>
      <c r="F1341" s="237"/>
      <c r="G1341" s="390">
        <v>116.9</v>
      </c>
      <c r="H1341" s="391">
        <f t="shared" si="48"/>
        <v>0</v>
      </c>
    </row>
    <row r="1342" spans="1:8" s="4" customFormat="1" ht="30.75" thickBot="1">
      <c r="A1342" s="1269"/>
      <c r="B1342" s="155" t="s">
        <v>2292</v>
      </c>
      <c r="C1342" s="24" t="s">
        <v>2291</v>
      </c>
      <c r="D1342" s="20"/>
      <c r="E1342" s="186" t="s">
        <v>1413</v>
      </c>
      <c r="F1342" s="236"/>
      <c r="G1342" s="387">
        <v>116.9</v>
      </c>
      <c r="H1342" s="388">
        <f t="shared" si="48"/>
        <v>0</v>
      </c>
    </row>
    <row r="1343" spans="1:8" s="4" customFormat="1" ht="35.25" thickTop="1">
      <c r="A1343" s="1314"/>
      <c r="B1343" s="807" t="s">
        <v>2753</v>
      </c>
      <c r="C1343" s="808" t="s">
        <v>870</v>
      </c>
      <c r="D1343" s="809" t="s">
        <v>227</v>
      </c>
      <c r="E1343" s="751" t="s">
        <v>1412</v>
      </c>
      <c r="F1343" s="46"/>
      <c r="G1343" s="411">
        <v>575.4</v>
      </c>
      <c r="H1343" s="412">
        <f t="shared" si="48"/>
        <v>0</v>
      </c>
    </row>
    <row r="1344" spans="1:8" s="4" customFormat="1" ht="35.25" thickBot="1">
      <c r="A1344" s="1366"/>
      <c r="B1344" s="810" t="s">
        <v>2753</v>
      </c>
      <c r="C1344" s="811" t="s">
        <v>2237</v>
      </c>
      <c r="D1344" s="812" t="s">
        <v>170</v>
      </c>
      <c r="E1344" s="806" t="s">
        <v>1412</v>
      </c>
      <c r="F1344" s="195"/>
      <c r="G1344" s="407">
        <v>575.4</v>
      </c>
      <c r="H1344" s="408">
        <f t="shared" si="48"/>
        <v>0</v>
      </c>
    </row>
    <row r="1345" spans="1:8" s="4" customFormat="1" ht="35.25" thickTop="1">
      <c r="A1345" s="1258"/>
      <c r="B1345" s="318" t="s">
        <v>2320</v>
      </c>
      <c r="C1345" s="313" t="s">
        <v>2321</v>
      </c>
      <c r="D1345" s="315" t="s">
        <v>2326</v>
      </c>
      <c r="E1345" s="227" t="s">
        <v>1413</v>
      </c>
      <c r="F1345" s="317"/>
      <c r="G1345" s="805">
        <v>469</v>
      </c>
      <c r="H1345" s="406">
        <f t="shared" ref="H1345:H1355" si="49">F1345*G1345</f>
        <v>0</v>
      </c>
    </row>
    <row r="1346" spans="1:8" s="4" customFormat="1" ht="34.5">
      <c r="A1346" s="1259"/>
      <c r="B1346" s="295" t="s">
        <v>2320</v>
      </c>
      <c r="C1346" s="192" t="s">
        <v>2234</v>
      </c>
      <c r="D1346" s="193" t="s">
        <v>2327</v>
      </c>
      <c r="E1346" s="228" t="s">
        <v>1413</v>
      </c>
      <c r="F1346" s="194"/>
      <c r="G1346" s="436">
        <v>469</v>
      </c>
      <c r="H1346" s="435">
        <f t="shared" si="49"/>
        <v>0</v>
      </c>
    </row>
    <row r="1347" spans="1:8" s="4" customFormat="1" ht="34.5">
      <c r="A1347" s="1259"/>
      <c r="B1347" s="787" t="s">
        <v>2320</v>
      </c>
      <c r="C1347" s="788" t="s">
        <v>2322</v>
      </c>
      <c r="D1347" s="789" t="s">
        <v>227</v>
      </c>
      <c r="E1347" s="739" t="s">
        <v>1412</v>
      </c>
      <c r="F1347" s="194"/>
      <c r="G1347" s="436">
        <v>469</v>
      </c>
      <c r="H1347" s="435">
        <f t="shared" si="49"/>
        <v>0</v>
      </c>
    </row>
    <row r="1348" spans="1:8" s="4" customFormat="1" ht="34.5">
      <c r="A1348" s="1259"/>
      <c r="B1348" s="787" t="s">
        <v>2320</v>
      </c>
      <c r="C1348" s="788" t="s">
        <v>2323</v>
      </c>
      <c r="D1348" s="813" t="s">
        <v>170</v>
      </c>
      <c r="E1348" s="739" t="s">
        <v>1412</v>
      </c>
      <c r="F1348" s="194"/>
      <c r="G1348" s="436">
        <v>469</v>
      </c>
      <c r="H1348" s="435">
        <f t="shared" si="49"/>
        <v>0</v>
      </c>
    </row>
    <row r="1349" spans="1:8" s="4" customFormat="1" ht="34.5">
      <c r="A1349" s="1259"/>
      <c r="B1349" s="295" t="s">
        <v>2320</v>
      </c>
      <c r="C1349" s="192" t="s">
        <v>2324</v>
      </c>
      <c r="D1349" s="193" t="s">
        <v>587</v>
      </c>
      <c r="E1349" s="228" t="s">
        <v>1413</v>
      </c>
      <c r="F1349" s="194"/>
      <c r="G1349" s="436">
        <v>469</v>
      </c>
      <c r="H1349" s="435">
        <f t="shared" si="49"/>
        <v>0</v>
      </c>
    </row>
    <row r="1350" spans="1:8" s="4" customFormat="1" ht="34.5">
      <c r="A1350" s="1259"/>
      <c r="B1350" s="787" t="s">
        <v>2320</v>
      </c>
      <c r="C1350" s="788" t="s">
        <v>2231</v>
      </c>
      <c r="D1350" s="789" t="s">
        <v>874</v>
      </c>
      <c r="E1350" s="739" t="s">
        <v>1412</v>
      </c>
      <c r="F1350" s="194"/>
      <c r="G1350" s="436">
        <v>469</v>
      </c>
      <c r="H1350" s="435">
        <f t="shared" si="49"/>
        <v>0</v>
      </c>
    </row>
    <row r="1351" spans="1:8" s="4" customFormat="1" ht="35.25" thickBot="1">
      <c r="A1351" s="1260"/>
      <c r="B1351" s="311" t="s">
        <v>2320</v>
      </c>
      <c r="C1351" s="307" t="s">
        <v>2325</v>
      </c>
      <c r="D1351" s="309" t="s">
        <v>1134</v>
      </c>
      <c r="E1351" s="224" t="s">
        <v>1413</v>
      </c>
      <c r="F1351" s="308"/>
      <c r="G1351" s="437">
        <v>469</v>
      </c>
      <c r="H1351" s="438">
        <f t="shared" si="49"/>
        <v>0</v>
      </c>
    </row>
    <row r="1352" spans="1:8" s="4" customFormat="1" ht="30.75" thickTop="1">
      <c r="A1352" s="1258"/>
      <c r="B1352" s="801" t="s">
        <v>2328</v>
      </c>
      <c r="C1352" s="802" t="s">
        <v>2329</v>
      </c>
      <c r="D1352" s="803" t="s">
        <v>2333</v>
      </c>
      <c r="E1352" s="339" t="s">
        <v>1413</v>
      </c>
      <c r="F1352" s="317"/>
      <c r="G1352" s="439">
        <v>240.79999999999998</v>
      </c>
      <c r="H1352" s="406">
        <f t="shared" si="49"/>
        <v>0</v>
      </c>
    </row>
    <row r="1353" spans="1:8" s="4" customFormat="1" ht="30">
      <c r="A1353" s="1259"/>
      <c r="B1353" s="295" t="s">
        <v>2328</v>
      </c>
      <c r="C1353" s="192" t="s">
        <v>2330</v>
      </c>
      <c r="D1353" s="694" t="s">
        <v>1234</v>
      </c>
      <c r="E1353" s="339" t="s">
        <v>1413</v>
      </c>
      <c r="F1353" s="194"/>
      <c r="G1353" s="440">
        <v>240.79999999999998</v>
      </c>
      <c r="H1353" s="435">
        <f t="shared" si="49"/>
        <v>0</v>
      </c>
    </row>
    <row r="1354" spans="1:8" s="4" customFormat="1" ht="30">
      <c r="A1354" s="1259"/>
      <c r="B1354" s="787" t="s">
        <v>2328</v>
      </c>
      <c r="C1354" s="788" t="s">
        <v>2331</v>
      </c>
      <c r="D1354" s="789" t="s">
        <v>2334</v>
      </c>
      <c r="E1354" s="739" t="s">
        <v>1412</v>
      </c>
      <c r="F1354" s="194"/>
      <c r="G1354" s="440">
        <v>240.79999999999998</v>
      </c>
      <c r="H1354" s="435">
        <f t="shared" si="49"/>
        <v>0</v>
      </c>
    </row>
    <row r="1355" spans="1:8" s="4" customFormat="1" ht="30.75" thickBot="1">
      <c r="A1355" s="1271"/>
      <c r="B1355" s="291" t="s">
        <v>2328</v>
      </c>
      <c r="C1355" s="165" t="s">
        <v>2332</v>
      </c>
      <c r="D1355" s="700" t="s">
        <v>2335</v>
      </c>
      <c r="E1355" s="804" t="s">
        <v>1413</v>
      </c>
      <c r="F1355" s="49"/>
      <c r="G1355" s="442">
        <v>240.79999999999998</v>
      </c>
      <c r="H1355" s="414">
        <f t="shared" si="49"/>
        <v>0</v>
      </c>
    </row>
    <row r="1356" spans="1:8" s="207" customFormat="1" ht="38.25" customHeight="1" thickTop="1" thickBot="1">
      <c r="A1356" s="332"/>
      <c r="B1356" s="1364" t="s">
        <v>903</v>
      </c>
      <c r="C1356" s="1363"/>
      <c r="D1356" s="1363"/>
      <c r="E1356" s="1363"/>
      <c r="F1356" s="1365"/>
      <c r="G1356" s="378"/>
      <c r="H1356" s="379"/>
    </row>
    <row r="1357" spans="1:8" s="4" customFormat="1" ht="63.75" customHeight="1" thickTop="1" thickBot="1">
      <c r="A1357" s="330"/>
      <c r="B1357" s="344" t="s">
        <v>2346</v>
      </c>
      <c r="C1357" s="345" t="s">
        <v>2338</v>
      </c>
      <c r="D1357" s="346" t="s">
        <v>1250</v>
      </c>
      <c r="E1357" s="227" t="s">
        <v>1413</v>
      </c>
      <c r="F1357" s="331"/>
      <c r="G1357" s="443">
        <v>425.6</v>
      </c>
      <c r="H1357" s="444">
        <f>F1357*G1357</f>
        <v>0</v>
      </c>
    </row>
    <row r="1358" spans="1:8" s="4" customFormat="1" ht="36.75" customHeight="1" thickTop="1">
      <c r="A1358" s="1246"/>
      <c r="B1358" s="312" t="s">
        <v>2345</v>
      </c>
      <c r="C1358" s="333" t="s">
        <v>904</v>
      </c>
      <c r="D1358" s="340"/>
      <c r="E1358" s="228" t="s">
        <v>1413</v>
      </c>
      <c r="F1358" s="317"/>
      <c r="G1358" s="439">
        <v>148.4</v>
      </c>
      <c r="H1358" s="406">
        <f t="shared" ref="H1358:H1373" si="50">F1358*G1358</f>
        <v>0</v>
      </c>
    </row>
    <row r="1359" spans="1:8" s="4" customFormat="1" ht="36.75" customHeight="1">
      <c r="A1359" s="1247"/>
      <c r="B1359" s="191" t="s">
        <v>2345</v>
      </c>
      <c r="C1359" s="334" t="s">
        <v>2339</v>
      </c>
      <c r="D1359" s="341"/>
      <c r="E1359" s="339" t="s">
        <v>1413</v>
      </c>
      <c r="F1359" s="194"/>
      <c r="G1359" s="440">
        <v>148.4</v>
      </c>
      <c r="H1359" s="435">
        <f t="shared" si="50"/>
        <v>0</v>
      </c>
    </row>
    <row r="1360" spans="1:8" s="4" customFormat="1" ht="36.75" customHeight="1">
      <c r="A1360" s="1247"/>
      <c r="B1360" s="191" t="s">
        <v>2345</v>
      </c>
      <c r="C1360" s="334" t="s">
        <v>2340</v>
      </c>
      <c r="D1360" s="341"/>
      <c r="E1360" s="339" t="s">
        <v>1413</v>
      </c>
      <c r="F1360" s="194"/>
      <c r="G1360" s="440">
        <v>148.4</v>
      </c>
      <c r="H1360" s="435">
        <f t="shared" si="50"/>
        <v>0</v>
      </c>
    </row>
    <row r="1361" spans="1:8" s="4" customFormat="1" ht="36.75" customHeight="1">
      <c r="A1361" s="1247"/>
      <c r="B1361" s="191" t="s">
        <v>2345</v>
      </c>
      <c r="C1361" s="334" t="s">
        <v>2341</v>
      </c>
      <c r="D1361" s="341"/>
      <c r="E1361" s="339" t="s">
        <v>1413</v>
      </c>
      <c r="F1361" s="194"/>
      <c r="G1361" s="440">
        <v>148.4</v>
      </c>
      <c r="H1361" s="435">
        <f t="shared" si="50"/>
        <v>0</v>
      </c>
    </row>
    <row r="1362" spans="1:8" s="4" customFormat="1" ht="36.75" customHeight="1">
      <c r="A1362" s="1247"/>
      <c r="B1362" s="191" t="s">
        <v>2345</v>
      </c>
      <c r="C1362" s="334" t="s">
        <v>905</v>
      </c>
      <c r="D1362" s="341"/>
      <c r="E1362" s="339" t="s">
        <v>1413</v>
      </c>
      <c r="F1362" s="194"/>
      <c r="G1362" s="440">
        <v>148.4</v>
      </c>
      <c r="H1362" s="435">
        <f t="shared" si="50"/>
        <v>0</v>
      </c>
    </row>
    <row r="1363" spans="1:8" s="4" customFormat="1" ht="36.75" customHeight="1">
      <c r="A1363" s="1247"/>
      <c r="B1363" s="191" t="s">
        <v>2345</v>
      </c>
      <c r="C1363" s="334" t="s">
        <v>906</v>
      </c>
      <c r="D1363" s="341"/>
      <c r="E1363" s="739" t="s">
        <v>1412</v>
      </c>
      <c r="F1363" s="194"/>
      <c r="G1363" s="440">
        <v>148.4</v>
      </c>
      <c r="H1363" s="435">
        <f t="shared" si="50"/>
        <v>0</v>
      </c>
    </row>
    <row r="1364" spans="1:8" s="4" customFormat="1" ht="36.75" customHeight="1">
      <c r="A1364" s="1247"/>
      <c r="B1364" s="191" t="s">
        <v>2345</v>
      </c>
      <c r="C1364" s="334" t="s">
        <v>907</v>
      </c>
      <c r="D1364" s="341"/>
      <c r="E1364" s="339" t="s">
        <v>1413</v>
      </c>
      <c r="F1364" s="194"/>
      <c r="G1364" s="440">
        <v>148.4</v>
      </c>
      <c r="H1364" s="435">
        <f t="shared" si="50"/>
        <v>0</v>
      </c>
    </row>
    <row r="1365" spans="1:8" s="4" customFormat="1" ht="36.75" customHeight="1">
      <c r="A1365" s="1247"/>
      <c r="B1365" s="191" t="s">
        <v>2345</v>
      </c>
      <c r="C1365" s="334" t="s">
        <v>908</v>
      </c>
      <c r="D1365" s="341"/>
      <c r="E1365" s="339" t="s">
        <v>1413</v>
      </c>
      <c r="F1365" s="194"/>
      <c r="G1365" s="440">
        <v>148.4</v>
      </c>
      <c r="H1365" s="435">
        <f t="shared" si="50"/>
        <v>0</v>
      </c>
    </row>
    <row r="1366" spans="1:8" s="4" customFormat="1" ht="36.75" customHeight="1">
      <c r="A1366" s="1247"/>
      <c r="B1366" s="191" t="s">
        <v>2345</v>
      </c>
      <c r="C1366" s="334" t="s">
        <v>909</v>
      </c>
      <c r="D1366" s="341"/>
      <c r="E1366" s="739" t="s">
        <v>1412</v>
      </c>
      <c r="F1366" s="194"/>
      <c r="G1366" s="440">
        <v>148.4</v>
      </c>
      <c r="H1366" s="435">
        <f t="shared" si="50"/>
        <v>0</v>
      </c>
    </row>
    <row r="1367" spans="1:8" s="4" customFormat="1" ht="36.75" customHeight="1">
      <c r="A1367" s="1247"/>
      <c r="B1367" s="191" t="s">
        <v>2345</v>
      </c>
      <c r="C1367" s="334" t="s">
        <v>910</v>
      </c>
      <c r="D1367" s="341"/>
      <c r="E1367" s="339" t="s">
        <v>1413</v>
      </c>
      <c r="F1367" s="194"/>
      <c r="G1367" s="440">
        <v>148.4</v>
      </c>
      <c r="H1367" s="435">
        <f t="shared" si="50"/>
        <v>0</v>
      </c>
    </row>
    <row r="1368" spans="1:8" s="4" customFormat="1" ht="36.75" customHeight="1">
      <c r="A1368" s="1247"/>
      <c r="B1368" s="191" t="s">
        <v>2345</v>
      </c>
      <c r="C1368" s="334" t="s">
        <v>911</v>
      </c>
      <c r="D1368" s="341"/>
      <c r="E1368" s="339" t="s">
        <v>1413</v>
      </c>
      <c r="F1368" s="194"/>
      <c r="G1368" s="440">
        <v>148.4</v>
      </c>
      <c r="H1368" s="435">
        <f t="shared" si="50"/>
        <v>0</v>
      </c>
    </row>
    <row r="1369" spans="1:8" s="4" customFormat="1" ht="36.75" customHeight="1">
      <c r="A1369" s="1247"/>
      <c r="B1369" s="191" t="s">
        <v>2345</v>
      </c>
      <c r="C1369" s="334" t="s">
        <v>2342</v>
      </c>
      <c r="D1369" s="341"/>
      <c r="E1369" s="339" t="s">
        <v>1413</v>
      </c>
      <c r="F1369" s="194"/>
      <c r="G1369" s="440">
        <v>148.4</v>
      </c>
      <c r="H1369" s="435">
        <f t="shared" si="50"/>
        <v>0</v>
      </c>
    </row>
    <row r="1370" spans="1:8" s="4" customFormat="1" ht="36.75" customHeight="1">
      <c r="A1370" s="1247"/>
      <c r="B1370" s="191" t="s">
        <v>2345</v>
      </c>
      <c r="C1370" s="334" t="s">
        <v>912</v>
      </c>
      <c r="D1370" s="341"/>
      <c r="E1370" s="339" t="s">
        <v>1413</v>
      </c>
      <c r="F1370" s="194"/>
      <c r="G1370" s="440">
        <v>148.4</v>
      </c>
      <c r="H1370" s="435">
        <f t="shared" si="50"/>
        <v>0</v>
      </c>
    </row>
    <row r="1371" spans="1:8" s="4" customFormat="1" ht="36.75" customHeight="1">
      <c r="A1371" s="1247"/>
      <c r="B1371" s="191" t="s">
        <v>2345</v>
      </c>
      <c r="C1371" s="334" t="s">
        <v>2343</v>
      </c>
      <c r="D1371" s="341"/>
      <c r="E1371" s="339" t="s">
        <v>1413</v>
      </c>
      <c r="F1371" s="194"/>
      <c r="G1371" s="440">
        <v>148.4</v>
      </c>
      <c r="H1371" s="435">
        <f t="shared" si="50"/>
        <v>0</v>
      </c>
    </row>
    <row r="1372" spans="1:8" s="4" customFormat="1" ht="36.75" customHeight="1" thickBot="1">
      <c r="A1372" s="1247"/>
      <c r="B1372" s="314" t="s">
        <v>2345</v>
      </c>
      <c r="C1372" s="336" t="s">
        <v>2344</v>
      </c>
      <c r="D1372" s="342"/>
      <c r="E1372" s="486" t="s">
        <v>1413</v>
      </c>
      <c r="F1372" s="49"/>
      <c r="G1372" s="442">
        <v>148.4</v>
      </c>
      <c r="H1372" s="414">
        <f t="shared" si="50"/>
        <v>0</v>
      </c>
    </row>
    <row r="1373" spans="1:8" s="4" customFormat="1" ht="63.75" customHeight="1" thickTop="1" thickBot="1">
      <c r="A1373" s="356"/>
      <c r="B1373" s="1243" t="s">
        <v>2347</v>
      </c>
      <c r="C1373" s="1244"/>
      <c r="D1373" s="1245"/>
      <c r="E1373" s="232" t="s">
        <v>1413</v>
      </c>
      <c r="F1373" s="239"/>
      <c r="G1373" s="455">
        <v>261.8</v>
      </c>
      <c r="H1373" s="400">
        <f t="shared" si="50"/>
        <v>0</v>
      </c>
    </row>
    <row r="1374" spans="1:8" s="4" customFormat="1" ht="63.75" customHeight="1" thickTop="1" thickBot="1">
      <c r="A1374" s="358"/>
      <c r="B1374" s="359" t="s">
        <v>2348</v>
      </c>
      <c r="C1374" s="360" t="s">
        <v>2363</v>
      </c>
      <c r="D1374" s="361"/>
      <c r="E1374" s="362" t="s">
        <v>1413</v>
      </c>
      <c r="F1374" s="363"/>
      <c r="G1374" s="456">
        <v>297.5</v>
      </c>
      <c r="H1374" s="457">
        <f t="shared" ref="H1374:H1432" si="51">F1374*G1374</f>
        <v>0</v>
      </c>
    </row>
    <row r="1375" spans="1:8" s="4" customFormat="1" ht="63.75" customHeight="1" thickTop="1" thickBot="1">
      <c r="A1375" s="328"/>
      <c r="B1375" s="364" t="s">
        <v>2349</v>
      </c>
      <c r="C1375" s="365" t="s">
        <v>2363</v>
      </c>
      <c r="D1375" s="366"/>
      <c r="E1375" s="355" t="s">
        <v>1413</v>
      </c>
      <c r="F1375" s="329"/>
      <c r="G1375" s="458">
        <v>236.6</v>
      </c>
      <c r="H1375" s="459">
        <f t="shared" si="51"/>
        <v>0</v>
      </c>
    </row>
    <row r="1376" spans="1:8" s="4" customFormat="1" ht="30.75" thickTop="1">
      <c r="A1376" s="1246"/>
      <c r="B1376" s="312" t="s">
        <v>2350</v>
      </c>
      <c r="C1376" s="347" t="s">
        <v>914</v>
      </c>
      <c r="D1376" s="347" t="s">
        <v>2318</v>
      </c>
      <c r="E1376" s="350" t="s">
        <v>1413</v>
      </c>
      <c r="F1376" s="317"/>
      <c r="G1376" s="445">
        <v>192.5</v>
      </c>
      <c r="H1376" s="446">
        <f t="shared" si="51"/>
        <v>0</v>
      </c>
    </row>
    <row r="1377" spans="1:8" s="4" customFormat="1" ht="34.5">
      <c r="A1377" s="1247"/>
      <c r="B1377" s="191" t="s">
        <v>2350</v>
      </c>
      <c r="C1377" s="348" t="s">
        <v>2364</v>
      </c>
      <c r="D1377" s="348" t="s">
        <v>2319</v>
      </c>
      <c r="E1377" s="228" t="s">
        <v>1413</v>
      </c>
      <c r="F1377" s="194"/>
      <c r="G1377" s="429">
        <v>173.6</v>
      </c>
      <c r="H1377" s="391">
        <f t="shared" si="51"/>
        <v>0</v>
      </c>
    </row>
    <row r="1378" spans="1:8" s="4" customFormat="1" ht="34.5">
      <c r="A1378" s="1247"/>
      <c r="B1378" s="191" t="s">
        <v>2350</v>
      </c>
      <c r="C1378" s="348" t="s">
        <v>2294</v>
      </c>
      <c r="D1378" s="348" t="s">
        <v>524</v>
      </c>
      <c r="E1378" s="228" t="s">
        <v>1413</v>
      </c>
      <c r="F1378" s="194"/>
      <c r="G1378" s="429">
        <v>173.6</v>
      </c>
      <c r="H1378" s="391">
        <f t="shared" si="51"/>
        <v>0</v>
      </c>
    </row>
    <row r="1379" spans="1:8" s="4" customFormat="1" ht="34.5">
      <c r="A1379" s="1247"/>
      <c r="B1379" s="191" t="s">
        <v>2350</v>
      </c>
      <c r="C1379" s="348" t="s">
        <v>2295</v>
      </c>
      <c r="D1379" s="348" t="s">
        <v>2304</v>
      </c>
      <c r="E1379" s="228" t="s">
        <v>1413</v>
      </c>
      <c r="F1379" s="194"/>
      <c r="G1379" s="429">
        <v>173.6</v>
      </c>
      <c r="H1379" s="391">
        <f t="shared" si="51"/>
        <v>0</v>
      </c>
    </row>
    <row r="1380" spans="1:8" s="4" customFormat="1" ht="34.5">
      <c r="A1380" s="1247"/>
      <c r="B1380" s="191" t="s">
        <v>2350</v>
      </c>
      <c r="C1380" s="348" t="s">
        <v>2365</v>
      </c>
      <c r="D1380" s="348" t="s">
        <v>2305</v>
      </c>
      <c r="E1380" s="228" t="s">
        <v>1413</v>
      </c>
      <c r="F1380" s="194"/>
      <c r="G1380" s="429">
        <v>173.6</v>
      </c>
      <c r="H1380" s="391">
        <f t="shared" si="51"/>
        <v>0</v>
      </c>
    </row>
    <row r="1381" spans="1:8" s="4" customFormat="1" ht="30">
      <c r="A1381" s="1247"/>
      <c r="B1381" s="191" t="s">
        <v>2350</v>
      </c>
      <c r="C1381" s="348" t="s">
        <v>2366</v>
      </c>
      <c r="D1381" s="348" t="s">
        <v>2306</v>
      </c>
      <c r="E1381" s="228" t="s">
        <v>1413</v>
      </c>
      <c r="F1381" s="194"/>
      <c r="G1381" s="429">
        <v>173.6</v>
      </c>
      <c r="H1381" s="391">
        <f t="shared" si="51"/>
        <v>0</v>
      </c>
    </row>
    <row r="1382" spans="1:8" s="4" customFormat="1" ht="34.5">
      <c r="A1382" s="1247"/>
      <c r="B1382" s="191" t="s">
        <v>2350</v>
      </c>
      <c r="C1382" s="348" t="s">
        <v>2296</v>
      </c>
      <c r="D1382" s="348" t="s">
        <v>474</v>
      </c>
      <c r="E1382" s="228" t="s">
        <v>1413</v>
      </c>
      <c r="F1382" s="194"/>
      <c r="G1382" s="429">
        <v>173.6</v>
      </c>
      <c r="H1382" s="391">
        <f t="shared" si="51"/>
        <v>0</v>
      </c>
    </row>
    <row r="1383" spans="1:8" s="4" customFormat="1" ht="30">
      <c r="A1383" s="1247"/>
      <c r="B1383" s="191" t="s">
        <v>2350</v>
      </c>
      <c r="C1383" s="348" t="s">
        <v>2367</v>
      </c>
      <c r="D1383" s="348" t="s">
        <v>2307</v>
      </c>
      <c r="E1383" s="228" t="s">
        <v>1413</v>
      </c>
      <c r="F1383" s="194"/>
      <c r="G1383" s="429">
        <v>173.6</v>
      </c>
      <c r="H1383" s="391">
        <f t="shared" si="51"/>
        <v>0</v>
      </c>
    </row>
    <row r="1384" spans="1:8" s="4" customFormat="1" ht="34.5">
      <c r="A1384" s="1247"/>
      <c r="B1384" s="191" t="s">
        <v>2350</v>
      </c>
      <c r="C1384" s="348" t="s">
        <v>918</v>
      </c>
      <c r="D1384" s="348" t="s">
        <v>2308</v>
      </c>
      <c r="E1384" s="228" t="s">
        <v>1413</v>
      </c>
      <c r="F1384" s="194"/>
      <c r="G1384" s="429">
        <v>173.6</v>
      </c>
      <c r="H1384" s="391">
        <f t="shared" si="51"/>
        <v>0</v>
      </c>
    </row>
    <row r="1385" spans="1:8" s="4" customFormat="1" ht="34.5">
      <c r="A1385" s="1247"/>
      <c r="B1385" s="191" t="s">
        <v>2350</v>
      </c>
      <c r="C1385" s="348" t="s">
        <v>2298</v>
      </c>
      <c r="D1385" s="348" t="s">
        <v>2309</v>
      </c>
      <c r="E1385" s="228" t="s">
        <v>1413</v>
      </c>
      <c r="F1385" s="194"/>
      <c r="G1385" s="429">
        <v>173.6</v>
      </c>
      <c r="H1385" s="391">
        <f t="shared" si="51"/>
        <v>0</v>
      </c>
    </row>
    <row r="1386" spans="1:8" s="4" customFormat="1" ht="51.75">
      <c r="A1386" s="1247"/>
      <c r="B1386" s="191" t="s">
        <v>2350</v>
      </c>
      <c r="C1386" s="348" t="s">
        <v>919</v>
      </c>
      <c r="D1386" s="348" t="s">
        <v>2310</v>
      </c>
      <c r="E1386" s="228" t="s">
        <v>1413</v>
      </c>
      <c r="F1386" s="194"/>
      <c r="G1386" s="429">
        <v>173.6</v>
      </c>
      <c r="H1386" s="391">
        <f t="shared" si="51"/>
        <v>0</v>
      </c>
    </row>
    <row r="1387" spans="1:8" s="4" customFormat="1" ht="34.5">
      <c r="A1387" s="1247"/>
      <c r="B1387" s="191" t="s">
        <v>2350</v>
      </c>
      <c r="C1387" s="348" t="s">
        <v>920</v>
      </c>
      <c r="D1387" s="348" t="s">
        <v>532</v>
      </c>
      <c r="E1387" s="228" t="s">
        <v>1413</v>
      </c>
      <c r="F1387" s="194"/>
      <c r="G1387" s="429">
        <v>173.6</v>
      </c>
      <c r="H1387" s="391">
        <f t="shared" si="51"/>
        <v>0</v>
      </c>
    </row>
    <row r="1388" spans="1:8" s="4" customFormat="1" ht="34.5">
      <c r="A1388" s="1247"/>
      <c r="B1388" s="191" t="s">
        <v>2350</v>
      </c>
      <c r="C1388" s="348" t="s">
        <v>2368</v>
      </c>
      <c r="D1388" s="348" t="s">
        <v>2311</v>
      </c>
      <c r="E1388" s="228" t="s">
        <v>1413</v>
      </c>
      <c r="F1388" s="194"/>
      <c r="G1388" s="429">
        <v>173.6</v>
      </c>
      <c r="H1388" s="391">
        <f t="shared" si="51"/>
        <v>0</v>
      </c>
    </row>
    <row r="1389" spans="1:8" s="4" customFormat="1" ht="34.5">
      <c r="A1389" s="1247"/>
      <c r="B1389" s="191" t="s">
        <v>2350</v>
      </c>
      <c r="C1389" s="348" t="s">
        <v>2369</v>
      </c>
      <c r="D1389" s="348" t="s">
        <v>2312</v>
      </c>
      <c r="E1389" s="228" t="s">
        <v>1413</v>
      </c>
      <c r="F1389" s="194"/>
      <c r="G1389" s="429">
        <v>173.6</v>
      </c>
      <c r="H1389" s="391">
        <f t="shared" si="51"/>
        <v>0</v>
      </c>
    </row>
    <row r="1390" spans="1:8" s="4" customFormat="1" ht="34.5">
      <c r="A1390" s="1247"/>
      <c r="B1390" s="191" t="s">
        <v>2350</v>
      </c>
      <c r="C1390" s="348" t="s">
        <v>2370</v>
      </c>
      <c r="D1390" s="348" t="s">
        <v>2313</v>
      </c>
      <c r="E1390" s="228" t="s">
        <v>1413</v>
      </c>
      <c r="F1390" s="194"/>
      <c r="G1390" s="429">
        <v>173.6</v>
      </c>
      <c r="H1390" s="391">
        <f t="shared" si="51"/>
        <v>0</v>
      </c>
    </row>
    <row r="1391" spans="1:8" s="4" customFormat="1" ht="51.75">
      <c r="A1391" s="1247"/>
      <c r="B1391" s="191" t="s">
        <v>2350</v>
      </c>
      <c r="C1391" s="348" t="s">
        <v>2371</v>
      </c>
      <c r="D1391" s="348" t="s">
        <v>2314</v>
      </c>
      <c r="E1391" s="228" t="s">
        <v>1413</v>
      </c>
      <c r="F1391" s="194"/>
      <c r="G1391" s="429">
        <v>173.6</v>
      </c>
      <c r="H1391" s="391">
        <f t="shared" si="51"/>
        <v>0</v>
      </c>
    </row>
    <row r="1392" spans="1:8" s="4" customFormat="1" ht="30">
      <c r="A1392" s="1247"/>
      <c r="B1392" s="191" t="s">
        <v>2350</v>
      </c>
      <c r="C1392" s="348" t="s">
        <v>2303</v>
      </c>
      <c r="D1392" s="348" t="s">
        <v>2315</v>
      </c>
      <c r="E1392" s="228" t="s">
        <v>1413</v>
      </c>
      <c r="F1392" s="194"/>
      <c r="G1392" s="429">
        <v>173.6</v>
      </c>
      <c r="H1392" s="391">
        <f t="shared" si="51"/>
        <v>0</v>
      </c>
    </row>
    <row r="1393" spans="1:8" s="4" customFormat="1" ht="34.5">
      <c r="A1393" s="1247"/>
      <c r="B1393" s="191" t="s">
        <v>2350</v>
      </c>
      <c r="C1393" s="348" t="s">
        <v>921</v>
      </c>
      <c r="D1393" s="348" t="s">
        <v>2316</v>
      </c>
      <c r="E1393" s="228" t="s">
        <v>1413</v>
      </c>
      <c r="F1393" s="194"/>
      <c r="G1393" s="429">
        <v>173.6</v>
      </c>
      <c r="H1393" s="391">
        <f t="shared" si="51"/>
        <v>0</v>
      </c>
    </row>
    <row r="1394" spans="1:8" s="4" customFormat="1" ht="34.5">
      <c r="A1394" s="1247"/>
      <c r="B1394" s="191" t="s">
        <v>2350</v>
      </c>
      <c r="C1394" s="348" t="s">
        <v>922</v>
      </c>
      <c r="D1394" s="348" t="s">
        <v>2317</v>
      </c>
      <c r="E1394" s="228" t="s">
        <v>1413</v>
      </c>
      <c r="F1394" s="194"/>
      <c r="G1394" s="429">
        <v>173.6</v>
      </c>
      <c r="H1394" s="391">
        <f t="shared" si="51"/>
        <v>0</v>
      </c>
    </row>
    <row r="1395" spans="1:8" s="4" customFormat="1" ht="34.5">
      <c r="A1395" s="1247"/>
      <c r="B1395" s="191" t="s">
        <v>2350</v>
      </c>
      <c r="C1395" s="348" t="s">
        <v>923</v>
      </c>
      <c r="D1395" s="348" t="s">
        <v>519</v>
      </c>
      <c r="E1395" s="228" t="s">
        <v>1413</v>
      </c>
      <c r="F1395" s="194"/>
      <c r="G1395" s="429">
        <v>173.6</v>
      </c>
      <c r="H1395" s="391">
        <f t="shared" si="51"/>
        <v>0</v>
      </c>
    </row>
    <row r="1396" spans="1:8" s="4" customFormat="1" ht="30">
      <c r="A1396" s="1247"/>
      <c r="B1396" s="191" t="s">
        <v>2350</v>
      </c>
      <c r="C1396" s="348" t="s">
        <v>2372</v>
      </c>
      <c r="D1396" s="348" t="s">
        <v>9</v>
      </c>
      <c r="E1396" s="228" t="s">
        <v>1413</v>
      </c>
      <c r="F1396" s="194"/>
      <c r="G1396" s="429">
        <v>173.6</v>
      </c>
      <c r="H1396" s="391">
        <f t="shared" si="51"/>
        <v>0</v>
      </c>
    </row>
    <row r="1397" spans="1:8" s="4" customFormat="1" ht="30.75" thickBot="1">
      <c r="A1397" s="1248"/>
      <c r="B1397" s="314" t="s">
        <v>2350</v>
      </c>
      <c r="C1397" s="349" t="s">
        <v>2373</v>
      </c>
      <c r="D1397" s="349" t="s">
        <v>9</v>
      </c>
      <c r="E1397" s="351" t="s">
        <v>1413</v>
      </c>
      <c r="F1397" s="308"/>
      <c r="G1397" s="447">
        <v>173.6</v>
      </c>
      <c r="H1397" s="448">
        <f t="shared" si="51"/>
        <v>0</v>
      </c>
    </row>
    <row r="1398" spans="1:8" s="4" customFormat="1" ht="36.75" customHeight="1" thickTop="1">
      <c r="A1398" s="1255"/>
      <c r="B1398" s="312" t="s">
        <v>2351</v>
      </c>
      <c r="C1398" s="347" t="s">
        <v>221</v>
      </c>
      <c r="D1398" s="340"/>
      <c r="E1398" s="352" t="s">
        <v>1413</v>
      </c>
      <c r="F1398" s="317"/>
      <c r="G1398" s="450">
        <v>458.5</v>
      </c>
      <c r="H1398" s="451">
        <f t="shared" si="51"/>
        <v>0</v>
      </c>
    </row>
    <row r="1399" spans="1:8" s="4" customFormat="1" ht="36.75" customHeight="1" thickBot="1">
      <c r="A1399" s="1257"/>
      <c r="B1399" s="314" t="s">
        <v>2351</v>
      </c>
      <c r="C1399" s="349" t="s">
        <v>580</v>
      </c>
      <c r="D1399" s="342"/>
      <c r="E1399" s="354" t="s">
        <v>1413</v>
      </c>
      <c r="F1399" s="308"/>
      <c r="G1399" s="453">
        <v>458.5</v>
      </c>
      <c r="H1399" s="454">
        <f t="shared" si="51"/>
        <v>0</v>
      </c>
    </row>
    <row r="1400" spans="1:8" s="4" customFormat="1" ht="36.75" customHeight="1" thickTop="1">
      <c r="A1400" s="1255"/>
      <c r="B1400" s="312" t="s">
        <v>2352</v>
      </c>
      <c r="C1400" s="347" t="s">
        <v>2380</v>
      </c>
      <c r="D1400" s="340"/>
      <c r="E1400" s="352" t="s">
        <v>1413</v>
      </c>
      <c r="F1400" s="317"/>
      <c r="G1400" s="450">
        <v>402.5</v>
      </c>
      <c r="H1400" s="451">
        <f t="shared" si="51"/>
        <v>0</v>
      </c>
    </row>
    <row r="1401" spans="1:8" s="4" customFormat="1" ht="36.75" customHeight="1">
      <c r="A1401" s="1256"/>
      <c r="B1401" s="191" t="s">
        <v>2352</v>
      </c>
      <c r="C1401" s="348" t="s">
        <v>221</v>
      </c>
      <c r="D1401" s="341"/>
      <c r="E1401" s="353" t="s">
        <v>1413</v>
      </c>
      <c r="F1401" s="194"/>
      <c r="G1401" s="449">
        <v>362.59999999999997</v>
      </c>
      <c r="H1401" s="452">
        <f t="shared" si="51"/>
        <v>0</v>
      </c>
    </row>
    <row r="1402" spans="1:8" s="4" customFormat="1" ht="36.75" customHeight="1" thickBot="1">
      <c r="A1402" s="1257"/>
      <c r="B1402" s="314" t="s">
        <v>2352</v>
      </c>
      <c r="C1402" s="349" t="s">
        <v>580</v>
      </c>
      <c r="D1402" s="342"/>
      <c r="E1402" s="354" t="s">
        <v>1413</v>
      </c>
      <c r="F1402" s="308"/>
      <c r="G1402" s="453">
        <v>402.5</v>
      </c>
      <c r="H1402" s="454">
        <f t="shared" si="51"/>
        <v>0</v>
      </c>
    </row>
    <row r="1403" spans="1:8" s="4" customFormat="1" ht="36.75" customHeight="1" thickTop="1">
      <c r="A1403" s="1246"/>
      <c r="B1403" s="312" t="s">
        <v>2353</v>
      </c>
      <c r="C1403" s="347" t="s">
        <v>221</v>
      </c>
      <c r="D1403" s="340"/>
      <c r="E1403" s="350" t="s">
        <v>1413</v>
      </c>
      <c r="F1403" s="317"/>
      <c r="G1403" s="445">
        <v>668.5</v>
      </c>
      <c r="H1403" s="446">
        <f t="shared" si="51"/>
        <v>0</v>
      </c>
    </row>
    <row r="1404" spans="1:8" s="4" customFormat="1" ht="36.75" customHeight="1" thickBot="1">
      <c r="A1404" s="1248"/>
      <c r="B1404" s="314" t="s">
        <v>2353</v>
      </c>
      <c r="C1404" s="349" t="s">
        <v>580</v>
      </c>
      <c r="D1404" s="342"/>
      <c r="E1404" s="351" t="s">
        <v>1413</v>
      </c>
      <c r="F1404" s="308"/>
      <c r="G1404" s="447">
        <v>668.5</v>
      </c>
      <c r="H1404" s="448">
        <f t="shared" si="51"/>
        <v>0</v>
      </c>
    </row>
    <row r="1405" spans="1:8" s="4" customFormat="1" ht="35.25" thickTop="1">
      <c r="A1405" s="1255"/>
      <c r="B1405" s="312" t="s">
        <v>2354</v>
      </c>
      <c r="C1405" s="347" t="s">
        <v>2381</v>
      </c>
      <c r="D1405" s="340"/>
      <c r="E1405" s="352" t="s">
        <v>1413</v>
      </c>
      <c r="F1405" s="317"/>
      <c r="G1405" s="450">
        <v>297.5</v>
      </c>
      <c r="H1405" s="451">
        <f t="shared" si="51"/>
        <v>0</v>
      </c>
    </row>
    <row r="1406" spans="1:8" s="4" customFormat="1" ht="67.5">
      <c r="A1406" s="1256"/>
      <c r="B1406" s="191" t="s">
        <v>2354</v>
      </c>
      <c r="C1406" s="348" t="s">
        <v>2382</v>
      </c>
      <c r="D1406" s="471" t="s">
        <v>2387</v>
      </c>
      <c r="E1406" s="353" t="s">
        <v>1413</v>
      </c>
      <c r="F1406" s="194"/>
      <c r="G1406" s="449">
        <v>268.10000000000002</v>
      </c>
      <c r="H1406" s="452">
        <f t="shared" si="51"/>
        <v>0</v>
      </c>
    </row>
    <row r="1407" spans="1:8" s="4" customFormat="1" ht="54">
      <c r="A1407" s="1256"/>
      <c r="B1407" s="191" t="s">
        <v>2354</v>
      </c>
      <c r="C1407" s="348" t="s">
        <v>2383</v>
      </c>
      <c r="D1407" s="471" t="s">
        <v>2388</v>
      </c>
      <c r="E1407" s="353" t="s">
        <v>1413</v>
      </c>
      <c r="F1407" s="194"/>
      <c r="G1407" s="449">
        <v>268.10000000000002</v>
      </c>
      <c r="H1407" s="452">
        <f t="shared" si="51"/>
        <v>0</v>
      </c>
    </row>
    <row r="1408" spans="1:8" s="4" customFormat="1" ht="40.5">
      <c r="A1408" s="1256"/>
      <c r="B1408" s="191" t="s">
        <v>2354</v>
      </c>
      <c r="C1408" s="348" t="s">
        <v>2384</v>
      </c>
      <c r="D1408" s="471" t="s">
        <v>2389</v>
      </c>
      <c r="E1408" s="353" t="s">
        <v>1413</v>
      </c>
      <c r="F1408" s="194"/>
      <c r="G1408" s="449">
        <v>268.10000000000002</v>
      </c>
      <c r="H1408" s="452">
        <f t="shared" si="51"/>
        <v>0</v>
      </c>
    </row>
    <row r="1409" spans="1:8" s="4" customFormat="1" ht="54">
      <c r="A1409" s="1256"/>
      <c r="B1409" s="191" t="s">
        <v>2354</v>
      </c>
      <c r="C1409" s="348" t="s">
        <v>2385</v>
      </c>
      <c r="D1409" s="471" t="s">
        <v>2390</v>
      </c>
      <c r="E1409" s="353" t="s">
        <v>1413</v>
      </c>
      <c r="F1409" s="194"/>
      <c r="G1409" s="449">
        <v>268.10000000000002</v>
      </c>
      <c r="H1409" s="452">
        <f t="shared" si="51"/>
        <v>0</v>
      </c>
    </row>
    <row r="1410" spans="1:8" s="4" customFormat="1" ht="54.75" thickBot="1">
      <c r="A1410" s="1257"/>
      <c r="B1410" s="314" t="s">
        <v>2354</v>
      </c>
      <c r="C1410" s="349" t="s">
        <v>2386</v>
      </c>
      <c r="D1410" s="472" t="s">
        <v>2391</v>
      </c>
      <c r="E1410" s="354" t="s">
        <v>1413</v>
      </c>
      <c r="F1410" s="308"/>
      <c r="G1410" s="453">
        <v>268.10000000000002</v>
      </c>
      <c r="H1410" s="454">
        <f t="shared" si="51"/>
        <v>0</v>
      </c>
    </row>
    <row r="1411" spans="1:8" s="4" customFormat="1" ht="36.75" customHeight="1" thickTop="1">
      <c r="A1411" s="1255"/>
      <c r="B1411" s="312" t="s">
        <v>2355</v>
      </c>
      <c r="C1411" s="347" t="s">
        <v>2393</v>
      </c>
      <c r="D1411" s="340"/>
      <c r="E1411" s="352" t="s">
        <v>1413</v>
      </c>
      <c r="F1411" s="317"/>
      <c r="G1411" s="450">
        <v>409.5</v>
      </c>
      <c r="H1411" s="451">
        <f t="shared" si="51"/>
        <v>0</v>
      </c>
    </row>
    <row r="1412" spans="1:8" s="4" customFormat="1" ht="36.75" customHeight="1">
      <c r="A1412" s="1256"/>
      <c r="B1412" s="191" t="s">
        <v>2355</v>
      </c>
      <c r="C1412" s="348" t="s">
        <v>2392</v>
      </c>
      <c r="D1412" s="341"/>
      <c r="E1412" s="353" t="s">
        <v>1413</v>
      </c>
      <c r="F1412" s="194"/>
      <c r="G1412" s="449">
        <v>409.5</v>
      </c>
      <c r="H1412" s="452">
        <f t="shared" si="51"/>
        <v>0</v>
      </c>
    </row>
    <row r="1413" spans="1:8" s="4" customFormat="1" ht="36.75" customHeight="1">
      <c r="A1413" s="1256"/>
      <c r="B1413" s="191" t="s">
        <v>2355</v>
      </c>
      <c r="C1413" s="348" t="s">
        <v>2394</v>
      </c>
      <c r="D1413" s="341"/>
      <c r="E1413" s="353" t="s">
        <v>1413</v>
      </c>
      <c r="F1413" s="194"/>
      <c r="G1413" s="449">
        <v>409.5</v>
      </c>
      <c r="H1413" s="452">
        <f t="shared" si="51"/>
        <v>0</v>
      </c>
    </row>
    <row r="1414" spans="1:8" s="4" customFormat="1" ht="36.75" customHeight="1" thickBot="1">
      <c r="A1414" s="1257"/>
      <c r="B1414" s="314" t="s">
        <v>2355</v>
      </c>
      <c r="C1414" s="349" t="s">
        <v>2395</v>
      </c>
      <c r="D1414" s="342"/>
      <c r="E1414" s="354" t="s">
        <v>1413</v>
      </c>
      <c r="F1414" s="308"/>
      <c r="G1414" s="453">
        <v>409.5</v>
      </c>
      <c r="H1414" s="454">
        <f t="shared" si="51"/>
        <v>0</v>
      </c>
    </row>
    <row r="1415" spans="1:8" s="4" customFormat="1" ht="35.25" thickTop="1">
      <c r="A1415" s="1246"/>
      <c r="B1415" s="312" t="s">
        <v>2356</v>
      </c>
      <c r="C1415" s="469" t="s">
        <v>2396</v>
      </c>
      <c r="D1415" s="340"/>
      <c r="E1415" s="508" t="s">
        <v>1412</v>
      </c>
      <c r="F1415" s="317"/>
      <c r="G1415" s="445">
        <v>227.5</v>
      </c>
      <c r="H1415" s="446">
        <f t="shared" si="51"/>
        <v>0</v>
      </c>
    </row>
    <row r="1416" spans="1:8" s="4" customFormat="1" ht="34.5">
      <c r="A1416" s="1247"/>
      <c r="B1416" s="191" t="s">
        <v>2356</v>
      </c>
      <c r="C1416" s="335" t="s">
        <v>2397</v>
      </c>
      <c r="D1416" s="341"/>
      <c r="E1416" s="228" t="s">
        <v>1413</v>
      </c>
      <c r="F1416" s="194"/>
      <c r="G1416" s="429">
        <v>227.5</v>
      </c>
      <c r="H1416" s="391">
        <f t="shared" si="51"/>
        <v>0</v>
      </c>
    </row>
    <row r="1417" spans="1:8" s="4" customFormat="1" ht="69">
      <c r="A1417" s="1247"/>
      <c r="B1417" s="191" t="s">
        <v>2356</v>
      </c>
      <c r="C1417" s="335" t="s">
        <v>2398</v>
      </c>
      <c r="D1417" s="341" t="s">
        <v>2407</v>
      </c>
      <c r="E1417" s="228" t="s">
        <v>1413</v>
      </c>
      <c r="F1417" s="194"/>
      <c r="G1417" s="429">
        <v>227.5</v>
      </c>
      <c r="H1417" s="391">
        <f t="shared" si="51"/>
        <v>0</v>
      </c>
    </row>
    <row r="1418" spans="1:8" s="4" customFormat="1" ht="34.5">
      <c r="A1418" s="1247"/>
      <c r="B1418" s="191" t="s">
        <v>2356</v>
      </c>
      <c r="C1418" s="335" t="s">
        <v>2399</v>
      </c>
      <c r="D1418" s="341"/>
      <c r="E1418" s="228" t="s">
        <v>1413</v>
      </c>
      <c r="F1418" s="194"/>
      <c r="G1418" s="429">
        <v>227.5</v>
      </c>
      <c r="H1418" s="391">
        <f t="shared" si="51"/>
        <v>0</v>
      </c>
    </row>
    <row r="1419" spans="1:8" s="4" customFormat="1" ht="34.5">
      <c r="A1419" s="1247"/>
      <c r="B1419" s="191" t="s">
        <v>2356</v>
      </c>
      <c r="C1419" s="335" t="s">
        <v>2400</v>
      </c>
      <c r="D1419" s="341"/>
      <c r="E1419" s="228" t="s">
        <v>1413</v>
      </c>
      <c r="F1419" s="194"/>
      <c r="G1419" s="429">
        <v>227.5</v>
      </c>
      <c r="H1419" s="391">
        <f t="shared" si="51"/>
        <v>0</v>
      </c>
    </row>
    <row r="1420" spans="1:8" s="4" customFormat="1" ht="69">
      <c r="A1420" s="1247"/>
      <c r="B1420" s="191" t="s">
        <v>2356</v>
      </c>
      <c r="C1420" s="335" t="s">
        <v>2401</v>
      </c>
      <c r="D1420" s="341" t="s">
        <v>2408</v>
      </c>
      <c r="E1420" s="228" t="s">
        <v>1413</v>
      </c>
      <c r="F1420" s="194"/>
      <c r="G1420" s="429">
        <v>227.5</v>
      </c>
      <c r="H1420" s="391">
        <f t="shared" si="51"/>
        <v>0</v>
      </c>
    </row>
    <row r="1421" spans="1:8" s="4" customFormat="1" ht="34.5">
      <c r="A1421" s="1247"/>
      <c r="B1421" s="191" t="s">
        <v>2356</v>
      </c>
      <c r="C1421" s="335" t="s">
        <v>2402</v>
      </c>
      <c r="D1421" s="341"/>
      <c r="E1421" s="228" t="s">
        <v>1413</v>
      </c>
      <c r="F1421" s="194"/>
      <c r="G1421" s="429">
        <v>227.5</v>
      </c>
      <c r="H1421" s="391">
        <f t="shared" si="51"/>
        <v>0</v>
      </c>
    </row>
    <row r="1422" spans="1:8" s="4" customFormat="1" ht="51.75">
      <c r="A1422" s="1247"/>
      <c r="B1422" s="191" t="s">
        <v>2356</v>
      </c>
      <c r="C1422" s="335" t="s">
        <v>2403</v>
      </c>
      <c r="D1422" s="341" t="s">
        <v>2409</v>
      </c>
      <c r="E1422" s="228" t="s">
        <v>1413</v>
      </c>
      <c r="F1422" s="194"/>
      <c r="G1422" s="429">
        <v>227.5</v>
      </c>
      <c r="H1422" s="391">
        <f t="shared" si="51"/>
        <v>0</v>
      </c>
    </row>
    <row r="1423" spans="1:8" s="4" customFormat="1" ht="34.5">
      <c r="A1423" s="1247"/>
      <c r="B1423" s="191" t="s">
        <v>2356</v>
      </c>
      <c r="C1423" s="335" t="s">
        <v>2433</v>
      </c>
      <c r="D1423" s="341"/>
      <c r="E1423" s="228" t="s">
        <v>1413</v>
      </c>
      <c r="F1423" s="194"/>
      <c r="G1423" s="429">
        <v>227.5</v>
      </c>
      <c r="H1423" s="391">
        <f t="shared" si="51"/>
        <v>0</v>
      </c>
    </row>
    <row r="1424" spans="1:8" s="4" customFormat="1" ht="69">
      <c r="A1424" s="1247"/>
      <c r="B1424" s="191" t="s">
        <v>2356</v>
      </c>
      <c r="C1424" s="335" t="s">
        <v>2404</v>
      </c>
      <c r="D1424" s="341" t="s">
        <v>2410</v>
      </c>
      <c r="E1424" s="228" t="s">
        <v>1413</v>
      </c>
      <c r="F1424" s="194"/>
      <c r="G1424" s="429">
        <v>227.5</v>
      </c>
      <c r="H1424" s="391">
        <f t="shared" si="51"/>
        <v>0</v>
      </c>
    </row>
    <row r="1425" spans="1:8" s="4" customFormat="1" ht="34.5">
      <c r="A1425" s="1247"/>
      <c r="B1425" s="191" t="s">
        <v>2356</v>
      </c>
      <c r="C1425" s="335" t="s">
        <v>2405</v>
      </c>
      <c r="D1425" s="341"/>
      <c r="E1425" s="228" t="s">
        <v>1413</v>
      </c>
      <c r="F1425" s="194"/>
      <c r="G1425" s="429">
        <v>227.5</v>
      </c>
      <c r="H1425" s="391">
        <f t="shared" si="51"/>
        <v>0</v>
      </c>
    </row>
    <row r="1426" spans="1:8" s="4" customFormat="1" ht="138.75" thickBot="1">
      <c r="A1426" s="1248"/>
      <c r="B1426" s="314" t="s">
        <v>2356</v>
      </c>
      <c r="C1426" s="470" t="s">
        <v>2406</v>
      </c>
      <c r="D1426" s="342" t="s">
        <v>2411</v>
      </c>
      <c r="E1426" s="351" t="s">
        <v>1413</v>
      </c>
      <c r="F1426" s="308"/>
      <c r="G1426" s="447">
        <v>227.5</v>
      </c>
      <c r="H1426" s="448">
        <f t="shared" si="51"/>
        <v>0</v>
      </c>
    </row>
    <row r="1427" spans="1:8" s="4" customFormat="1" ht="35.25" thickTop="1">
      <c r="A1427" s="1255"/>
      <c r="B1427" s="312" t="s">
        <v>1257</v>
      </c>
      <c r="C1427" s="347" t="s">
        <v>2413</v>
      </c>
      <c r="D1427" s="337"/>
      <c r="E1427" s="508" t="s">
        <v>1412</v>
      </c>
      <c r="F1427" s="317"/>
      <c r="G1427" s="450">
        <v>205.10000000000002</v>
      </c>
      <c r="H1427" s="451">
        <f t="shared" si="51"/>
        <v>0</v>
      </c>
    </row>
    <row r="1428" spans="1:8" s="4" customFormat="1" ht="36.75" customHeight="1">
      <c r="A1428" s="1256"/>
      <c r="B1428" s="1154" t="s">
        <v>2357</v>
      </c>
      <c r="C1428" s="348" t="s">
        <v>2414</v>
      </c>
      <c r="D1428" s="338"/>
      <c r="E1428" s="671" t="s">
        <v>1412</v>
      </c>
      <c r="F1428" s="507"/>
      <c r="G1428" s="449">
        <v>205.10000000000002</v>
      </c>
      <c r="H1428" s="452">
        <f t="shared" si="51"/>
        <v>0</v>
      </c>
    </row>
    <row r="1429" spans="1:8" s="4" customFormat="1" ht="108">
      <c r="A1429" s="1256"/>
      <c r="B1429" s="1154" t="s">
        <v>2357</v>
      </c>
      <c r="C1429" s="348" t="s">
        <v>2412</v>
      </c>
      <c r="D1429" s="484" t="s">
        <v>2421</v>
      </c>
      <c r="E1429" s="671" t="s">
        <v>1412</v>
      </c>
      <c r="F1429" s="507"/>
      <c r="G1429" s="449">
        <v>205.10000000000002</v>
      </c>
      <c r="H1429" s="452">
        <f t="shared" si="51"/>
        <v>0</v>
      </c>
    </row>
    <row r="1430" spans="1:8" s="4" customFormat="1" ht="36.75" customHeight="1">
      <c r="A1430" s="1256"/>
      <c r="B1430" s="1154" t="s">
        <v>2357</v>
      </c>
      <c r="C1430" s="348" t="s">
        <v>2415</v>
      </c>
      <c r="D1430" s="338"/>
      <c r="E1430" s="671" t="s">
        <v>1412</v>
      </c>
      <c r="F1430" s="507"/>
      <c r="G1430" s="449">
        <v>205.10000000000002</v>
      </c>
      <c r="H1430" s="452">
        <f t="shared" si="51"/>
        <v>0</v>
      </c>
    </row>
    <row r="1431" spans="1:8" s="4" customFormat="1" ht="36.75" customHeight="1">
      <c r="A1431" s="1256"/>
      <c r="B1431" s="1154" t="s">
        <v>2357</v>
      </c>
      <c r="C1431" s="348" t="s">
        <v>2416</v>
      </c>
      <c r="D1431" s="338"/>
      <c r="E1431" s="671" t="s">
        <v>1412</v>
      </c>
      <c r="F1431" s="507"/>
      <c r="G1431" s="449">
        <v>205.10000000000002</v>
      </c>
      <c r="H1431" s="452">
        <f t="shared" si="51"/>
        <v>0</v>
      </c>
    </row>
    <row r="1432" spans="1:8" s="4" customFormat="1" ht="36.75" customHeight="1">
      <c r="A1432" s="1256"/>
      <c r="B1432" s="1154" t="s">
        <v>2357</v>
      </c>
      <c r="C1432" s="348" t="s">
        <v>2417</v>
      </c>
      <c r="D1432" s="338"/>
      <c r="E1432" s="671" t="s">
        <v>1412</v>
      </c>
      <c r="F1432" s="507"/>
      <c r="G1432" s="449">
        <v>205.10000000000002</v>
      </c>
      <c r="H1432" s="452">
        <f t="shared" si="51"/>
        <v>0</v>
      </c>
    </row>
    <row r="1433" spans="1:8" s="4" customFormat="1" ht="36.75" customHeight="1">
      <c r="A1433" s="1256"/>
      <c r="B1433" s="1154" t="s">
        <v>2357</v>
      </c>
      <c r="C1433" s="348" t="s">
        <v>2418</v>
      </c>
      <c r="D1433" s="338"/>
      <c r="E1433" s="671" t="s">
        <v>1412</v>
      </c>
      <c r="F1433" s="507"/>
      <c r="G1433" s="449">
        <v>205.10000000000002</v>
      </c>
      <c r="H1433" s="452">
        <f t="shared" ref="H1433:H1455" si="52">F1433*G1433</f>
        <v>0</v>
      </c>
    </row>
    <row r="1434" spans="1:8" s="4" customFormat="1" ht="36.75" customHeight="1">
      <c r="A1434" s="1256"/>
      <c r="B1434" s="1154" t="s">
        <v>2357</v>
      </c>
      <c r="C1434" s="348" t="s">
        <v>2419</v>
      </c>
      <c r="D1434" s="338"/>
      <c r="E1434" s="671" t="s">
        <v>1412</v>
      </c>
      <c r="F1434" s="507"/>
      <c r="G1434" s="449">
        <v>205.10000000000002</v>
      </c>
      <c r="H1434" s="452">
        <f t="shared" si="52"/>
        <v>0</v>
      </c>
    </row>
    <row r="1435" spans="1:8" s="4" customFormat="1" ht="36.75" customHeight="1">
      <c r="A1435" s="1256"/>
      <c r="B1435" s="1154" t="s">
        <v>2357</v>
      </c>
      <c r="C1435" s="348" t="s">
        <v>2420</v>
      </c>
      <c r="D1435" s="338"/>
      <c r="E1435" s="671" t="s">
        <v>1412</v>
      </c>
      <c r="F1435" s="507"/>
      <c r="G1435" s="449">
        <v>205.10000000000002</v>
      </c>
      <c r="H1435" s="452">
        <f t="shared" si="52"/>
        <v>0</v>
      </c>
    </row>
    <row r="1436" spans="1:8" s="4" customFormat="1" ht="95.25" thickBot="1">
      <c r="A1436" s="1257"/>
      <c r="B1436" s="1155" t="s">
        <v>2357</v>
      </c>
      <c r="C1436" s="349" t="s">
        <v>2423</v>
      </c>
      <c r="D1436" s="485" t="s">
        <v>2422</v>
      </c>
      <c r="E1436" s="486" t="s">
        <v>1413</v>
      </c>
      <c r="F1436" s="308"/>
      <c r="G1436" s="453">
        <v>205.10000000000002</v>
      </c>
      <c r="H1436" s="454">
        <f t="shared" si="52"/>
        <v>0</v>
      </c>
    </row>
    <row r="1437" spans="1:8" s="4" customFormat="1" ht="121.5" thickTop="1">
      <c r="A1437" s="1246"/>
      <c r="B1437" s="312" t="s">
        <v>2358</v>
      </c>
      <c r="C1437" s="347" t="s">
        <v>2426</v>
      </c>
      <c r="D1437" s="337" t="s">
        <v>2427</v>
      </c>
      <c r="E1437" s="350" t="s">
        <v>1413</v>
      </c>
      <c r="F1437" s="317"/>
      <c r="G1437" s="445">
        <v>268.10000000000002</v>
      </c>
      <c r="H1437" s="446">
        <f t="shared" si="52"/>
        <v>0</v>
      </c>
    </row>
    <row r="1438" spans="1:8" s="4" customFormat="1" ht="36.75" customHeight="1">
      <c r="A1438" s="1247"/>
      <c r="B1438" s="191" t="s">
        <v>2358</v>
      </c>
      <c r="C1438" s="348" t="s">
        <v>2424</v>
      </c>
      <c r="D1438" s="338"/>
      <c r="E1438" s="1168" t="s">
        <v>1413</v>
      </c>
      <c r="F1438" s="507"/>
      <c r="G1438" s="429">
        <v>297.5</v>
      </c>
      <c r="H1438" s="391">
        <f t="shared" si="52"/>
        <v>0</v>
      </c>
    </row>
    <row r="1439" spans="1:8" s="4" customFormat="1" ht="120.75">
      <c r="A1439" s="1247"/>
      <c r="B1439" s="191" t="s">
        <v>2358</v>
      </c>
      <c r="C1439" s="335">
        <v>124</v>
      </c>
      <c r="D1439" s="338" t="s">
        <v>2428</v>
      </c>
      <c r="E1439" s="1168" t="s">
        <v>1413</v>
      </c>
      <c r="F1439" s="507"/>
      <c r="G1439" s="429">
        <v>268.10000000000002</v>
      </c>
      <c r="H1439" s="391">
        <f t="shared" si="52"/>
        <v>0</v>
      </c>
    </row>
    <row r="1440" spans="1:8" s="4" customFormat="1" ht="103.5">
      <c r="A1440" s="1247"/>
      <c r="B1440" s="191" t="s">
        <v>2358</v>
      </c>
      <c r="C1440" s="348" t="s">
        <v>2425</v>
      </c>
      <c r="D1440" s="338" t="s">
        <v>2429</v>
      </c>
      <c r="E1440" s="1168" t="s">
        <v>1413</v>
      </c>
      <c r="F1440" s="507"/>
      <c r="G1440" s="429">
        <v>268.10000000000002</v>
      </c>
      <c r="H1440" s="391">
        <f t="shared" si="52"/>
        <v>0</v>
      </c>
    </row>
    <row r="1441" spans="1:8" s="4" customFormat="1" ht="104.25" thickBot="1">
      <c r="A1441" s="1248"/>
      <c r="B1441" s="314" t="s">
        <v>2358</v>
      </c>
      <c r="C1441" s="470">
        <v>126</v>
      </c>
      <c r="D1441" s="477" t="s">
        <v>2430</v>
      </c>
      <c r="E1441" s="351" t="s">
        <v>1413</v>
      </c>
      <c r="F1441" s="308"/>
      <c r="G1441" s="447">
        <v>268.10000000000002</v>
      </c>
      <c r="H1441" s="448">
        <f t="shared" si="52"/>
        <v>0</v>
      </c>
    </row>
    <row r="1442" spans="1:8" s="4" customFormat="1" ht="105" thickTop="1" thickBot="1">
      <c r="A1442" s="328"/>
      <c r="B1442" s="364" t="s">
        <v>2359</v>
      </c>
      <c r="C1442" s="365"/>
      <c r="D1442" s="366" t="s">
        <v>2431</v>
      </c>
      <c r="E1442" s="481" t="s">
        <v>1413</v>
      </c>
      <c r="F1442" s="329"/>
      <c r="G1442" s="458">
        <v>395.5</v>
      </c>
      <c r="H1442" s="459">
        <f t="shared" si="52"/>
        <v>0</v>
      </c>
    </row>
    <row r="1443" spans="1:8" s="4" customFormat="1" ht="36.75" customHeight="1" thickTop="1">
      <c r="A1443" s="1246"/>
      <c r="B1443" s="312" t="s">
        <v>2360</v>
      </c>
      <c r="C1443" s="347" t="s">
        <v>2432</v>
      </c>
      <c r="D1443" s="340" t="s">
        <v>590</v>
      </c>
      <c r="E1443" s="350" t="s">
        <v>1413</v>
      </c>
      <c r="F1443" s="317"/>
      <c r="G1443" s="445">
        <v>425.6</v>
      </c>
      <c r="H1443" s="446">
        <f t="shared" si="52"/>
        <v>0</v>
      </c>
    </row>
    <row r="1444" spans="1:8" s="4" customFormat="1" ht="36.75" customHeight="1" thickBot="1">
      <c r="A1444" s="1248"/>
      <c r="B1444" s="314" t="s">
        <v>2360</v>
      </c>
      <c r="C1444" s="349" t="s">
        <v>580</v>
      </c>
      <c r="D1444" s="342" t="s">
        <v>227</v>
      </c>
      <c r="E1444" s="351" t="s">
        <v>1413</v>
      </c>
      <c r="F1444" s="308"/>
      <c r="G1444" s="447">
        <v>425.6</v>
      </c>
      <c r="H1444" s="448">
        <f t="shared" si="52"/>
        <v>0</v>
      </c>
    </row>
    <row r="1445" spans="1:8" s="4" customFormat="1" ht="63.75" customHeight="1" thickTop="1" thickBot="1">
      <c r="A1445" s="328"/>
      <c r="B1445" s="364" t="s">
        <v>2361</v>
      </c>
      <c r="C1445" s="474" t="s">
        <v>2363</v>
      </c>
      <c r="D1445" s="473" t="s">
        <v>203</v>
      </c>
      <c r="E1445" s="355" t="s">
        <v>1413</v>
      </c>
      <c r="F1445" s="329"/>
      <c r="G1445" s="458">
        <v>276.5</v>
      </c>
      <c r="H1445" s="459">
        <f t="shared" si="52"/>
        <v>0</v>
      </c>
    </row>
    <row r="1446" spans="1:8" s="4" customFormat="1" ht="63.75" customHeight="1" thickTop="1" thickBot="1">
      <c r="A1446" s="328"/>
      <c r="B1446" s="364" t="s">
        <v>2362</v>
      </c>
      <c r="C1446" s="474" t="s">
        <v>2363</v>
      </c>
      <c r="D1446" s="473" t="s">
        <v>203</v>
      </c>
      <c r="E1446" s="355" t="s">
        <v>1413</v>
      </c>
      <c r="F1446" s="329"/>
      <c r="G1446" s="475">
        <v>248.5</v>
      </c>
      <c r="H1446" s="476">
        <f t="shared" si="52"/>
        <v>0</v>
      </c>
    </row>
    <row r="1447" spans="1:8" s="4" customFormat="1" ht="36.75" customHeight="1" thickTop="1" thickBot="1">
      <c r="A1447" s="320"/>
      <c r="B1447" s="1242" t="s">
        <v>2337</v>
      </c>
      <c r="C1447" s="1242"/>
      <c r="D1447" s="1242"/>
      <c r="E1447" s="692"/>
      <c r="F1447" s="306"/>
      <c r="G1447" s="460"/>
      <c r="H1447" s="461"/>
    </row>
    <row r="1448" spans="1:8" s="4" customFormat="1" ht="36.75" customHeight="1" thickTop="1">
      <c r="A1448" s="1261"/>
      <c r="B1448" s="367" t="s">
        <v>2374</v>
      </c>
      <c r="C1448" s="368" t="s">
        <v>2375</v>
      </c>
      <c r="D1448" s="371" t="s">
        <v>2363</v>
      </c>
      <c r="E1448" s="373" t="s">
        <v>1413</v>
      </c>
      <c r="F1448" s="375"/>
      <c r="G1448" s="462">
        <v>168.70000000000002</v>
      </c>
      <c r="H1448" s="463">
        <f t="shared" si="52"/>
        <v>0</v>
      </c>
    </row>
    <row r="1449" spans="1:8" s="4" customFormat="1" ht="36.75" customHeight="1">
      <c r="A1449" s="1247"/>
      <c r="B1449" s="191" t="s">
        <v>2374</v>
      </c>
      <c r="C1449" s="192" t="s">
        <v>2376</v>
      </c>
      <c r="D1449" s="338" t="s">
        <v>2363</v>
      </c>
      <c r="E1449" s="310" t="s">
        <v>1413</v>
      </c>
      <c r="F1449" s="194"/>
      <c r="G1449" s="434">
        <v>186.9</v>
      </c>
      <c r="H1449" s="435">
        <f t="shared" si="52"/>
        <v>0</v>
      </c>
    </row>
    <row r="1450" spans="1:8" s="4" customFormat="1" ht="36.75" customHeight="1">
      <c r="A1450" s="1247"/>
      <c r="B1450" s="191" t="s">
        <v>2374</v>
      </c>
      <c r="C1450" s="192" t="s">
        <v>2377</v>
      </c>
      <c r="D1450" s="338" t="s">
        <v>2363</v>
      </c>
      <c r="E1450" s="310" t="s">
        <v>1413</v>
      </c>
      <c r="F1450" s="194"/>
      <c r="G1450" s="434">
        <v>168.70000000000002</v>
      </c>
      <c r="H1450" s="435">
        <f t="shared" si="52"/>
        <v>0</v>
      </c>
    </row>
    <row r="1451" spans="1:8" s="4" customFormat="1" ht="36.75" customHeight="1" thickBot="1">
      <c r="A1451" s="1247"/>
      <c r="B1451" s="164" t="s">
        <v>2374</v>
      </c>
      <c r="C1451" s="165" t="s">
        <v>2378</v>
      </c>
      <c r="D1451" s="343" t="s">
        <v>2363</v>
      </c>
      <c r="E1451" s="319" t="s">
        <v>1413</v>
      </c>
      <c r="F1451" s="49"/>
      <c r="G1451" s="413">
        <v>168.70000000000002</v>
      </c>
      <c r="H1451" s="414">
        <f t="shared" si="52"/>
        <v>0</v>
      </c>
    </row>
    <row r="1452" spans="1:8" s="4" customFormat="1" ht="36.75" customHeight="1" thickTop="1">
      <c r="A1452" s="1255"/>
      <c r="B1452" s="318" t="s">
        <v>2379</v>
      </c>
      <c r="C1452" s="313" t="s">
        <v>2378</v>
      </c>
      <c r="D1452" s="337" t="s">
        <v>2363</v>
      </c>
      <c r="E1452" s="316" t="s">
        <v>1413</v>
      </c>
      <c r="F1452" s="317"/>
      <c r="G1452" s="405">
        <v>186.9</v>
      </c>
      <c r="H1452" s="406">
        <f t="shared" si="52"/>
        <v>0</v>
      </c>
    </row>
    <row r="1453" spans="1:8" s="4" customFormat="1" ht="36.75" customHeight="1">
      <c r="A1453" s="1256"/>
      <c r="B1453" s="295" t="s">
        <v>2379</v>
      </c>
      <c r="C1453" s="192" t="s">
        <v>2378</v>
      </c>
      <c r="D1453" s="338" t="s">
        <v>2363</v>
      </c>
      <c r="E1453" s="310" t="s">
        <v>1413</v>
      </c>
      <c r="F1453" s="194"/>
      <c r="G1453" s="434">
        <v>186.9</v>
      </c>
      <c r="H1453" s="435">
        <f t="shared" si="52"/>
        <v>0</v>
      </c>
    </row>
    <row r="1454" spans="1:8" s="4" customFormat="1" ht="36.75" customHeight="1">
      <c r="A1454" s="1256"/>
      <c r="B1454" s="295" t="s">
        <v>2379</v>
      </c>
      <c r="C1454" s="192" t="s">
        <v>2378</v>
      </c>
      <c r="D1454" s="338" t="s">
        <v>2363</v>
      </c>
      <c r="E1454" s="310" t="s">
        <v>1413</v>
      </c>
      <c r="F1454" s="194"/>
      <c r="G1454" s="434">
        <v>186.9</v>
      </c>
      <c r="H1454" s="435">
        <f t="shared" si="52"/>
        <v>0</v>
      </c>
    </row>
    <row r="1455" spans="1:8" s="4" customFormat="1" ht="36.75" customHeight="1" thickBot="1">
      <c r="A1455" s="1262"/>
      <c r="B1455" s="370" t="s">
        <v>2379</v>
      </c>
      <c r="C1455" s="369" t="s">
        <v>2378</v>
      </c>
      <c r="D1455" s="372" t="s">
        <v>2363</v>
      </c>
      <c r="E1455" s="374" t="s">
        <v>1413</v>
      </c>
      <c r="F1455" s="376"/>
      <c r="G1455" s="464">
        <v>186.9</v>
      </c>
      <c r="H1455" s="465">
        <f t="shared" si="52"/>
        <v>0</v>
      </c>
    </row>
    <row r="1456" spans="1:8" s="207" customFormat="1" ht="38.25" customHeight="1" thickTop="1" thickBot="1">
      <c r="A1456" s="306"/>
      <c r="B1456" s="1242" t="s">
        <v>913</v>
      </c>
      <c r="C1456" s="1242"/>
      <c r="D1456" s="1242"/>
      <c r="E1456" s="210"/>
      <c r="F1456" s="321"/>
      <c r="G1456" s="466"/>
      <c r="H1456" s="467"/>
    </row>
    <row r="1457" spans="1:8" s="4" customFormat="1" ht="36.75" customHeight="1" thickTop="1">
      <c r="A1457" s="1258"/>
      <c r="B1457" s="217" t="s">
        <v>2293</v>
      </c>
      <c r="C1457" s="211" t="s">
        <v>914</v>
      </c>
      <c r="D1457" s="212" t="s">
        <v>2318</v>
      </c>
      <c r="E1457" s="227" t="s">
        <v>1413</v>
      </c>
      <c r="F1457" s="238"/>
      <c r="G1457" s="393">
        <v>318.5</v>
      </c>
      <c r="H1457" s="394">
        <f t="shared" ref="H1457:H1466" si="53">F1457*G1457</f>
        <v>0</v>
      </c>
    </row>
    <row r="1458" spans="1:8" s="4" customFormat="1" ht="36.75" customHeight="1">
      <c r="A1458" s="1259"/>
      <c r="B1458" s="218" t="s">
        <v>2293</v>
      </c>
      <c r="C1458" s="213" t="s">
        <v>915</v>
      </c>
      <c r="D1458" s="214" t="s">
        <v>2319</v>
      </c>
      <c r="E1458" s="228" t="s">
        <v>1413</v>
      </c>
      <c r="F1458" s="237"/>
      <c r="G1458" s="390">
        <v>318.5</v>
      </c>
      <c r="H1458" s="391">
        <f t="shared" si="53"/>
        <v>0</v>
      </c>
    </row>
    <row r="1459" spans="1:8" s="4" customFormat="1" ht="36.75" customHeight="1">
      <c r="A1459" s="1259"/>
      <c r="B1459" s="218" t="s">
        <v>2293</v>
      </c>
      <c r="C1459" s="213" t="s">
        <v>2294</v>
      </c>
      <c r="D1459" s="214" t="s">
        <v>524</v>
      </c>
      <c r="E1459" s="228" t="s">
        <v>1413</v>
      </c>
      <c r="F1459" s="237"/>
      <c r="G1459" s="390">
        <v>318.5</v>
      </c>
      <c r="H1459" s="391">
        <f t="shared" si="53"/>
        <v>0</v>
      </c>
    </row>
    <row r="1460" spans="1:8" s="4" customFormat="1" ht="36.75" customHeight="1">
      <c r="A1460" s="1259"/>
      <c r="B1460" s="218" t="s">
        <v>2293</v>
      </c>
      <c r="C1460" s="213" t="s">
        <v>2295</v>
      </c>
      <c r="D1460" s="214" t="s">
        <v>2304</v>
      </c>
      <c r="E1460" s="671" t="s">
        <v>1412</v>
      </c>
      <c r="F1460" s="237"/>
      <c r="G1460" s="390">
        <v>318.5</v>
      </c>
      <c r="H1460" s="391">
        <f t="shared" si="53"/>
        <v>0</v>
      </c>
    </row>
    <row r="1461" spans="1:8" s="4" customFormat="1" ht="36.75" customHeight="1">
      <c r="A1461" s="1259"/>
      <c r="B1461" s="218" t="s">
        <v>2293</v>
      </c>
      <c r="C1461" s="213" t="s">
        <v>916</v>
      </c>
      <c r="D1461" s="214" t="s">
        <v>2305</v>
      </c>
      <c r="E1461" s="671" t="s">
        <v>1412</v>
      </c>
      <c r="F1461" s="237"/>
      <c r="G1461" s="390">
        <v>318.5</v>
      </c>
      <c r="H1461" s="391">
        <f t="shared" si="53"/>
        <v>0</v>
      </c>
    </row>
    <row r="1462" spans="1:8" s="4" customFormat="1" ht="36.75" customHeight="1">
      <c r="A1462" s="1259"/>
      <c r="B1462" s="218" t="s">
        <v>2293</v>
      </c>
      <c r="C1462" s="213" t="s">
        <v>917</v>
      </c>
      <c r="D1462" s="214" t="s">
        <v>2306</v>
      </c>
      <c r="E1462" s="671" t="s">
        <v>1412</v>
      </c>
      <c r="F1462" s="237"/>
      <c r="G1462" s="390">
        <v>318.5</v>
      </c>
      <c r="H1462" s="391">
        <f t="shared" si="53"/>
        <v>0</v>
      </c>
    </row>
    <row r="1463" spans="1:8" s="4" customFormat="1" ht="36.75" customHeight="1">
      <c r="A1463" s="1259"/>
      <c r="B1463" s="218" t="s">
        <v>2293</v>
      </c>
      <c r="C1463" s="213" t="s">
        <v>2296</v>
      </c>
      <c r="D1463" s="214" t="s">
        <v>474</v>
      </c>
      <c r="E1463" s="228" t="s">
        <v>1413</v>
      </c>
      <c r="F1463" s="237"/>
      <c r="G1463" s="390">
        <v>318.5</v>
      </c>
      <c r="H1463" s="391">
        <f t="shared" si="53"/>
        <v>0</v>
      </c>
    </row>
    <row r="1464" spans="1:8" s="4" customFormat="1" ht="36.75" customHeight="1">
      <c r="A1464" s="1259"/>
      <c r="B1464" s="218" t="s">
        <v>2293</v>
      </c>
      <c r="C1464" s="213" t="s">
        <v>2297</v>
      </c>
      <c r="D1464" s="214" t="s">
        <v>2307</v>
      </c>
      <c r="E1464" s="671" t="s">
        <v>1412</v>
      </c>
      <c r="F1464" s="237"/>
      <c r="G1464" s="390">
        <v>318.5</v>
      </c>
      <c r="H1464" s="391">
        <f t="shared" si="53"/>
        <v>0</v>
      </c>
    </row>
    <row r="1465" spans="1:8" s="4" customFormat="1" ht="36.75" customHeight="1">
      <c r="A1465" s="1259"/>
      <c r="B1465" s="218" t="s">
        <v>2293</v>
      </c>
      <c r="C1465" s="213" t="s">
        <v>918</v>
      </c>
      <c r="D1465" s="214" t="s">
        <v>2308</v>
      </c>
      <c r="E1465" s="228" t="s">
        <v>1413</v>
      </c>
      <c r="F1465" s="237"/>
      <c r="G1465" s="390">
        <v>318.5</v>
      </c>
      <c r="H1465" s="391">
        <f t="shared" si="53"/>
        <v>0</v>
      </c>
    </row>
    <row r="1466" spans="1:8" s="4" customFormat="1" ht="36.75" customHeight="1">
      <c r="A1466" s="1259"/>
      <c r="B1466" s="218" t="s">
        <v>2293</v>
      </c>
      <c r="C1466" s="213" t="s">
        <v>2298</v>
      </c>
      <c r="D1466" s="214" t="s">
        <v>2309</v>
      </c>
      <c r="E1466" s="228" t="s">
        <v>1413</v>
      </c>
      <c r="F1466" s="237"/>
      <c r="G1466" s="390">
        <v>318.5</v>
      </c>
      <c r="H1466" s="391">
        <f t="shared" si="53"/>
        <v>0</v>
      </c>
    </row>
    <row r="1467" spans="1:8" s="4" customFormat="1" ht="51.75">
      <c r="A1467" s="1259"/>
      <c r="B1467" s="218" t="s">
        <v>2293</v>
      </c>
      <c r="C1467" s="213" t="s">
        <v>919</v>
      </c>
      <c r="D1467" s="214" t="s">
        <v>2310</v>
      </c>
      <c r="E1467" s="671" t="s">
        <v>1412</v>
      </c>
      <c r="F1467" s="237"/>
      <c r="G1467" s="390">
        <v>318.5</v>
      </c>
      <c r="H1467" s="391">
        <f t="shared" ref="H1467:H1474" si="54">F1467*G1467</f>
        <v>0</v>
      </c>
    </row>
    <row r="1468" spans="1:8" s="4" customFormat="1" ht="36.75" customHeight="1">
      <c r="A1468" s="1259"/>
      <c r="B1468" s="218" t="s">
        <v>2293</v>
      </c>
      <c r="C1468" s="213" t="s">
        <v>920</v>
      </c>
      <c r="D1468" s="214" t="s">
        <v>532</v>
      </c>
      <c r="E1468" s="671" t="s">
        <v>1412</v>
      </c>
      <c r="F1468" s="237"/>
      <c r="G1468" s="390">
        <v>318.5</v>
      </c>
      <c r="H1468" s="391">
        <f t="shared" si="54"/>
        <v>0</v>
      </c>
    </row>
    <row r="1469" spans="1:8" s="4" customFormat="1" ht="36.75" customHeight="1">
      <c r="A1469" s="1259"/>
      <c r="B1469" s="218" t="s">
        <v>2293</v>
      </c>
      <c r="C1469" s="213" t="s">
        <v>2299</v>
      </c>
      <c r="D1469" s="214" t="s">
        <v>2311</v>
      </c>
      <c r="E1469" s="671" t="s">
        <v>1412</v>
      </c>
      <c r="F1469" s="237"/>
      <c r="G1469" s="390">
        <v>318.5</v>
      </c>
      <c r="H1469" s="391">
        <f t="shared" si="54"/>
        <v>0</v>
      </c>
    </row>
    <row r="1470" spans="1:8" s="4" customFormat="1" ht="36.75" customHeight="1">
      <c r="A1470" s="1259"/>
      <c r="B1470" s="218" t="s">
        <v>2293</v>
      </c>
      <c r="C1470" s="213" t="s">
        <v>2300</v>
      </c>
      <c r="D1470" s="214" t="s">
        <v>2312</v>
      </c>
      <c r="E1470" s="671" t="s">
        <v>1412</v>
      </c>
      <c r="F1470" s="237"/>
      <c r="G1470" s="390">
        <v>318.5</v>
      </c>
      <c r="H1470" s="391">
        <f t="shared" si="54"/>
        <v>0</v>
      </c>
    </row>
    <row r="1471" spans="1:8" s="4" customFormat="1" ht="36.75" customHeight="1">
      <c r="A1471" s="1259"/>
      <c r="B1471" s="218" t="s">
        <v>2293</v>
      </c>
      <c r="C1471" s="213" t="s">
        <v>2301</v>
      </c>
      <c r="D1471" s="214" t="s">
        <v>2313</v>
      </c>
      <c r="E1471" s="671" t="s">
        <v>1412</v>
      </c>
      <c r="F1471" s="237"/>
      <c r="G1471" s="390">
        <v>318.5</v>
      </c>
      <c r="H1471" s="391">
        <f t="shared" si="54"/>
        <v>0</v>
      </c>
    </row>
    <row r="1472" spans="1:8" s="4" customFormat="1" ht="51.75">
      <c r="A1472" s="1259"/>
      <c r="B1472" s="218" t="s">
        <v>2293</v>
      </c>
      <c r="C1472" s="213" t="s">
        <v>2302</v>
      </c>
      <c r="D1472" s="214" t="s">
        <v>2314</v>
      </c>
      <c r="E1472" s="228" t="s">
        <v>1413</v>
      </c>
      <c r="F1472" s="237"/>
      <c r="G1472" s="390">
        <v>318.5</v>
      </c>
      <c r="H1472" s="391">
        <f t="shared" si="54"/>
        <v>0</v>
      </c>
    </row>
    <row r="1473" spans="1:8" s="4" customFormat="1" ht="36.75" customHeight="1">
      <c r="A1473" s="1259"/>
      <c r="B1473" s="218" t="s">
        <v>2293</v>
      </c>
      <c r="C1473" s="213" t="s">
        <v>2303</v>
      </c>
      <c r="D1473" s="214" t="s">
        <v>2315</v>
      </c>
      <c r="E1473" s="228" t="s">
        <v>1413</v>
      </c>
      <c r="F1473" s="237"/>
      <c r="G1473" s="390">
        <v>318.5</v>
      </c>
      <c r="H1473" s="391">
        <f t="shared" si="54"/>
        <v>0</v>
      </c>
    </row>
    <row r="1474" spans="1:8" s="4" customFormat="1" ht="36.75" customHeight="1">
      <c r="A1474" s="1259"/>
      <c r="B1474" s="218" t="s">
        <v>2293</v>
      </c>
      <c r="C1474" s="213" t="s">
        <v>921</v>
      </c>
      <c r="D1474" s="214" t="s">
        <v>2316</v>
      </c>
      <c r="E1474" s="671" t="s">
        <v>1412</v>
      </c>
      <c r="F1474" s="237"/>
      <c r="G1474" s="390">
        <v>318.5</v>
      </c>
      <c r="H1474" s="391">
        <f t="shared" si="54"/>
        <v>0</v>
      </c>
    </row>
    <row r="1475" spans="1:8" s="4" customFormat="1" ht="36.75" customHeight="1">
      <c r="A1475" s="1259"/>
      <c r="B1475" s="218" t="s">
        <v>2293</v>
      </c>
      <c r="C1475" s="213" t="s">
        <v>922</v>
      </c>
      <c r="D1475" s="214" t="s">
        <v>2317</v>
      </c>
      <c r="E1475" s="671" t="s">
        <v>1412</v>
      </c>
      <c r="F1475" s="237"/>
      <c r="G1475" s="390">
        <v>318.5</v>
      </c>
      <c r="H1475" s="391">
        <f>F1475*G1475</f>
        <v>0</v>
      </c>
    </row>
    <row r="1476" spans="1:8" s="4" customFormat="1" ht="36.75" customHeight="1" thickBot="1">
      <c r="A1476" s="1260"/>
      <c r="B1476" s="219" t="s">
        <v>2293</v>
      </c>
      <c r="C1476" s="215" t="s">
        <v>923</v>
      </c>
      <c r="D1476" s="216" t="s">
        <v>519</v>
      </c>
      <c r="E1476" s="228" t="s">
        <v>1413</v>
      </c>
      <c r="F1476" s="237"/>
      <c r="G1476" s="390">
        <v>318.5</v>
      </c>
      <c r="H1476" s="391">
        <f>F1476*G1476</f>
        <v>0</v>
      </c>
    </row>
    <row r="1477" spans="1:8" s="207" customFormat="1" ht="38.25" customHeight="1" thickTop="1" thickBot="1">
      <c r="A1477" s="306"/>
      <c r="B1477" s="1360" t="s">
        <v>1187</v>
      </c>
      <c r="C1477" s="1361"/>
      <c r="D1477" s="1361"/>
      <c r="E1477" s="1361"/>
      <c r="F1477" s="1362"/>
      <c r="G1477" s="378"/>
      <c r="H1477" s="418"/>
    </row>
    <row r="1478" spans="1:8" s="4" customFormat="1" ht="36.75" customHeight="1" thickTop="1">
      <c r="A1478" s="1319"/>
      <c r="B1478" s="256" t="s">
        <v>1654</v>
      </c>
      <c r="C1478" s="204" t="s">
        <v>963</v>
      </c>
      <c r="D1478" s="9" t="s">
        <v>1656</v>
      </c>
      <c r="E1478" s="742" t="s">
        <v>1412</v>
      </c>
      <c r="F1478" s="238"/>
      <c r="G1478" s="393">
        <v>72.8</v>
      </c>
      <c r="H1478" s="394">
        <f t="shared" ref="H1478:H1483" si="55">F1478*G1478</f>
        <v>0</v>
      </c>
    </row>
    <row r="1479" spans="1:8" s="4" customFormat="1" ht="36.75" customHeight="1">
      <c r="A1479" s="1270"/>
      <c r="B1479" s="71" t="s">
        <v>1654</v>
      </c>
      <c r="C1479" s="148" t="s">
        <v>964</v>
      </c>
      <c r="D1479" s="10" t="s">
        <v>1657</v>
      </c>
      <c r="E1479" s="742" t="s">
        <v>1412</v>
      </c>
      <c r="F1479" s="237"/>
      <c r="G1479" s="390">
        <v>72.8</v>
      </c>
      <c r="H1479" s="391">
        <f t="shared" si="55"/>
        <v>0</v>
      </c>
    </row>
    <row r="1480" spans="1:8" s="4" customFormat="1" ht="36.75" customHeight="1">
      <c r="A1480" s="1270"/>
      <c r="B1480" s="71" t="s">
        <v>1654</v>
      </c>
      <c r="C1480" s="148" t="s">
        <v>965</v>
      </c>
      <c r="D1480" s="10" t="s">
        <v>1658</v>
      </c>
      <c r="E1480" s="742" t="s">
        <v>1412</v>
      </c>
      <c r="F1480" s="237"/>
      <c r="G1480" s="390">
        <v>72.8</v>
      </c>
      <c r="H1480" s="391">
        <f t="shared" si="55"/>
        <v>0</v>
      </c>
    </row>
    <row r="1481" spans="1:8" s="4" customFormat="1" ht="36.75" customHeight="1">
      <c r="A1481" s="1270"/>
      <c r="B1481" s="71" t="s">
        <v>1654</v>
      </c>
      <c r="C1481" s="148" t="s">
        <v>966</v>
      </c>
      <c r="D1481" s="10" t="s">
        <v>1659</v>
      </c>
      <c r="E1481" s="742" t="s">
        <v>1412</v>
      </c>
      <c r="F1481" s="237"/>
      <c r="G1481" s="390">
        <v>72.8</v>
      </c>
      <c r="H1481" s="391">
        <f t="shared" si="55"/>
        <v>0</v>
      </c>
    </row>
    <row r="1482" spans="1:8" s="4" customFormat="1" ht="36.75" customHeight="1">
      <c r="A1482" s="1270"/>
      <c r="B1482" s="71" t="s">
        <v>1654</v>
      </c>
      <c r="C1482" s="148" t="s">
        <v>1655</v>
      </c>
      <c r="D1482" s="10" t="s">
        <v>1660</v>
      </c>
      <c r="E1482" s="228" t="s">
        <v>1413</v>
      </c>
      <c r="F1482" s="237"/>
      <c r="G1482" s="390">
        <v>72.8</v>
      </c>
      <c r="H1482" s="391">
        <f t="shared" si="55"/>
        <v>0</v>
      </c>
    </row>
    <row r="1483" spans="1:8" s="4" customFormat="1" ht="36.75" customHeight="1" thickBot="1">
      <c r="A1483" s="1270"/>
      <c r="B1483" s="255" t="s">
        <v>1654</v>
      </c>
      <c r="C1483" s="649" t="s">
        <v>967</v>
      </c>
      <c r="D1483" s="13" t="s">
        <v>1661</v>
      </c>
      <c r="E1483" s="744" t="s">
        <v>1412</v>
      </c>
      <c r="F1483" s="233"/>
      <c r="G1483" s="395">
        <v>72.8</v>
      </c>
      <c r="H1483" s="383">
        <f t="shared" si="55"/>
        <v>0</v>
      </c>
    </row>
    <row r="1484" spans="1:8" s="4" customFormat="1" ht="36.75" customHeight="1" thickTop="1" thickBot="1">
      <c r="A1484" s="650"/>
      <c r="B1484" s="1249" t="s">
        <v>2703</v>
      </c>
      <c r="C1484" s="1250"/>
      <c r="D1484" s="1250"/>
      <c r="E1484" s="1250"/>
      <c r="F1484" s="1251"/>
      <c r="G1484" s="378"/>
      <c r="H1484" s="379"/>
    </row>
    <row r="1485" spans="1:8" s="4" customFormat="1" ht="36.75" customHeight="1" thickTop="1" thickBot="1">
      <c r="A1485" s="553"/>
      <c r="B1485" s="1252" t="s">
        <v>1116</v>
      </c>
      <c r="C1485" s="1252"/>
      <c r="D1485" s="1252"/>
      <c r="E1485" s="1252"/>
      <c r="F1485" s="1252"/>
      <c r="G1485" s="814"/>
      <c r="H1485" s="815"/>
    </row>
    <row r="1486" spans="1:8" s="4" customFormat="1" ht="63.75" customHeight="1" thickTop="1">
      <c r="A1486" s="651"/>
      <c r="B1486" s="653" t="s">
        <v>47</v>
      </c>
      <c r="C1486" s="654"/>
      <c r="D1486" s="655"/>
      <c r="E1486" s="652"/>
      <c r="F1486" s="525"/>
      <c r="G1486" s="662">
        <v>25.9</v>
      </c>
      <c r="H1486" s="663">
        <f>F1486*G1486</f>
        <v>0</v>
      </c>
    </row>
    <row r="1487" spans="1:8" s="4" customFormat="1" ht="63.75" customHeight="1">
      <c r="A1487" s="645"/>
      <c r="B1487" s="656" t="s">
        <v>48</v>
      </c>
      <c r="C1487" s="657"/>
      <c r="D1487" s="658"/>
      <c r="E1487" s="482"/>
      <c r="F1487" s="507"/>
      <c r="G1487" s="664">
        <v>136.5</v>
      </c>
      <c r="H1487" s="435">
        <f>F1487*G1487</f>
        <v>0</v>
      </c>
    </row>
    <row r="1488" spans="1:8" s="4" customFormat="1" ht="63.75" customHeight="1" thickBot="1">
      <c r="A1488" s="646"/>
      <c r="B1488" s="659" t="s">
        <v>49</v>
      </c>
      <c r="C1488" s="660"/>
      <c r="D1488" s="661"/>
      <c r="E1488" s="483"/>
      <c r="F1488" s="308"/>
      <c r="G1488" s="665">
        <v>25.9</v>
      </c>
      <c r="H1488" s="438">
        <f>F1488*G1488</f>
        <v>0</v>
      </c>
    </row>
    <row r="1489" spans="1:8" s="209" customFormat="1" ht="38.25" customHeight="1" thickTop="1" thickBot="1">
      <c r="A1489" s="208"/>
      <c r="B1489" s="1305" t="s">
        <v>968</v>
      </c>
      <c r="C1489" s="1306"/>
      <c r="D1489" s="1306"/>
      <c r="E1489" s="1306"/>
      <c r="F1489" s="1306"/>
      <c r="G1489" s="1307"/>
      <c r="H1489" s="666">
        <f>SUM(H3:H1483)</f>
        <v>0</v>
      </c>
    </row>
    <row r="1490" spans="1:8" customFormat="1" ht="13.5" thickTop="1">
      <c r="E1490" s="746"/>
      <c r="G1490" s="816"/>
      <c r="H1490" s="816"/>
    </row>
    <row r="1491" spans="1:8" customFormat="1" ht="12.75">
      <c r="E1491" s="746"/>
      <c r="G1491" s="816"/>
      <c r="H1491" s="816"/>
    </row>
    <row r="1492" spans="1:8" ht="37.5">
      <c r="A1492" s="667"/>
      <c r="B1492" s="1237" t="s">
        <v>1125</v>
      </c>
      <c r="C1492" s="1237"/>
      <c r="D1492" s="1237"/>
      <c r="E1492" s="1237"/>
      <c r="F1492" s="667"/>
      <c r="G1492" s="817"/>
    </row>
    <row r="1493" spans="1:8" ht="18.75" thickBot="1">
      <c r="A1493" s="668"/>
      <c r="B1493" s="1238" t="s">
        <v>1126</v>
      </c>
      <c r="C1493" s="1238"/>
      <c r="D1493" s="1238"/>
      <c r="E1493" s="1238"/>
      <c r="F1493" s="1238"/>
      <c r="G1493" s="818"/>
    </row>
    <row r="1494" spans="1:8" ht="30" customHeight="1" thickTop="1">
      <c r="A1494" s="673"/>
      <c r="B1494" s="1239" t="s">
        <v>50</v>
      </c>
      <c r="C1494" s="1240"/>
      <c r="D1494" s="1241"/>
      <c r="E1494" s="676"/>
      <c r="F1494" s="679"/>
      <c r="G1494" s="819">
        <v>0</v>
      </c>
      <c r="H1494" s="820">
        <f t="shared" ref="H1494:H1511" si="56">G1494*F1494</f>
        <v>0</v>
      </c>
    </row>
    <row r="1495" spans="1:8" ht="30" customHeight="1">
      <c r="A1495" s="674"/>
      <c r="B1495" s="1229" t="s">
        <v>51</v>
      </c>
      <c r="C1495" s="1230"/>
      <c r="D1495" s="1231"/>
      <c r="E1495" s="677"/>
      <c r="F1495" s="237"/>
      <c r="G1495" s="821">
        <v>0</v>
      </c>
      <c r="H1495" s="822">
        <f t="shared" si="56"/>
        <v>0</v>
      </c>
    </row>
    <row r="1496" spans="1:8" ht="30" customHeight="1">
      <c r="A1496" s="674"/>
      <c r="B1496" s="1229" t="s">
        <v>52</v>
      </c>
      <c r="C1496" s="1230"/>
      <c r="D1496" s="1231"/>
      <c r="E1496" s="677"/>
      <c r="F1496" s="237"/>
      <c r="G1496" s="821">
        <v>0</v>
      </c>
      <c r="H1496" s="822">
        <f t="shared" si="56"/>
        <v>0</v>
      </c>
    </row>
    <row r="1497" spans="1:8" ht="30" customHeight="1">
      <c r="A1497" s="674"/>
      <c r="B1497" s="1229" t="s">
        <v>53</v>
      </c>
      <c r="C1497" s="1230"/>
      <c r="D1497" s="1231"/>
      <c r="E1497" s="677"/>
      <c r="F1497" s="237"/>
      <c r="G1497" s="821">
        <v>0</v>
      </c>
      <c r="H1497" s="822">
        <f t="shared" si="56"/>
        <v>0</v>
      </c>
    </row>
    <row r="1498" spans="1:8" ht="30" customHeight="1">
      <c r="A1498" s="674"/>
      <c r="B1498" s="1229" t="s">
        <v>54</v>
      </c>
      <c r="C1498" s="1230"/>
      <c r="D1498" s="1231"/>
      <c r="E1498" s="677"/>
      <c r="F1498" s="237"/>
      <c r="G1498" s="821">
        <v>0</v>
      </c>
      <c r="H1498" s="822">
        <f t="shared" si="56"/>
        <v>0</v>
      </c>
    </row>
    <row r="1499" spans="1:8" ht="30" customHeight="1">
      <c r="A1499" s="674"/>
      <c r="B1499" s="1229" t="s">
        <v>55</v>
      </c>
      <c r="C1499" s="1230"/>
      <c r="D1499" s="1231"/>
      <c r="E1499" s="677"/>
      <c r="F1499" s="237"/>
      <c r="G1499" s="821">
        <v>0</v>
      </c>
      <c r="H1499" s="822">
        <f t="shared" si="56"/>
        <v>0</v>
      </c>
    </row>
    <row r="1500" spans="1:8" ht="30" customHeight="1">
      <c r="A1500" s="674"/>
      <c r="B1500" s="1229" t="s">
        <v>56</v>
      </c>
      <c r="C1500" s="1230"/>
      <c r="D1500" s="1231"/>
      <c r="E1500" s="677"/>
      <c r="F1500" s="237"/>
      <c r="G1500" s="821">
        <v>0</v>
      </c>
      <c r="H1500" s="822">
        <f t="shared" si="56"/>
        <v>0</v>
      </c>
    </row>
    <row r="1501" spans="1:8" ht="30" customHeight="1">
      <c r="A1501" s="674"/>
      <c r="B1501" s="1229" t="s">
        <v>57</v>
      </c>
      <c r="C1501" s="1230"/>
      <c r="D1501" s="1231"/>
      <c r="E1501" s="677"/>
      <c r="F1501" s="237"/>
      <c r="G1501" s="821">
        <v>0</v>
      </c>
      <c r="H1501" s="822">
        <f t="shared" si="56"/>
        <v>0</v>
      </c>
    </row>
    <row r="1502" spans="1:8" ht="30" customHeight="1">
      <c r="A1502" s="674"/>
      <c r="B1502" s="1229" t="s">
        <v>58</v>
      </c>
      <c r="C1502" s="1230"/>
      <c r="D1502" s="1231"/>
      <c r="E1502" s="677"/>
      <c r="F1502" s="237"/>
      <c r="G1502" s="821">
        <v>0</v>
      </c>
      <c r="H1502" s="822">
        <f t="shared" si="56"/>
        <v>0</v>
      </c>
    </row>
    <row r="1503" spans="1:8" ht="30" customHeight="1">
      <c r="A1503" s="674"/>
      <c r="B1503" s="1229" t="s">
        <v>59</v>
      </c>
      <c r="C1503" s="1230"/>
      <c r="D1503" s="1231"/>
      <c r="E1503" s="677"/>
      <c r="F1503" s="237"/>
      <c r="G1503" s="821">
        <v>0</v>
      </c>
      <c r="H1503" s="822">
        <f t="shared" si="56"/>
        <v>0</v>
      </c>
    </row>
    <row r="1504" spans="1:8" ht="30" customHeight="1">
      <c r="A1504" s="674"/>
      <c r="B1504" s="1229" t="s">
        <v>60</v>
      </c>
      <c r="C1504" s="1230"/>
      <c r="D1504" s="1231"/>
      <c r="E1504" s="677"/>
      <c r="F1504" s="237"/>
      <c r="G1504" s="821">
        <v>0</v>
      </c>
      <c r="H1504" s="822">
        <f t="shared" si="56"/>
        <v>0</v>
      </c>
    </row>
    <row r="1505" spans="1:8" ht="30" customHeight="1">
      <c r="A1505" s="674"/>
      <c r="B1505" s="1229" t="s">
        <v>61</v>
      </c>
      <c r="C1505" s="1230"/>
      <c r="D1505" s="1231"/>
      <c r="E1505" s="677"/>
      <c r="F1505" s="237"/>
      <c r="G1505" s="821">
        <v>0</v>
      </c>
      <c r="H1505" s="822">
        <f t="shared" si="56"/>
        <v>0</v>
      </c>
    </row>
    <row r="1506" spans="1:8" ht="30" customHeight="1">
      <c r="A1506" s="674"/>
      <c r="B1506" s="1229" t="s">
        <v>62</v>
      </c>
      <c r="C1506" s="1230"/>
      <c r="D1506" s="1231"/>
      <c r="E1506" s="677"/>
      <c r="F1506" s="237"/>
      <c r="G1506" s="821">
        <v>0</v>
      </c>
      <c r="H1506" s="822">
        <f t="shared" si="56"/>
        <v>0</v>
      </c>
    </row>
    <row r="1507" spans="1:8" ht="30" customHeight="1">
      <c r="A1507" s="674"/>
      <c r="B1507" s="1229" t="s">
        <v>63</v>
      </c>
      <c r="C1507" s="1230"/>
      <c r="D1507" s="1231"/>
      <c r="E1507" s="677"/>
      <c r="F1507" s="237"/>
      <c r="G1507" s="821">
        <v>0</v>
      </c>
      <c r="H1507" s="822">
        <f t="shared" si="56"/>
        <v>0</v>
      </c>
    </row>
    <row r="1508" spans="1:8" ht="30" customHeight="1">
      <c r="A1508" s="674"/>
      <c r="B1508" s="1229" t="s">
        <v>64</v>
      </c>
      <c r="C1508" s="1230"/>
      <c r="D1508" s="1231"/>
      <c r="E1508" s="677"/>
      <c r="F1508" s="237"/>
      <c r="G1508" s="821">
        <v>0</v>
      </c>
      <c r="H1508" s="822">
        <f t="shared" si="56"/>
        <v>0</v>
      </c>
    </row>
    <row r="1509" spans="1:8" ht="30" customHeight="1">
      <c r="A1509" s="674"/>
      <c r="B1509" s="1229" t="s">
        <v>65</v>
      </c>
      <c r="C1509" s="1230"/>
      <c r="D1509" s="1231"/>
      <c r="E1509" s="677"/>
      <c r="F1509" s="237"/>
      <c r="G1509" s="821">
        <v>0</v>
      </c>
      <c r="H1509" s="822">
        <f t="shared" si="56"/>
        <v>0</v>
      </c>
    </row>
    <row r="1510" spans="1:8" ht="30" customHeight="1">
      <c r="A1510" s="674"/>
      <c r="B1510" s="1229" t="s">
        <v>66</v>
      </c>
      <c r="C1510" s="1230"/>
      <c r="D1510" s="1231"/>
      <c r="E1510" s="677"/>
      <c r="F1510" s="237"/>
      <c r="G1510" s="821">
        <v>0</v>
      </c>
      <c r="H1510" s="822">
        <f t="shared" si="56"/>
        <v>0</v>
      </c>
    </row>
    <row r="1511" spans="1:8" ht="30" customHeight="1" thickBot="1">
      <c r="A1511" s="675"/>
      <c r="B1511" s="1226" t="s">
        <v>67</v>
      </c>
      <c r="C1511" s="1227"/>
      <c r="D1511" s="1228"/>
      <c r="E1511" s="678"/>
      <c r="F1511" s="680"/>
      <c r="G1511" s="823">
        <v>0</v>
      </c>
      <c r="H1511" s="824">
        <f t="shared" si="56"/>
        <v>0</v>
      </c>
    </row>
    <row r="1512" spans="1:8" ht="36.75" customHeight="1" thickTop="1"/>
  </sheetData>
  <mergeCells count="238">
    <mergeCell ref="A180:A183"/>
    <mergeCell ref="A186:A187"/>
    <mergeCell ref="A193:A194"/>
    <mergeCell ref="A363:A381"/>
    <mergeCell ref="A16:A20"/>
    <mergeCell ref="B122:D122"/>
    <mergeCell ref="B2:F2"/>
    <mergeCell ref="A123:A126"/>
    <mergeCell ref="A184:A185"/>
    <mergeCell ref="A161:A167"/>
    <mergeCell ref="A170:A176"/>
    <mergeCell ref="A204:A205"/>
    <mergeCell ref="A206:A212"/>
    <mergeCell ref="A199:A200"/>
    <mergeCell ref="A177:A179"/>
    <mergeCell ref="A188:A189"/>
    <mergeCell ref="A190:A192"/>
    <mergeCell ref="A213:A217"/>
    <mergeCell ref="A511:A515"/>
    <mergeCell ref="A421:A422"/>
    <mergeCell ref="A505:A506"/>
    <mergeCell ref="A535:A536"/>
    <mergeCell ref="A575:A615"/>
    <mergeCell ref="A562:A563"/>
    <mergeCell ref="A507:A510"/>
    <mergeCell ref="B984:F984"/>
    <mergeCell ref="B1122:F1122"/>
    <mergeCell ref="A516:A529"/>
    <mergeCell ref="A530:A534"/>
    <mergeCell ref="A627:A631"/>
    <mergeCell ref="A632:A635"/>
    <mergeCell ref="A895:A898"/>
    <mergeCell ref="A948:A949"/>
    <mergeCell ref="A940:A941"/>
    <mergeCell ref="A942:A943"/>
    <mergeCell ref="B120:D120"/>
    <mergeCell ref="B116:D116"/>
    <mergeCell ref="B119:D119"/>
    <mergeCell ref="A3:A4"/>
    <mergeCell ref="A5:A6"/>
    <mergeCell ref="A7:A13"/>
    <mergeCell ref="A158:A160"/>
    <mergeCell ref="A21:A25"/>
    <mergeCell ref="A115:A116"/>
    <mergeCell ref="B14:D14"/>
    <mergeCell ref="A112:A114"/>
    <mergeCell ref="A147:A150"/>
    <mergeCell ref="A117:A118"/>
    <mergeCell ref="A127:A146"/>
    <mergeCell ref="A151:A157"/>
    <mergeCell ref="A903:A904"/>
    <mergeCell ref="A905:A907"/>
    <mergeCell ref="A646:A648"/>
    <mergeCell ref="A168:A169"/>
    <mergeCell ref="A656:A668"/>
    <mergeCell ref="A445:A447"/>
    <mergeCell ref="A229:A231"/>
    <mergeCell ref="A448:A466"/>
    <mergeCell ref="A467:A504"/>
    <mergeCell ref="A389:A390"/>
    <mergeCell ref="A391:A406"/>
    <mergeCell ref="A407:A409"/>
    <mergeCell ref="B412:D412"/>
    <mergeCell ref="B411:D411"/>
    <mergeCell ref="B15:D15"/>
    <mergeCell ref="B121:D121"/>
    <mergeCell ref="B115:D115"/>
    <mergeCell ref="B423:D423"/>
    <mergeCell ref="A1205:A1209"/>
    <mergeCell ref="A1210:A1211"/>
    <mergeCell ref="A1213:A1214"/>
    <mergeCell ref="B1456:D1456"/>
    <mergeCell ref="A1116:A1119"/>
    <mergeCell ref="A1120:A1121"/>
    <mergeCell ref="B997:D997"/>
    <mergeCell ref="B998:D998"/>
    <mergeCell ref="A1015:A1016"/>
    <mergeCell ref="B1017:D1017"/>
    <mergeCell ref="A1129:A1145"/>
    <mergeCell ref="A1310:A1342"/>
    <mergeCell ref="A1067:A1115"/>
    <mergeCell ref="A1018:A1066"/>
    <mergeCell ref="A1007:A1013"/>
    <mergeCell ref="A1123:A1125"/>
    <mergeCell ref="A1126:A1127"/>
    <mergeCell ref="B1128:D1128"/>
    <mergeCell ref="B1212:D1212"/>
    <mergeCell ref="B1222:D1222"/>
    <mergeCell ref="B1356:F1356"/>
    <mergeCell ref="A1343:A1344"/>
    <mergeCell ref="A967:A968"/>
    <mergeCell ref="A950:A954"/>
    <mergeCell ref="A955:A956"/>
    <mergeCell ref="A959:A962"/>
    <mergeCell ref="A963:A964"/>
    <mergeCell ref="A927:A935"/>
    <mergeCell ref="A889:A890"/>
    <mergeCell ref="A1478:A1483"/>
    <mergeCell ref="B1217:D1217"/>
    <mergeCell ref="A1146:A1159"/>
    <mergeCell ref="A1160:A1174"/>
    <mergeCell ref="A1215:A1216"/>
    <mergeCell ref="A1457:A1476"/>
    <mergeCell ref="B1202:D1202"/>
    <mergeCell ref="B1203:D1203"/>
    <mergeCell ref="B1219:D1219"/>
    <mergeCell ref="B1218:D1218"/>
    <mergeCell ref="B1175:D1175"/>
    <mergeCell ref="A1176:A1185"/>
    <mergeCell ref="A1186:A1189"/>
    <mergeCell ref="A1190:A1191"/>
    <mergeCell ref="A1192:A1201"/>
    <mergeCell ref="A1278:A1279"/>
    <mergeCell ref="B1204:D1204"/>
    <mergeCell ref="A839:A843"/>
    <mergeCell ref="A747:A837"/>
    <mergeCell ref="A893:A894"/>
    <mergeCell ref="A844:A877"/>
    <mergeCell ref="A901:A902"/>
    <mergeCell ref="A899:A900"/>
    <mergeCell ref="A908:A916"/>
    <mergeCell ref="A917:A926"/>
    <mergeCell ref="A944:A947"/>
    <mergeCell ref="A938:A939"/>
    <mergeCell ref="A891:A892"/>
    <mergeCell ref="A936:A937"/>
    <mergeCell ref="B1489:G1489"/>
    <mergeCell ref="A26:A71"/>
    <mergeCell ref="A72:A90"/>
    <mergeCell ref="A91:A95"/>
    <mergeCell ref="A96:A111"/>
    <mergeCell ref="B878:D878"/>
    <mergeCell ref="A957:A958"/>
    <mergeCell ref="A885:A887"/>
    <mergeCell ref="A649:A655"/>
    <mergeCell ref="A690:A746"/>
    <mergeCell ref="A684:A688"/>
    <mergeCell ref="A682:A683"/>
    <mergeCell ref="A669:A671"/>
    <mergeCell ref="A678:A681"/>
    <mergeCell ref="A672:A677"/>
    <mergeCell ref="A879:A884"/>
    <mergeCell ref="A537:A545"/>
    <mergeCell ref="A546:A553"/>
    <mergeCell ref="A195:A197"/>
    <mergeCell ref="A202:A203"/>
    <mergeCell ref="A424:A426"/>
    <mergeCell ref="A431:A432"/>
    <mergeCell ref="A433:A444"/>
    <mergeCell ref="A969:A974"/>
    <mergeCell ref="A419:A420"/>
    <mergeCell ref="A417:A418"/>
    <mergeCell ref="A244:A304"/>
    <mergeCell ref="A305:A362"/>
    <mergeCell ref="A382:A388"/>
    <mergeCell ref="A227:A228"/>
    <mergeCell ref="A239:A241"/>
    <mergeCell ref="A218:A226"/>
    <mergeCell ref="A237:A238"/>
    <mergeCell ref="A242:A243"/>
    <mergeCell ref="A232:A235"/>
    <mergeCell ref="A413:A416"/>
    <mergeCell ref="B644:D644"/>
    <mergeCell ref="B645:D645"/>
    <mergeCell ref="A643:A644"/>
    <mergeCell ref="A554:A561"/>
    <mergeCell ref="A564:A571"/>
    <mergeCell ref="A616:A626"/>
    <mergeCell ref="A636:A637"/>
    <mergeCell ref="A638:A639"/>
    <mergeCell ref="A572:A573"/>
    <mergeCell ref="B643:D643"/>
    <mergeCell ref="B642:D642"/>
    <mergeCell ref="A640:A641"/>
    <mergeCell ref="B975:D975"/>
    <mergeCell ref="B976:D976"/>
    <mergeCell ref="B978:D978"/>
    <mergeCell ref="B979:D979"/>
    <mergeCell ref="A1004:A1006"/>
    <mergeCell ref="A999:A1003"/>
    <mergeCell ref="A980:A982"/>
    <mergeCell ref="B983:D983"/>
    <mergeCell ref="A986:A996"/>
    <mergeCell ref="B977:D977"/>
    <mergeCell ref="B1221:D1221"/>
    <mergeCell ref="B1220:D1220"/>
    <mergeCell ref="A1223:A1259"/>
    <mergeCell ref="A1260:A1277"/>
    <mergeCell ref="A1398:A1399"/>
    <mergeCell ref="A1292:A1297"/>
    <mergeCell ref="A1298:A1301"/>
    <mergeCell ref="A1302:A1304"/>
    <mergeCell ref="A1305:A1307"/>
    <mergeCell ref="A1352:A1355"/>
    <mergeCell ref="A1280:A1284"/>
    <mergeCell ref="A1285:A1288"/>
    <mergeCell ref="A1289:A1291"/>
    <mergeCell ref="A1376:A1397"/>
    <mergeCell ref="B1484:F1484"/>
    <mergeCell ref="B1485:F1485"/>
    <mergeCell ref="A1308:A1309"/>
    <mergeCell ref="A1405:A1410"/>
    <mergeCell ref="A1345:A1351"/>
    <mergeCell ref="A1400:A1402"/>
    <mergeCell ref="A1403:A1404"/>
    <mergeCell ref="A1437:A1441"/>
    <mergeCell ref="A1443:A1444"/>
    <mergeCell ref="A1427:A1436"/>
    <mergeCell ref="A1448:A1451"/>
    <mergeCell ref="A1452:A1455"/>
    <mergeCell ref="A1358:A1372"/>
    <mergeCell ref="A1411:A1414"/>
    <mergeCell ref="A1415:A1426"/>
    <mergeCell ref="B1477:F1477"/>
    <mergeCell ref="B1511:D1511"/>
    <mergeCell ref="B1510:D1510"/>
    <mergeCell ref="B1509:D1509"/>
    <mergeCell ref="B201:D201"/>
    <mergeCell ref="B236:D236"/>
    <mergeCell ref="B1492:E1492"/>
    <mergeCell ref="B1493:F1493"/>
    <mergeCell ref="B1498:D1498"/>
    <mergeCell ref="B1508:D1508"/>
    <mergeCell ref="B1507:D1507"/>
    <mergeCell ref="B1506:D1506"/>
    <mergeCell ref="B1505:D1505"/>
    <mergeCell ref="B1504:D1504"/>
    <mergeCell ref="B1495:D1495"/>
    <mergeCell ref="B1494:D1494"/>
    <mergeCell ref="B1502:D1502"/>
    <mergeCell ref="B1501:D1501"/>
    <mergeCell ref="B1500:D1500"/>
    <mergeCell ref="B1499:D1499"/>
    <mergeCell ref="B1503:D1503"/>
    <mergeCell ref="B1497:D1497"/>
    <mergeCell ref="B1496:D1496"/>
    <mergeCell ref="B1447:D1447"/>
    <mergeCell ref="B1373:D1373"/>
  </mergeCells>
  <pageMargins left="0" right="0" top="0" bottom="0" header="0" footer="0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AF25"/>
  </sheetPr>
  <dimension ref="A1:H436"/>
  <sheetViews>
    <sheetView zoomScale="80" zoomScaleNormal="80" workbookViewId="0">
      <selection activeCell="C7" sqref="C7"/>
    </sheetView>
  </sheetViews>
  <sheetFormatPr defaultColWidth="31.28515625" defaultRowHeight="17.25"/>
  <cols>
    <col min="1" max="1" width="14.5703125" style="623" customWidth="1"/>
    <col min="2" max="2" width="66.85546875" style="623" customWidth="1"/>
    <col min="3" max="3" width="31.42578125" style="623" customWidth="1"/>
    <col min="4" max="4" width="43.140625" style="623" customWidth="1"/>
    <col min="5" max="5" width="13.140625" style="623" customWidth="1"/>
    <col min="6" max="6" width="7.28515625" style="623" customWidth="1"/>
    <col min="7" max="7" width="14.5703125" style="913" bestFit="1" customWidth="1"/>
    <col min="8" max="8" width="17.5703125" style="914" customWidth="1"/>
    <col min="9" max="16384" width="31.28515625" style="623"/>
  </cols>
  <sheetData>
    <row r="1" spans="1:8" s="1197" customFormat="1" ht="39" thickBot="1">
      <c r="A1" s="1189"/>
      <c r="B1" s="1190" t="s">
        <v>81</v>
      </c>
      <c r="C1" s="1191" t="s">
        <v>82</v>
      </c>
      <c r="D1" s="1192" t="s">
        <v>1127</v>
      </c>
      <c r="E1" s="1189" t="s">
        <v>1411</v>
      </c>
      <c r="F1" s="1193" t="s">
        <v>1368</v>
      </c>
      <c r="G1" s="1194" t="s">
        <v>68</v>
      </c>
      <c r="H1" s="1195" t="s">
        <v>1</v>
      </c>
    </row>
    <row r="2" spans="1:8" s="495" customFormat="1" ht="39" customHeight="1" thickTop="1">
      <c r="A2" s="1172"/>
      <c r="B2" s="1363"/>
      <c r="C2" s="1363"/>
      <c r="D2" s="1363"/>
      <c r="E2" s="1363"/>
      <c r="F2" s="1363"/>
      <c r="G2" s="1173"/>
      <c r="H2" s="1174"/>
    </row>
    <row r="3" spans="1:8" s="495" customFormat="1" ht="63" customHeight="1" thickBot="1">
      <c r="A3" s="1201"/>
      <c r="B3" s="1423" t="s">
        <v>2705</v>
      </c>
      <c r="C3" s="1424"/>
      <c r="D3" s="1425"/>
      <c r="E3" s="671" t="s">
        <v>1412</v>
      </c>
      <c r="F3" s="507"/>
      <c r="G3" s="821">
        <v>401.1</v>
      </c>
      <c r="H3" s="831">
        <f>F3*G3</f>
        <v>0</v>
      </c>
    </row>
    <row r="4" spans="1:8" s="495" customFormat="1" ht="36" customHeight="1" thickTop="1" thickBot="1">
      <c r="A4" s="828"/>
      <c r="B4" s="1544" t="s">
        <v>2791</v>
      </c>
      <c r="C4" s="1544"/>
      <c r="D4" s="1544"/>
      <c r="E4" s="1544"/>
      <c r="F4" s="1544"/>
      <c r="G4" s="827"/>
      <c r="H4" s="828"/>
    </row>
    <row r="5" spans="1:8" s="495" customFormat="1" ht="63" customHeight="1" thickTop="1">
      <c r="A5" s="1202"/>
      <c r="B5" s="489" t="s">
        <v>2434</v>
      </c>
      <c r="C5" s="487" t="s">
        <v>970</v>
      </c>
      <c r="D5" s="490" t="s">
        <v>978</v>
      </c>
      <c r="E5" s="671" t="s">
        <v>1412</v>
      </c>
      <c r="F5" s="507"/>
      <c r="G5" s="821">
        <v>51.8</v>
      </c>
      <c r="H5" s="831">
        <f>F5*G5</f>
        <v>0</v>
      </c>
    </row>
    <row r="6" spans="1:8" s="495" customFormat="1" ht="63" customHeight="1">
      <c r="A6" s="1202"/>
      <c r="B6" s="489" t="s">
        <v>2434</v>
      </c>
      <c r="C6" s="487" t="s">
        <v>2438</v>
      </c>
      <c r="D6" s="490" t="s">
        <v>2437</v>
      </c>
      <c r="E6" s="671" t="s">
        <v>1412</v>
      </c>
      <c r="F6" s="507"/>
      <c r="G6" s="821">
        <v>51.8</v>
      </c>
      <c r="H6" s="831">
        <f>F6*G6</f>
        <v>0</v>
      </c>
    </row>
    <row r="7" spans="1:8" s="495" customFormat="1" ht="63" customHeight="1">
      <c r="A7" s="1202"/>
      <c r="B7" s="489" t="s">
        <v>2434</v>
      </c>
      <c r="C7" s="487" t="s">
        <v>2435</v>
      </c>
      <c r="D7" s="490" t="s">
        <v>2436</v>
      </c>
      <c r="E7" s="671" t="s">
        <v>1412</v>
      </c>
      <c r="F7" s="507"/>
      <c r="G7" s="821">
        <v>51.8</v>
      </c>
      <c r="H7" s="831">
        <f>F7*G7</f>
        <v>0</v>
      </c>
    </row>
    <row r="8" spans="1:8" s="495" customFormat="1" ht="63" customHeight="1">
      <c r="A8" s="1202"/>
      <c r="B8" s="489" t="s">
        <v>2434</v>
      </c>
      <c r="C8" s="487" t="s">
        <v>1340</v>
      </c>
      <c r="D8" s="490" t="s">
        <v>1341</v>
      </c>
      <c r="E8" s="671" t="s">
        <v>1412</v>
      </c>
      <c r="F8" s="507"/>
      <c r="G8" s="821">
        <v>51.8</v>
      </c>
      <c r="H8" s="831">
        <f>F8*G8</f>
        <v>0</v>
      </c>
    </row>
    <row r="9" spans="1:8" s="495" customFormat="1" ht="63" customHeight="1">
      <c r="A9" s="1202"/>
      <c r="B9" s="489" t="s">
        <v>2434</v>
      </c>
      <c r="C9" s="487" t="s">
        <v>1342</v>
      </c>
      <c r="D9" s="490" t="s">
        <v>1343</v>
      </c>
      <c r="E9" s="671" t="s">
        <v>1412</v>
      </c>
      <c r="F9" s="507"/>
      <c r="G9" s="821">
        <v>51.8</v>
      </c>
      <c r="H9" s="831">
        <f t="shared" ref="H9:H20" si="0">F9*G9</f>
        <v>0</v>
      </c>
    </row>
    <row r="10" spans="1:8" s="495" customFormat="1" ht="63" customHeight="1">
      <c r="A10" s="1202"/>
      <c r="B10" s="489" t="s">
        <v>2434</v>
      </c>
      <c r="C10" s="487" t="s">
        <v>1344</v>
      </c>
      <c r="D10" s="490" t="s">
        <v>1345</v>
      </c>
      <c r="E10" s="671" t="s">
        <v>1412</v>
      </c>
      <c r="F10" s="507"/>
      <c r="G10" s="821">
        <v>51.8</v>
      </c>
      <c r="H10" s="831">
        <f t="shared" si="0"/>
        <v>0</v>
      </c>
    </row>
    <row r="11" spans="1:8" s="495" customFormat="1" ht="63" customHeight="1">
      <c r="A11" s="1202"/>
      <c r="B11" s="489" t="s">
        <v>2434</v>
      </c>
      <c r="C11" s="487" t="s">
        <v>1346</v>
      </c>
      <c r="D11" s="490" t="s">
        <v>1347</v>
      </c>
      <c r="E11" s="671" t="s">
        <v>1412</v>
      </c>
      <c r="F11" s="507"/>
      <c r="G11" s="821">
        <v>51.8</v>
      </c>
      <c r="H11" s="831">
        <f t="shared" si="0"/>
        <v>0</v>
      </c>
    </row>
    <row r="12" spans="1:8" s="495" customFormat="1" ht="63" customHeight="1">
      <c r="A12" s="1202"/>
      <c r="B12" s="489" t="s">
        <v>2434</v>
      </c>
      <c r="C12" s="487" t="s">
        <v>2439</v>
      </c>
      <c r="D12" s="490" t="s">
        <v>2440</v>
      </c>
      <c r="E12" s="671" t="s">
        <v>1412</v>
      </c>
      <c r="F12" s="507"/>
      <c r="G12" s="821">
        <v>51.8</v>
      </c>
      <c r="H12" s="831">
        <f t="shared" si="0"/>
        <v>0</v>
      </c>
    </row>
    <row r="13" spans="1:8" s="495" customFormat="1" ht="63" customHeight="1">
      <c r="A13" s="1202"/>
      <c r="B13" s="489" t="s">
        <v>2434</v>
      </c>
      <c r="C13" s="487" t="s">
        <v>971</v>
      </c>
      <c r="D13" s="490" t="s">
        <v>979</v>
      </c>
      <c r="E13" s="671" t="s">
        <v>1412</v>
      </c>
      <c r="F13" s="507"/>
      <c r="G13" s="821">
        <v>51.8</v>
      </c>
      <c r="H13" s="831">
        <f t="shared" si="0"/>
        <v>0</v>
      </c>
    </row>
    <row r="14" spans="1:8" s="495" customFormat="1" ht="63" customHeight="1">
      <c r="A14" s="1202"/>
      <c r="B14" s="489" t="s">
        <v>2434</v>
      </c>
      <c r="C14" s="487" t="s">
        <v>1348</v>
      </c>
      <c r="D14" s="490" t="s">
        <v>1349</v>
      </c>
      <c r="E14" s="671" t="s">
        <v>1412</v>
      </c>
      <c r="F14" s="507"/>
      <c r="G14" s="821">
        <v>51.8</v>
      </c>
      <c r="H14" s="831">
        <f t="shared" si="0"/>
        <v>0</v>
      </c>
    </row>
    <row r="15" spans="1:8" s="495" customFormat="1" ht="63" customHeight="1">
      <c r="A15" s="1202"/>
      <c r="B15" s="489" t="s">
        <v>2434</v>
      </c>
      <c r="C15" s="487" t="s">
        <v>972</v>
      </c>
      <c r="D15" s="490" t="s">
        <v>980</v>
      </c>
      <c r="E15" s="671" t="s">
        <v>1412</v>
      </c>
      <c r="F15" s="507"/>
      <c r="G15" s="821">
        <v>51.8</v>
      </c>
      <c r="H15" s="831">
        <f t="shared" si="0"/>
        <v>0</v>
      </c>
    </row>
    <row r="16" spans="1:8" s="495" customFormat="1" ht="63" customHeight="1">
      <c r="A16" s="1202"/>
      <c r="B16" s="489" t="s">
        <v>2434</v>
      </c>
      <c r="C16" s="487" t="s">
        <v>973</v>
      </c>
      <c r="D16" s="490" t="s">
        <v>981</v>
      </c>
      <c r="E16" s="671" t="s">
        <v>1412</v>
      </c>
      <c r="F16" s="507"/>
      <c r="G16" s="821">
        <v>51.8</v>
      </c>
      <c r="H16" s="831">
        <f t="shared" si="0"/>
        <v>0</v>
      </c>
    </row>
    <row r="17" spans="1:8" s="495" customFormat="1" ht="63" customHeight="1">
      <c r="A17" s="1202"/>
      <c r="B17" s="489" t="s">
        <v>2434</v>
      </c>
      <c r="C17" s="487" t="s">
        <v>1350</v>
      </c>
      <c r="D17" s="491" t="s">
        <v>1351</v>
      </c>
      <c r="E17" s="671" t="s">
        <v>1412</v>
      </c>
      <c r="F17" s="507"/>
      <c r="G17" s="821">
        <v>51.8</v>
      </c>
      <c r="H17" s="831">
        <f t="shared" si="0"/>
        <v>0</v>
      </c>
    </row>
    <row r="18" spans="1:8" s="6" customFormat="1" ht="63" customHeight="1">
      <c r="A18" s="502"/>
      <c r="B18" s="489" t="s">
        <v>2434</v>
      </c>
      <c r="C18" s="487" t="s">
        <v>1352</v>
      </c>
      <c r="D18" s="490" t="s">
        <v>1353</v>
      </c>
      <c r="E18" s="671" t="s">
        <v>1412</v>
      </c>
      <c r="F18" s="507"/>
      <c r="G18" s="821">
        <v>51.8</v>
      </c>
      <c r="H18" s="831">
        <f t="shared" si="0"/>
        <v>0</v>
      </c>
    </row>
    <row r="19" spans="1:8" s="6" customFormat="1" ht="63" customHeight="1">
      <c r="A19" s="502"/>
      <c r="B19" s="489" t="s">
        <v>2434</v>
      </c>
      <c r="C19" s="487" t="s">
        <v>1354</v>
      </c>
      <c r="D19" s="490" t="s">
        <v>1355</v>
      </c>
      <c r="E19" s="671" t="s">
        <v>1412</v>
      </c>
      <c r="F19" s="507"/>
      <c r="G19" s="821">
        <v>51.8</v>
      </c>
      <c r="H19" s="831">
        <f t="shared" si="0"/>
        <v>0</v>
      </c>
    </row>
    <row r="20" spans="1:8" s="6" customFormat="1" ht="63" customHeight="1" thickBot="1">
      <c r="A20" s="559"/>
      <c r="B20" s="1199" t="s">
        <v>2434</v>
      </c>
      <c r="C20" s="723" t="s">
        <v>1356</v>
      </c>
      <c r="D20" s="1200" t="s">
        <v>1357</v>
      </c>
      <c r="E20" s="701" t="s">
        <v>1412</v>
      </c>
      <c r="F20" s="548"/>
      <c r="G20" s="1198">
        <v>51.8</v>
      </c>
      <c r="H20" s="838">
        <f t="shared" si="0"/>
        <v>0</v>
      </c>
    </row>
    <row r="21" spans="1:8" s="6" customFormat="1" ht="36" customHeight="1" thickTop="1" thickBot="1">
      <c r="A21" s="828"/>
      <c r="B21" s="1544" t="s">
        <v>2448</v>
      </c>
      <c r="C21" s="1544"/>
      <c r="D21" s="1544"/>
      <c r="E21" s="1544"/>
      <c r="F21" s="1544"/>
      <c r="G21" s="827"/>
      <c r="H21" s="828"/>
    </row>
    <row r="22" spans="1:8" s="6" customFormat="1" ht="63" customHeight="1" thickTop="1">
      <c r="A22" s="488"/>
      <c r="B22" s="538" t="s">
        <v>2443</v>
      </c>
      <c r="C22" s="539" t="s">
        <v>993</v>
      </c>
      <c r="D22" s="726" t="s">
        <v>975</v>
      </c>
      <c r="E22" s="670" t="s">
        <v>1412</v>
      </c>
      <c r="F22" s="672"/>
      <c r="G22" s="834">
        <v>170.8</v>
      </c>
      <c r="H22" s="835">
        <f>F22*G22</f>
        <v>0</v>
      </c>
    </row>
    <row r="23" spans="1:8" s="6" customFormat="1" ht="63" customHeight="1">
      <c r="A23" s="488"/>
      <c r="B23" s="540" t="s">
        <v>2443</v>
      </c>
      <c r="C23" s="487" t="s">
        <v>990</v>
      </c>
      <c r="D23" s="727" t="s">
        <v>1000</v>
      </c>
      <c r="E23" s="671" t="s">
        <v>1412</v>
      </c>
      <c r="F23" s="479"/>
      <c r="G23" s="836">
        <v>170.8</v>
      </c>
      <c r="H23" s="831">
        <f>F23*G23</f>
        <v>0</v>
      </c>
    </row>
    <row r="24" spans="1:8" s="6" customFormat="1" ht="63" customHeight="1">
      <c r="A24" s="488"/>
      <c r="B24" s="540" t="s">
        <v>2443</v>
      </c>
      <c r="C24" s="487" t="s">
        <v>2441</v>
      </c>
      <c r="D24" s="727" t="s">
        <v>2442</v>
      </c>
      <c r="E24" s="731" t="s">
        <v>1413</v>
      </c>
      <c r="F24" s="479"/>
      <c r="G24" s="836">
        <v>170.8</v>
      </c>
      <c r="H24" s="831">
        <f>F24*G24</f>
        <v>0</v>
      </c>
    </row>
    <row r="25" spans="1:8" s="6" customFormat="1" ht="63" customHeight="1">
      <c r="A25" s="488"/>
      <c r="B25" s="540" t="s">
        <v>2443</v>
      </c>
      <c r="C25" s="541" t="s">
        <v>984</v>
      </c>
      <c r="D25" s="728" t="s">
        <v>995</v>
      </c>
      <c r="E25" s="671" t="s">
        <v>1412</v>
      </c>
      <c r="F25" s="479"/>
      <c r="G25" s="836">
        <v>170.8</v>
      </c>
      <c r="H25" s="831">
        <f t="shared" ref="H25:H33" si="1">F25*G25</f>
        <v>0</v>
      </c>
    </row>
    <row r="26" spans="1:8" s="6" customFormat="1" ht="63" customHeight="1">
      <c r="A26" s="488"/>
      <c r="B26" s="540" t="s">
        <v>2443</v>
      </c>
      <c r="C26" s="541" t="s">
        <v>983</v>
      </c>
      <c r="D26" s="728" t="s">
        <v>976</v>
      </c>
      <c r="E26" s="671" t="s">
        <v>1412</v>
      </c>
      <c r="F26" s="479"/>
      <c r="G26" s="836">
        <v>170.8</v>
      </c>
      <c r="H26" s="831">
        <f t="shared" si="1"/>
        <v>0</v>
      </c>
    </row>
    <row r="27" spans="1:8" s="6" customFormat="1" ht="63" customHeight="1">
      <c r="A27" s="488"/>
      <c r="B27" s="540" t="s">
        <v>2443</v>
      </c>
      <c r="C27" s="487" t="s">
        <v>987</v>
      </c>
      <c r="D27" s="727" t="s">
        <v>997</v>
      </c>
      <c r="E27" s="671" t="s">
        <v>1412</v>
      </c>
      <c r="F27" s="479"/>
      <c r="G27" s="836">
        <v>170.8</v>
      </c>
      <c r="H27" s="831">
        <f t="shared" si="1"/>
        <v>0</v>
      </c>
    </row>
    <row r="28" spans="1:8" s="6" customFormat="1" ht="63" customHeight="1">
      <c r="A28" s="488"/>
      <c r="B28" s="540" t="s">
        <v>2443</v>
      </c>
      <c r="C28" s="487" t="s">
        <v>982</v>
      </c>
      <c r="D28" s="727" t="s">
        <v>977</v>
      </c>
      <c r="E28" s="671" t="s">
        <v>1412</v>
      </c>
      <c r="F28" s="479"/>
      <c r="G28" s="836">
        <v>170.8</v>
      </c>
      <c r="H28" s="831">
        <f t="shared" si="1"/>
        <v>0</v>
      </c>
    </row>
    <row r="29" spans="1:8" s="6" customFormat="1" ht="63" customHeight="1">
      <c r="A29" s="488"/>
      <c r="B29" s="540" t="s">
        <v>2443</v>
      </c>
      <c r="C29" s="487" t="s">
        <v>985</v>
      </c>
      <c r="D29" s="727" t="s">
        <v>991</v>
      </c>
      <c r="E29" s="671" t="s">
        <v>1412</v>
      </c>
      <c r="F29" s="479"/>
      <c r="G29" s="836">
        <v>170.8</v>
      </c>
      <c r="H29" s="831">
        <f>F29*G29</f>
        <v>0</v>
      </c>
    </row>
    <row r="30" spans="1:8" s="6" customFormat="1" ht="63" customHeight="1">
      <c r="A30" s="488"/>
      <c r="B30" s="540" t="s">
        <v>2443</v>
      </c>
      <c r="C30" s="487" t="s">
        <v>989</v>
      </c>
      <c r="D30" s="727" t="s">
        <v>999</v>
      </c>
      <c r="E30" s="671" t="s">
        <v>1412</v>
      </c>
      <c r="F30" s="479"/>
      <c r="G30" s="836">
        <v>170.8</v>
      </c>
      <c r="H30" s="831">
        <f t="shared" si="1"/>
        <v>0</v>
      </c>
    </row>
    <row r="31" spans="1:8" s="6" customFormat="1" ht="63" customHeight="1">
      <c r="A31" s="488"/>
      <c r="B31" s="540" t="s">
        <v>2443</v>
      </c>
      <c r="C31" s="487" t="s">
        <v>986</v>
      </c>
      <c r="D31" s="727" t="s">
        <v>996</v>
      </c>
      <c r="E31" s="731" t="s">
        <v>1413</v>
      </c>
      <c r="F31" s="479"/>
      <c r="G31" s="836">
        <v>170.8</v>
      </c>
      <c r="H31" s="831">
        <f t="shared" si="1"/>
        <v>0</v>
      </c>
    </row>
    <row r="32" spans="1:8" s="6" customFormat="1" ht="63" customHeight="1">
      <c r="A32" s="488"/>
      <c r="B32" s="540" t="s">
        <v>2443</v>
      </c>
      <c r="C32" s="541" t="s">
        <v>994</v>
      </c>
      <c r="D32" s="728" t="s">
        <v>992</v>
      </c>
      <c r="E32" s="671" t="s">
        <v>1412</v>
      </c>
      <c r="F32" s="479"/>
      <c r="G32" s="836">
        <v>170.8</v>
      </c>
      <c r="H32" s="831">
        <f t="shared" si="1"/>
        <v>0</v>
      </c>
    </row>
    <row r="33" spans="1:8" s="6" customFormat="1" ht="63" customHeight="1" thickBot="1">
      <c r="A33" s="497"/>
      <c r="B33" s="725" t="s">
        <v>2443</v>
      </c>
      <c r="C33" s="723" t="s">
        <v>988</v>
      </c>
      <c r="D33" s="729" t="s">
        <v>998</v>
      </c>
      <c r="E33" s="701" t="s">
        <v>1412</v>
      </c>
      <c r="F33" s="730"/>
      <c r="G33" s="837">
        <v>170.8</v>
      </c>
      <c r="H33" s="838">
        <f t="shared" si="1"/>
        <v>0</v>
      </c>
    </row>
    <row r="34" spans="1:8" s="495" customFormat="1" ht="36" customHeight="1" thickTop="1" thickBot="1">
      <c r="A34" s="510"/>
      <c r="B34" s="1544" t="s">
        <v>2447</v>
      </c>
      <c r="C34" s="1544"/>
      <c r="D34" s="1544"/>
      <c r="E34" s="1544"/>
      <c r="F34" s="1544"/>
      <c r="G34" s="827"/>
      <c r="H34" s="828"/>
    </row>
    <row r="35" spans="1:8" s="495" customFormat="1" ht="63" customHeight="1" thickTop="1" thickBot="1">
      <c r="A35" s="1220"/>
      <c r="B35" s="1214" t="s">
        <v>2444</v>
      </c>
      <c r="C35" s="1215" t="s">
        <v>1001</v>
      </c>
      <c r="D35" s="1216" t="s">
        <v>1144</v>
      </c>
      <c r="E35" s="1171" t="s">
        <v>1412</v>
      </c>
      <c r="F35" s="1217"/>
      <c r="G35" s="1218">
        <v>228.9</v>
      </c>
      <c r="H35" s="1219">
        <f>F35*G35</f>
        <v>0</v>
      </c>
    </row>
    <row r="36" spans="1:8" s="495" customFormat="1" ht="63" customHeight="1">
      <c r="A36" s="492"/>
      <c r="B36" s="1179" t="s">
        <v>2445</v>
      </c>
      <c r="C36" s="493" t="s">
        <v>1001</v>
      </c>
      <c r="D36" s="494" t="s">
        <v>1144</v>
      </c>
      <c r="E36" s="1176" t="s">
        <v>1412</v>
      </c>
      <c r="F36" s="357"/>
      <c r="G36" s="840">
        <v>228.9</v>
      </c>
      <c r="H36" s="830">
        <f>F36*G36</f>
        <v>0</v>
      </c>
    </row>
    <row r="37" spans="1:8" s="495" customFormat="1" ht="63" customHeight="1">
      <c r="A37" s="488"/>
      <c r="B37" s="1177" t="s">
        <v>2445</v>
      </c>
      <c r="C37" s="487" t="s">
        <v>982</v>
      </c>
      <c r="D37" s="490" t="s">
        <v>977</v>
      </c>
      <c r="E37" s="671" t="s">
        <v>1412</v>
      </c>
      <c r="F37" s="507"/>
      <c r="G37" s="440">
        <v>228.9</v>
      </c>
      <c r="H37" s="831">
        <f t="shared" ref="H37:H73" si="2">F37*G37</f>
        <v>0</v>
      </c>
    </row>
    <row r="38" spans="1:8" s="495" customFormat="1" ht="63" customHeight="1">
      <c r="A38" s="488"/>
      <c r="B38" s="1177" t="s">
        <v>2445</v>
      </c>
      <c r="C38" s="487" t="s">
        <v>1002</v>
      </c>
      <c r="D38" s="490" t="s">
        <v>1143</v>
      </c>
      <c r="E38" s="671" t="s">
        <v>1412</v>
      </c>
      <c r="F38" s="507"/>
      <c r="G38" s="440">
        <v>228.9</v>
      </c>
      <c r="H38" s="831">
        <f t="shared" si="2"/>
        <v>0</v>
      </c>
    </row>
    <row r="39" spans="1:8" s="495" customFormat="1" ht="63" customHeight="1" thickBot="1">
      <c r="A39" s="1211"/>
      <c r="B39" s="582" t="s">
        <v>2445</v>
      </c>
      <c r="C39" s="1212" t="s">
        <v>1008</v>
      </c>
      <c r="D39" s="1213" t="s">
        <v>1145</v>
      </c>
      <c r="E39" s="220" t="s">
        <v>1413</v>
      </c>
      <c r="F39" s="581"/>
      <c r="G39" s="896">
        <v>228.9</v>
      </c>
      <c r="H39" s="895">
        <f t="shared" si="2"/>
        <v>0</v>
      </c>
    </row>
    <row r="40" spans="1:8" s="495" customFormat="1" ht="63" customHeight="1">
      <c r="A40" s="492"/>
      <c r="B40" s="1179" t="s">
        <v>2449</v>
      </c>
      <c r="C40" s="493" t="s">
        <v>1003</v>
      </c>
      <c r="D40" s="494" t="s">
        <v>975</v>
      </c>
      <c r="E40" s="1176" t="s">
        <v>1412</v>
      </c>
      <c r="F40" s="357"/>
      <c r="G40" s="840">
        <v>398.3</v>
      </c>
      <c r="H40" s="830">
        <f t="shared" si="2"/>
        <v>0</v>
      </c>
    </row>
    <row r="41" spans="1:8" s="495" customFormat="1" ht="63" customHeight="1">
      <c r="A41" s="488"/>
      <c r="B41" s="1177" t="s">
        <v>2449</v>
      </c>
      <c r="C41" s="487" t="s">
        <v>1004</v>
      </c>
      <c r="D41" s="490" t="s">
        <v>974</v>
      </c>
      <c r="E41" s="671" t="s">
        <v>1412</v>
      </c>
      <c r="F41" s="507"/>
      <c r="G41" s="440">
        <v>398.3</v>
      </c>
      <c r="H41" s="831">
        <f t="shared" si="2"/>
        <v>0</v>
      </c>
    </row>
    <row r="42" spans="1:8" s="495" customFormat="1" ht="63" customHeight="1">
      <c r="A42" s="488"/>
      <c r="B42" s="1177" t="s">
        <v>2449</v>
      </c>
      <c r="C42" s="487" t="s">
        <v>2450</v>
      </c>
      <c r="D42" s="490" t="s">
        <v>976</v>
      </c>
      <c r="E42" s="671" t="s">
        <v>1412</v>
      </c>
      <c r="F42" s="507"/>
      <c r="G42" s="440">
        <v>398.3</v>
      </c>
      <c r="H42" s="831">
        <f t="shared" si="2"/>
        <v>0</v>
      </c>
    </row>
    <row r="43" spans="1:8" s="495" customFormat="1" ht="63" customHeight="1">
      <c r="A43" s="488"/>
      <c r="B43" s="1177" t="s">
        <v>2449</v>
      </c>
      <c r="C43" s="487" t="s">
        <v>1005</v>
      </c>
      <c r="D43" s="490" t="s">
        <v>1146</v>
      </c>
      <c r="E43" s="671" t="s">
        <v>1412</v>
      </c>
      <c r="F43" s="507"/>
      <c r="G43" s="440">
        <v>398.3</v>
      </c>
      <c r="H43" s="831">
        <f>F43*G43</f>
        <v>0</v>
      </c>
    </row>
    <row r="44" spans="1:8" s="495" customFormat="1" ht="63" customHeight="1">
      <c r="A44" s="488"/>
      <c r="B44" s="1177" t="s">
        <v>2449</v>
      </c>
      <c r="C44" s="487" t="s">
        <v>1006</v>
      </c>
      <c r="D44" s="490" t="s">
        <v>977</v>
      </c>
      <c r="E44" s="671" t="s">
        <v>1412</v>
      </c>
      <c r="F44" s="507"/>
      <c r="G44" s="440">
        <v>398.3</v>
      </c>
      <c r="H44" s="831">
        <f t="shared" si="2"/>
        <v>0</v>
      </c>
    </row>
    <row r="45" spans="1:8" s="495" customFormat="1" ht="63" customHeight="1">
      <c r="A45" s="488"/>
      <c r="B45" s="1177" t="s">
        <v>2449</v>
      </c>
      <c r="C45" s="487" t="s">
        <v>1007</v>
      </c>
      <c r="D45" s="490" t="s">
        <v>1147</v>
      </c>
      <c r="E45" s="671" t="s">
        <v>1412</v>
      </c>
      <c r="F45" s="507"/>
      <c r="G45" s="440">
        <v>398.3</v>
      </c>
      <c r="H45" s="831">
        <f t="shared" si="2"/>
        <v>0</v>
      </c>
    </row>
    <row r="46" spans="1:8" s="495" customFormat="1" ht="63" customHeight="1" thickBot="1">
      <c r="A46" s="724"/>
      <c r="B46" s="1184" t="s">
        <v>2449</v>
      </c>
      <c r="C46" s="499" t="s">
        <v>1008</v>
      </c>
      <c r="D46" s="500" t="s">
        <v>1145</v>
      </c>
      <c r="E46" s="708" t="s">
        <v>1412</v>
      </c>
      <c r="F46" s="506"/>
      <c r="G46" s="442">
        <v>398.3</v>
      </c>
      <c r="H46" s="833">
        <f t="shared" si="2"/>
        <v>0</v>
      </c>
    </row>
    <row r="47" spans="1:8" s="495" customFormat="1" ht="36" customHeight="1" thickTop="1" thickBot="1">
      <c r="A47" s="510"/>
      <c r="B47" s="1377" t="s">
        <v>2446</v>
      </c>
      <c r="C47" s="1377"/>
      <c r="D47" s="1377"/>
      <c r="E47" s="1377"/>
      <c r="F47" s="511"/>
      <c r="G47" s="827"/>
      <c r="H47" s="828"/>
    </row>
    <row r="48" spans="1:8" s="6" customFormat="1" ht="63" customHeight="1" thickTop="1">
      <c r="A48" s="524"/>
      <c r="B48" s="1542" t="s">
        <v>1365</v>
      </c>
      <c r="C48" s="1382"/>
      <c r="D48" s="1543"/>
      <c r="E48" s="1176" t="s">
        <v>1412</v>
      </c>
      <c r="F48" s="357"/>
      <c r="G48" s="840">
        <v>419.3</v>
      </c>
      <c r="H48" s="830">
        <f t="shared" si="2"/>
        <v>0</v>
      </c>
    </row>
    <row r="49" spans="1:8" s="6" customFormat="1" ht="63" customHeight="1">
      <c r="A49" s="502"/>
      <c r="B49" s="1405" t="s">
        <v>1366</v>
      </c>
      <c r="C49" s="1391"/>
      <c r="D49" s="1406"/>
      <c r="E49" s="671" t="s">
        <v>1412</v>
      </c>
      <c r="F49" s="507"/>
      <c r="G49" s="440">
        <v>482.29999999999995</v>
      </c>
      <c r="H49" s="831">
        <f t="shared" si="2"/>
        <v>0</v>
      </c>
    </row>
    <row r="50" spans="1:8" s="6" customFormat="1" ht="63" customHeight="1">
      <c r="A50" s="502"/>
      <c r="B50" s="1405" t="s">
        <v>2451</v>
      </c>
      <c r="C50" s="1391"/>
      <c r="D50" s="1406"/>
      <c r="E50" s="671" t="s">
        <v>1412</v>
      </c>
      <c r="F50" s="507"/>
      <c r="G50" s="440">
        <v>1781.5</v>
      </c>
      <c r="H50" s="831">
        <f t="shared" si="2"/>
        <v>0</v>
      </c>
    </row>
    <row r="51" spans="1:8" s="6" customFormat="1" ht="63" customHeight="1">
      <c r="A51" s="502"/>
      <c r="B51" s="1405" t="s">
        <v>2466</v>
      </c>
      <c r="C51" s="1391"/>
      <c r="D51" s="1406"/>
      <c r="E51" s="671" t="s">
        <v>1412</v>
      </c>
      <c r="F51" s="507"/>
      <c r="G51" s="440">
        <v>602.69999999999993</v>
      </c>
      <c r="H51" s="831">
        <f t="shared" si="2"/>
        <v>0</v>
      </c>
    </row>
    <row r="52" spans="1:8" s="6" customFormat="1" ht="63" customHeight="1">
      <c r="A52" s="502"/>
      <c r="B52" s="1405" t="s">
        <v>2452</v>
      </c>
      <c r="C52" s="1391"/>
      <c r="D52" s="1406"/>
      <c r="E52" s="671" t="s">
        <v>1412</v>
      </c>
      <c r="F52" s="507"/>
      <c r="G52" s="440">
        <v>602.69999999999993</v>
      </c>
      <c r="H52" s="831">
        <f t="shared" si="2"/>
        <v>0</v>
      </c>
    </row>
    <row r="53" spans="1:8" s="6" customFormat="1" ht="63" customHeight="1" thickBot="1">
      <c r="A53" s="559"/>
      <c r="B53" s="1531" t="s">
        <v>2453</v>
      </c>
      <c r="C53" s="1385"/>
      <c r="D53" s="1532"/>
      <c r="E53" s="701" t="s">
        <v>1412</v>
      </c>
      <c r="F53" s="506"/>
      <c r="G53" s="442">
        <v>452.9</v>
      </c>
      <c r="H53" s="833">
        <f t="shared" si="2"/>
        <v>0</v>
      </c>
    </row>
    <row r="54" spans="1:8" s="6" customFormat="1" ht="36" customHeight="1" thickTop="1" thickBot="1">
      <c r="A54" s="828"/>
      <c r="B54" s="1377" t="s">
        <v>2454</v>
      </c>
      <c r="C54" s="1377"/>
      <c r="D54" s="1377"/>
      <c r="E54" s="1472"/>
      <c r="F54" s="1377"/>
      <c r="G54" s="841"/>
      <c r="H54" s="842"/>
    </row>
    <row r="55" spans="1:8" s="6" customFormat="1" ht="63" customHeight="1" thickTop="1">
      <c r="A55" s="524"/>
      <c r="B55" s="1529" t="s">
        <v>2455</v>
      </c>
      <c r="C55" s="1498"/>
      <c r="D55" s="1499"/>
      <c r="E55" s="670" t="s">
        <v>1412</v>
      </c>
      <c r="F55" s="518"/>
      <c r="G55" s="843">
        <v>466.9</v>
      </c>
      <c r="H55" s="835">
        <f t="shared" si="2"/>
        <v>0</v>
      </c>
    </row>
    <row r="56" spans="1:8" s="6" customFormat="1" ht="63" customHeight="1">
      <c r="A56" s="502"/>
      <c r="B56" s="1405" t="s">
        <v>2456</v>
      </c>
      <c r="C56" s="1391"/>
      <c r="D56" s="1392"/>
      <c r="E56" s="220" t="s">
        <v>1413</v>
      </c>
      <c r="F56" s="519"/>
      <c r="G56" s="440">
        <v>563.5</v>
      </c>
      <c r="H56" s="831">
        <f t="shared" si="2"/>
        <v>0</v>
      </c>
    </row>
    <row r="57" spans="1:8" s="6" customFormat="1" ht="63" customHeight="1">
      <c r="A57" s="502"/>
      <c r="B57" s="1405" t="s">
        <v>2457</v>
      </c>
      <c r="C57" s="1391"/>
      <c r="D57" s="1392"/>
      <c r="E57" s="671" t="s">
        <v>1412</v>
      </c>
      <c r="F57" s="519"/>
      <c r="G57" s="440">
        <v>1923.6000000000001</v>
      </c>
      <c r="H57" s="831">
        <f t="shared" si="2"/>
        <v>0</v>
      </c>
    </row>
    <row r="58" spans="1:8" s="6" customFormat="1" ht="63" customHeight="1">
      <c r="A58" s="502"/>
      <c r="B58" s="1405" t="s">
        <v>2458</v>
      </c>
      <c r="C58" s="1391"/>
      <c r="D58" s="1392"/>
      <c r="E58" s="220" t="s">
        <v>1413</v>
      </c>
      <c r="F58" s="519"/>
      <c r="G58" s="440">
        <v>3685.5</v>
      </c>
      <c r="H58" s="831">
        <f t="shared" si="2"/>
        <v>0</v>
      </c>
    </row>
    <row r="59" spans="1:8" s="6" customFormat="1" ht="63" customHeight="1">
      <c r="A59" s="502"/>
      <c r="B59" s="1405" t="s">
        <v>2459</v>
      </c>
      <c r="C59" s="1391"/>
      <c r="D59" s="1392"/>
      <c r="E59" s="671" t="s">
        <v>1412</v>
      </c>
      <c r="F59" s="519"/>
      <c r="G59" s="440">
        <v>401.1</v>
      </c>
      <c r="H59" s="831">
        <f t="shared" si="2"/>
        <v>0</v>
      </c>
    </row>
    <row r="60" spans="1:8" s="6" customFormat="1" ht="63" customHeight="1">
      <c r="A60" s="1202"/>
      <c r="B60" s="1405" t="s">
        <v>2460</v>
      </c>
      <c r="C60" s="1391"/>
      <c r="D60" s="1392"/>
      <c r="E60" s="671" t="s">
        <v>1412</v>
      </c>
      <c r="F60" s="519"/>
      <c r="G60" s="440">
        <v>586.6</v>
      </c>
      <c r="H60" s="831">
        <f t="shared" si="2"/>
        <v>0</v>
      </c>
    </row>
    <row r="61" spans="1:8" s="6" customFormat="1" ht="63" customHeight="1">
      <c r="A61" s="502"/>
      <c r="B61" s="1405" t="s">
        <v>2461</v>
      </c>
      <c r="C61" s="1391"/>
      <c r="D61" s="1392"/>
      <c r="E61" s="671" t="s">
        <v>1412</v>
      </c>
      <c r="F61" s="519"/>
      <c r="G61" s="440">
        <v>406</v>
      </c>
      <c r="H61" s="831">
        <f t="shared" si="2"/>
        <v>0</v>
      </c>
    </row>
    <row r="62" spans="1:8" s="6" customFormat="1" ht="63" customHeight="1">
      <c r="A62" s="502"/>
      <c r="B62" s="1405" t="s">
        <v>2462</v>
      </c>
      <c r="C62" s="1391"/>
      <c r="D62" s="1392"/>
      <c r="E62" s="671" t="s">
        <v>1412</v>
      </c>
      <c r="F62" s="519"/>
      <c r="G62" s="440">
        <v>406</v>
      </c>
      <c r="H62" s="831">
        <f t="shared" si="2"/>
        <v>0</v>
      </c>
    </row>
    <row r="63" spans="1:8" s="6" customFormat="1" ht="63" customHeight="1">
      <c r="A63" s="502"/>
      <c r="B63" s="1405" t="s">
        <v>2463</v>
      </c>
      <c r="C63" s="1391"/>
      <c r="D63" s="1392"/>
      <c r="E63" s="220" t="s">
        <v>1413</v>
      </c>
      <c r="F63" s="519"/>
      <c r="G63" s="440">
        <v>406</v>
      </c>
      <c r="H63" s="831">
        <f t="shared" si="2"/>
        <v>0</v>
      </c>
    </row>
    <row r="64" spans="1:8" s="6" customFormat="1" ht="63" customHeight="1">
      <c r="A64" s="502"/>
      <c r="B64" s="1405" t="s">
        <v>2464</v>
      </c>
      <c r="C64" s="1391"/>
      <c r="D64" s="1392"/>
      <c r="E64" s="671" t="s">
        <v>1412</v>
      </c>
      <c r="F64" s="519"/>
      <c r="G64" s="440">
        <v>586.6</v>
      </c>
      <c r="H64" s="831">
        <f t="shared" si="2"/>
        <v>0</v>
      </c>
    </row>
    <row r="65" spans="1:8" s="6" customFormat="1" ht="63" customHeight="1" thickBot="1">
      <c r="A65" s="559"/>
      <c r="B65" s="1531" t="s">
        <v>2465</v>
      </c>
      <c r="C65" s="1385"/>
      <c r="D65" s="1386"/>
      <c r="E65" s="701" t="s">
        <v>1412</v>
      </c>
      <c r="F65" s="521"/>
      <c r="G65" s="442">
        <v>453.6</v>
      </c>
      <c r="H65" s="833">
        <f t="shared" si="2"/>
        <v>0</v>
      </c>
    </row>
    <row r="66" spans="1:8" s="6" customFormat="1" ht="36" customHeight="1" thickTop="1" thickBot="1">
      <c r="A66" s="828"/>
      <c r="B66" s="1377" t="s">
        <v>2467</v>
      </c>
      <c r="C66" s="1377"/>
      <c r="D66" s="1377"/>
      <c r="E66" s="1377"/>
      <c r="F66" s="1377"/>
      <c r="G66" s="827"/>
      <c r="H66" s="828"/>
    </row>
    <row r="67" spans="1:8" s="6" customFormat="1" ht="48" customHeight="1" thickTop="1">
      <c r="A67" s="522"/>
      <c r="B67" s="1542" t="s">
        <v>2468</v>
      </c>
      <c r="C67" s="1382"/>
      <c r="D67" s="1383"/>
      <c r="E67" s="220" t="s">
        <v>1413</v>
      </c>
      <c r="F67" s="523"/>
      <c r="G67" s="840">
        <v>451.5</v>
      </c>
      <c r="H67" s="830">
        <f>F67*G67</f>
        <v>0</v>
      </c>
    </row>
    <row r="68" spans="1:8" s="512" customFormat="1" ht="63" customHeight="1">
      <c r="A68" s="517"/>
      <c r="B68" s="1405" t="s">
        <v>2469</v>
      </c>
      <c r="C68" s="1391"/>
      <c r="D68" s="1392"/>
      <c r="E68" s="671" t="s">
        <v>1412</v>
      </c>
      <c r="F68" s="519"/>
      <c r="G68" s="440">
        <v>352.8</v>
      </c>
      <c r="H68" s="831">
        <f t="shared" si="2"/>
        <v>0</v>
      </c>
    </row>
    <row r="69" spans="1:8" s="512" customFormat="1" ht="63" customHeight="1">
      <c r="A69" s="517"/>
      <c r="B69" s="1390" t="s">
        <v>2470</v>
      </c>
      <c r="C69" s="1391"/>
      <c r="D69" s="1392"/>
      <c r="E69" s="220" t="s">
        <v>1413</v>
      </c>
      <c r="F69" s="519"/>
      <c r="G69" s="440"/>
      <c r="H69" s="831">
        <f t="shared" si="2"/>
        <v>0</v>
      </c>
    </row>
    <row r="70" spans="1:8" s="512" customFormat="1" ht="63" customHeight="1">
      <c r="A70" s="517"/>
      <c r="B70" s="1390" t="s">
        <v>2471</v>
      </c>
      <c r="C70" s="1391"/>
      <c r="D70" s="1392"/>
      <c r="E70" s="220" t="s">
        <v>1413</v>
      </c>
      <c r="F70" s="519"/>
      <c r="G70" s="440">
        <v>598.5</v>
      </c>
      <c r="H70" s="831">
        <f t="shared" si="2"/>
        <v>0</v>
      </c>
    </row>
    <row r="71" spans="1:8" s="512" customFormat="1" ht="63" customHeight="1">
      <c r="A71" s="517"/>
      <c r="B71" s="1390" t="s">
        <v>2472</v>
      </c>
      <c r="C71" s="1391"/>
      <c r="D71" s="1392"/>
      <c r="E71" s="220" t="s">
        <v>1413</v>
      </c>
      <c r="F71" s="519"/>
      <c r="G71" s="440">
        <v>352.8</v>
      </c>
      <c r="H71" s="831">
        <f t="shared" si="2"/>
        <v>0</v>
      </c>
    </row>
    <row r="72" spans="1:8" s="512" customFormat="1" ht="63" customHeight="1">
      <c r="A72" s="517"/>
      <c r="B72" s="1390" t="s">
        <v>2473</v>
      </c>
      <c r="C72" s="1391"/>
      <c r="D72" s="1392"/>
      <c r="E72" s="220" t="s">
        <v>1413</v>
      </c>
      <c r="F72" s="519"/>
      <c r="G72" s="440">
        <v>584.5</v>
      </c>
      <c r="H72" s="831">
        <f t="shared" si="2"/>
        <v>0</v>
      </c>
    </row>
    <row r="73" spans="1:8" s="512" customFormat="1" ht="63" customHeight="1" thickBot="1">
      <c r="A73" s="520"/>
      <c r="B73" s="1384" t="s">
        <v>2474</v>
      </c>
      <c r="C73" s="1385"/>
      <c r="D73" s="1386"/>
      <c r="E73" s="220" t="s">
        <v>1413</v>
      </c>
      <c r="F73" s="521"/>
      <c r="G73" s="442">
        <v>352.8</v>
      </c>
      <c r="H73" s="833">
        <f t="shared" si="2"/>
        <v>0</v>
      </c>
    </row>
    <row r="74" spans="1:8" s="512" customFormat="1" ht="36" customHeight="1" thickTop="1" thickBot="1">
      <c r="A74" s="510"/>
      <c r="B74" s="1377" t="s">
        <v>2475</v>
      </c>
      <c r="C74" s="1377"/>
      <c r="D74" s="1377"/>
      <c r="E74" s="1377"/>
      <c r="F74" s="1377"/>
      <c r="G74" s="827"/>
      <c r="H74" s="828"/>
    </row>
    <row r="75" spans="1:8" s="512" customFormat="1" ht="63" customHeight="1" thickTop="1">
      <c r="A75" s="505"/>
      <c r="B75" s="1542" t="s">
        <v>2476</v>
      </c>
      <c r="C75" s="1382"/>
      <c r="D75" s="1543"/>
      <c r="E75" s="670" t="s">
        <v>1412</v>
      </c>
      <c r="F75" s="357"/>
      <c r="G75" s="840">
        <v>546</v>
      </c>
      <c r="H75" s="830">
        <f t="shared" ref="H75:H93" si="3">F75*G75</f>
        <v>0</v>
      </c>
    </row>
    <row r="76" spans="1:8" s="512" customFormat="1" ht="63" customHeight="1">
      <c r="A76" s="502"/>
      <c r="B76" s="1405" t="s">
        <v>1247</v>
      </c>
      <c r="C76" s="1391"/>
      <c r="D76" s="1406"/>
      <c r="E76" s="671" t="s">
        <v>1412</v>
      </c>
      <c r="F76" s="507"/>
      <c r="G76" s="440">
        <v>423.5</v>
      </c>
      <c r="H76" s="831">
        <f t="shared" si="3"/>
        <v>0</v>
      </c>
    </row>
    <row r="77" spans="1:8" s="512" customFormat="1" ht="63" customHeight="1">
      <c r="A77" s="502"/>
      <c r="B77" s="1405" t="s">
        <v>1248</v>
      </c>
      <c r="C77" s="1391"/>
      <c r="D77" s="1406"/>
      <c r="E77" s="671" t="s">
        <v>1412</v>
      </c>
      <c r="F77" s="507"/>
      <c r="G77" s="440">
        <v>665.69999999999993</v>
      </c>
      <c r="H77" s="831">
        <f t="shared" si="3"/>
        <v>0</v>
      </c>
    </row>
    <row r="78" spans="1:8" s="512" customFormat="1" ht="63" customHeight="1">
      <c r="A78" s="502"/>
      <c r="B78" s="1405" t="s">
        <v>2477</v>
      </c>
      <c r="C78" s="1391"/>
      <c r="D78" s="1406"/>
      <c r="E78" s="671" t="s">
        <v>1412</v>
      </c>
      <c r="F78" s="507"/>
      <c r="G78" s="440">
        <v>462.70000000000005</v>
      </c>
      <c r="H78" s="831">
        <f t="shared" si="3"/>
        <v>0</v>
      </c>
    </row>
    <row r="79" spans="1:8" s="512" customFormat="1" ht="63" customHeight="1">
      <c r="A79" s="502"/>
      <c r="B79" s="1405" t="s">
        <v>0</v>
      </c>
      <c r="C79" s="1391"/>
      <c r="D79" s="1406"/>
      <c r="E79" s="671" t="s">
        <v>1412</v>
      </c>
      <c r="F79" s="507"/>
      <c r="G79" s="440">
        <v>906.5</v>
      </c>
      <c r="H79" s="831">
        <f t="shared" si="3"/>
        <v>0</v>
      </c>
    </row>
    <row r="80" spans="1:8" s="512" customFormat="1" ht="63" customHeight="1">
      <c r="A80" s="502"/>
      <c r="B80" s="1405" t="s">
        <v>2478</v>
      </c>
      <c r="C80" s="1391"/>
      <c r="D80" s="1406"/>
      <c r="E80" s="731" t="s">
        <v>1413</v>
      </c>
      <c r="F80" s="507"/>
      <c r="G80" s="440">
        <v>892.5</v>
      </c>
      <c r="H80" s="831">
        <f t="shared" si="3"/>
        <v>0</v>
      </c>
    </row>
    <row r="81" spans="1:8" s="6" customFormat="1" ht="63" customHeight="1">
      <c r="A81" s="502"/>
      <c r="B81" s="1405" t="s">
        <v>2479</v>
      </c>
      <c r="C81" s="1391"/>
      <c r="D81" s="1406"/>
      <c r="E81" s="671" t="s">
        <v>1412</v>
      </c>
      <c r="F81" s="507"/>
      <c r="G81" s="440">
        <v>2002.7</v>
      </c>
      <c r="H81" s="831">
        <f t="shared" si="3"/>
        <v>0</v>
      </c>
    </row>
    <row r="82" spans="1:8" s="6" customFormat="1" ht="63" customHeight="1">
      <c r="A82" s="502"/>
      <c r="B82" s="1405" t="s">
        <v>2480</v>
      </c>
      <c r="C82" s="1391"/>
      <c r="D82" s="1406"/>
      <c r="E82" s="671" t="s">
        <v>1412</v>
      </c>
      <c r="F82" s="507"/>
      <c r="G82" s="440">
        <v>4097.1000000000004</v>
      </c>
      <c r="H82" s="831">
        <f t="shared" si="3"/>
        <v>0</v>
      </c>
    </row>
    <row r="83" spans="1:8" s="6" customFormat="1" ht="63" customHeight="1">
      <c r="A83" s="502"/>
      <c r="B83" s="1405" t="s">
        <v>2544</v>
      </c>
      <c r="C83" s="1391"/>
      <c r="D83" s="1406"/>
      <c r="E83" s="671" t="s">
        <v>1412</v>
      </c>
      <c r="F83" s="507"/>
      <c r="G83" s="440">
        <v>410.20000000000005</v>
      </c>
      <c r="H83" s="831">
        <f t="shared" si="3"/>
        <v>0</v>
      </c>
    </row>
    <row r="84" spans="1:8" s="6" customFormat="1" ht="63" customHeight="1">
      <c r="A84" s="502"/>
      <c r="B84" s="1405" t="s">
        <v>2481</v>
      </c>
      <c r="C84" s="1391"/>
      <c r="D84" s="1406"/>
      <c r="E84" s="671" t="s">
        <v>1412</v>
      </c>
      <c r="F84" s="507"/>
      <c r="G84" s="440">
        <v>462.70000000000005</v>
      </c>
      <c r="H84" s="831">
        <f t="shared" si="3"/>
        <v>0</v>
      </c>
    </row>
    <row r="85" spans="1:8" s="6" customFormat="1" ht="63" customHeight="1">
      <c r="A85" s="502"/>
      <c r="B85" s="1405" t="s">
        <v>1249</v>
      </c>
      <c r="C85" s="1391"/>
      <c r="D85" s="1406"/>
      <c r="E85" s="671" t="s">
        <v>1412</v>
      </c>
      <c r="F85" s="507"/>
      <c r="G85" s="440">
        <v>673.4</v>
      </c>
      <c r="H85" s="831">
        <f t="shared" si="3"/>
        <v>0</v>
      </c>
    </row>
    <row r="86" spans="1:8" s="6" customFormat="1" ht="63" customHeight="1">
      <c r="A86" s="502"/>
      <c r="B86" s="1405" t="s">
        <v>2482</v>
      </c>
      <c r="C86" s="1391"/>
      <c r="D86" s="1406"/>
      <c r="E86" s="671" t="s">
        <v>1412</v>
      </c>
      <c r="F86" s="507"/>
      <c r="G86" s="440">
        <v>541.1</v>
      </c>
      <c r="H86" s="831">
        <f t="shared" si="3"/>
        <v>0</v>
      </c>
    </row>
    <row r="87" spans="1:8" s="495" customFormat="1" ht="63" customHeight="1">
      <c r="A87" s="502"/>
      <c r="B87" s="1405" t="s">
        <v>2483</v>
      </c>
      <c r="C87" s="1391"/>
      <c r="D87" s="1406"/>
      <c r="E87" s="731" t="s">
        <v>1413</v>
      </c>
      <c r="F87" s="507"/>
      <c r="G87" s="440">
        <v>570.5</v>
      </c>
      <c r="H87" s="831">
        <f t="shared" si="3"/>
        <v>0</v>
      </c>
    </row>
    <row r="88" spans="1:8" s="6" customFormat="1" ht="63" customHeight="1">
      <c r="A88" s="502"/>
      <c r="B88" s="1405" t="s">
        <v>2484</v>
      </c>
      <c r="C88" s="1391"/>
      <c r="D88" s="1406"/>
      <c r="E88" s="731" t="s">
        <v>1413</v>
      </c>
      <c r="F88" s="507"/>
      <c r="G88" s="440">
        <v>570.5</v>
      </c>
      <c r="H88" s="831">
        <f t="shared" si="3"/>
        <v>0</v>
      </c>
    </row>
    <row r="89" spans="1:8" s="6" customFormat="1" ht="63" customHeight="1">
      <c r="A89" s="502"/>
      <c r="B89" s="1405" t="s">
        <v>2485</v>
      </c>
      <c r="C89" s="1391"/>
      <c r="D89" s="1406"/>
      <c r="E89" s="671" t="s">
        <v>1412</v>
      </c>
      <c r="F89" s="507"/>
      <c r="G89" s="440">
        <v>643.29999999999995</v>
      </c>
      <c r="H89" s="831">
        <f t="shared" si="3"/>
        <v>0</v>
      </c>
    </row>
    <row r="90" spans="1:8" s="6" customFormat="1" ht="63" customHeight="1">
      <c r="A90" s="502"/>
      <c r="B90" s="1405" t="s">
        <v>2486</v>
      </c>
      <c r="C90" s="1391"/>
      <c r="D90" s="1406"/>
      <c r="E90" s="731" t="s">
        <v>1413</v>
      </c>
      <c r="F90" s="507"/>
      <c r="G90" s="440">
        <v>637.69999999999993</v>
      </c>
      <c r="H90" s="831">
        <f t="shared" si="3"/>
        <v>0</v>
      </c>
    </row>
    <row r="91" spans="1:8" s="6" customFormat="1" ht="63" customHeight="1">
      <c r="A91" s="502"/>
      <c r="B91" s="1405" t="s">
        <v>2487</v>
      </c>
      <c r="C91" s="1391"/>
      <c r="D91" s="1406"/>
      <c r="E91" s="731" t="s">
        <v>1413</v>
      </c>
      <c r="F91" s="507"/>
      <c r="G91" s="440">
        <v>759.5</v>
      </c>
      <c r="H91" s="831">
        <f t="shared" si="3"/>
        <v>0</v>
      </c>
    </row>
    <row r="92" spans="1:8" s="6" customFormat="1" ht="63" customHeight="1">
      <c r="A92" s="502"/>
      <c r="B92" s="1405" t="s">
        <v>2488</v>
      </c>
      <c r="C92" s="1391"/>
      <c r="D92" s="1406"/>
      <c r="E92" s="671" t="s">
        <v>1412</v>
      </c>
      <c r="F92" s="507"/>
      <c r="G92" s="440">
        <v>643.29999999999995</v>
      </c>
      <c r="H92" s="831">
        <f t="shared" si="3"/>
        <v>0</v>
      </c>
    </row>
    <row r="93" spans="1:8" s="6" customFormat="1" ht="63" customHeight="1" thickBot="1">
      <c r="A93" s="509"/>
      <c r="B93" s="1531" t="s">
        <v>2489</v>
      </c>
      <c r="C93" s="1385"/>
      <c r="D93" s="1532"/>
      <c r="E93" s="671" t="s">
        <v>1412</v>
      </c>
      <c r="F93" s="506"/>
      <c r="G93" s="442">
        <v>541.1</v>
      </c>
      <c r="H93" s="833">
        <f t="shared" si="3"/>
        <v>0</v>
      </c>
    </row>
    <row r="94" spans="1:8" s="6" customFormat="1" ht="36" customHeight="1" thickTop="1" thickBot="1">
      <c r="A94" s="510"/>
      <c r="B94" s="1377" t="s">
        <v>2490</v>
      </c>
      <c r="C94" s="1377"/>
      <c r="D94" s="1377"/>
      <c r="E94" s="1377"/>
      <c r="F94" s="1377"/>
      <c r="G94" s="827"/>
      <c r="H94" s="828"/>
    </row>
    <row r="95" spans="1:8" s="6" customFormat="1" ht="63" customHeight="1" thickTop="1">
      <c r="A95" s="501"/>
      <c r="B95" s="1449" t="s">
        <v>2545</v>
      </c>
      <c r="C95" s="1450"/>
      <c r="D95" s="1451"/>
      <c r="E95" s="671" t="s">
        <v>1412</v>
      </c>
      <c r="F95" s="525"/>
      <c r="G95" s="844">
        <v>449.4</v>
      </c>
      <c r="H95" s="835">
        <f>F95*G95</f>
        <v>0</v>
      </c>
    </row>
    <row r="96" spans="1:8" s="6" customFormat="1" ht="63" customHeight="1">
      <c r="A96" s="496"/>
      <c r="B96" s="1429" t="s">
        <v>2491</v>
      </c>
      <c r="C96" s="1430"/>
      <c r="D96" s="1431"/>
      <c r="E96" s="671" t="s">
        <v>1412</v>
      </c>
      <c r="F96" s="507"/>
      <c r="G96" s="436">
        <v>1568</v>
      </c>
      <c r="H96" s="831">
        <f>F96*G96</f>
        <v>0</v>
      </c>
    </row>
    <row r="97" spans="1:8" s="6" customFormat="1" ht="63" customHeight="1">
      <c r="A97" s="496"/>
      <c r="B97" s="1429" t="s">
        <v>2546</v>
      </c>
      <c r="C97" s="1430"/>
      <c r="D97" s="1431"/>
      <c r="E97" s="671" t="s">
        <v>1412</v>
      </c>
      <c r="F97" s="507"/>
      <c r="G97" s="436">
        <v>558.6</v>
      </c>
      <c r="H97" s="831">
        <f>F97*G97</f>
        <v>0</v>
      </c>
    </row>
    <row r="98" spans="1:8" s="6" customFormat="1" ht="63" customHeight="1" thickBot="1">
      <c r="A98" s="504"/>
      <c r="B98" s="1460" t="s">
        <v>2547</v>
      </c>
      <c r="C98" s="1461"/>
      <c r="D98" s="1462"/>
      <c r="E98" s="671" t="s">
        <v>1412</v>
      </c>
      <c r="F98" s="548"/>
      <c r="G98" s="845">
        <v>558.6</v>
      </c>
      <c r="H98" s="838">
        <f>F98*G98</f>
        <v>0</v>
      </c>
    </row>
    <row r="99" spans="1:8" s="6" customFormat="1" ht="36" customHeight="1" thickTop="1" thickBot="1">
      <c r="A99" s="510"/>
      <c r="B99" s="1377" t="s">
        <v>2492</v>
      </c>
      <c r="C99" s="1377"/>
      <c r="D99" s="1377"/>
      <c r="E99" s="1377"/>
      <c r="F99" s="1377"/>
      <c r="G99" s="827"/>
      <c r="H99" s="828"/>
    </row>
    <row r="100" spans="1:8" s="6" customFormat="1" ht="63" customHeight="1" thickTop="1">
      <c r="A100" s="524"/>
      <c r="B100" s="1539" t="s">
        <v>2543</v>
      </c>
      <c r="C100" s="1540"/>
      <c r="D100" s="1541"/>
      <c r="E100" s="671" t="s">
        <v>1412</v>
      </c>
      <c r="F100" s="525"/>
      <c r="G100" s="846">
        <v>444.5</v>
      </c>
      <c r="H100" s="835">
        <f t="shared" ref="H100:H109" si="4">F100*G100</f>
        <v>0</v>
      </c>
    </row>
    <row r="101" spans="1:8" s="6" customFormat="1" ht="63" customHeight="1">
      <c r="A101" s="502"/>
      <c r="B101" s="1429" t="s">
        <v>2542</v>
      </c>
      <c r="C101" s="1430"/>
      <c r="D101" s="1431"/>
      <c r="E101" s="671" t="s">
        <v>1412</v>
      </c>
      <c r="F101" s="507"/>
      <c r="G101" s="847">
        <v>585.19999999999993</v>
      </c>
      <c r="H101" s="831">
        <f t="shared" si="4"/>
        <v>0</v>
      </c>
    </row>
    <row r="102" spans="1:8" s="6" customFormat="1" ht="63" customHeight="1">
      <c r="A102" s="502"/>
      <c r="B102" s="1429" t="s">
        <v>2541</v>
      </c>
      <c r="C102" s="1430"/>
      <c r="D102" s="1431"/>
      <c r="E102" s="671" t="s">
        <v>1412</v>
      </c>
      <c r="F102" s="507"/>
      <c r="G102" s="847">
        <v>595</v>
      </c>
      <c r="H102" s="831">
        <f t="shared" si="4"/>
        <v>0</v>
      </c>
    </row>
    <row r="103" spans="1:8" s="6" customFormat="1" ht="63" customHeight="1">
      <c r="A103" s="502"/>
      <c r="B103" s="1429" t="s">
        <v>2493</v>
      </c>
      <c r="C103" s="1430"/>
      <c r="D103" s="1431"/>
      <c r="E103" s="671" t="s">
        <v>1412</v>
      </c>
      <c r="F103" s="507"/>
      <c r="G103" s="847">
        <v>2074.8000000000002</v>
      </c>
      <c r="H103" s="831">
        <f t="shared" si="4"/>
        <v>0</v>
      </c>
    </row>
    <row r="104" spans="1:8" s="6" customFormat="1" ht="63" customHeight="1">
      <c r="A104" s="502"/>
      <c r="B104" s="1429" t="s">
        <v>2537</v>
      </c>
      <c r="C104" s="1430"/>
      <c r="D104" s="1431"/>
      <c r="E104" s="671" t="s">
        <v>1412</v>
      </c>
      <c r="F104" s="507"/>
      <c r="G104" s="847">
        <v>410.20000000000005</v>
      </c>
      <c r="H104" s="831">
        <f t="shared" si="4"/>
        <v>0</v>
      </c>
    </row>
    <row r="105" spans="1:8" s="6" customFormat="1" ht="63" customHeight="1">
      <c r="A105" s="502"/>
      <c r="B105" s="1429" t="s">
        <v>2538</v>
      </c>
      <c r="C105" s="1430"/>
      <c r="D105" s="1431"/>
      <c r="E105" s="671" t="s">
        <v>1412</v>
      </c>
      <c r="F105" s="507"/>
      <c r="G105" s="847">
        <v>466.9</v>
      </c>
      <c r="H105" s="831">
        <f t="shared" si="4"/>
        <v>0</v>
      </c>
    </row>
    <row r="106" spans="1:8" s="6" customFormat="1" ht="63" customHeight="1">
      <c r="A106" s="502"/>
      <c r="B106" s="1429" t="s">
        <v>2539</v>
      </c>
      <c r="C106" s="1430"/>
      <c r="D106" s="1431"/>
      <c r="E106" s="731" t="s">
        <v>1413</v>
      </c>
      <c r="F106" s="507"/>
      <c r="G106" s="847">
        <v>535.5</v>
      </c>
      <c r="H106" s="831">
        <f t="shared" si="4"/>
        <v>0</v>
      </c>
    </row>
    <row r="107" spans="1:8" s="6" customFormat="1" ht="63" customHeight="1">
      <c r="A107" s="502"/>
      <c r="B107" s="1429" t="s">
        <v>2540</v>
      </c>
      <c r="C107" s="1430"/>
      <c r="D107" s="1431"/>
      <c r="E107" s="671" t="s">
        <v>1412</v>
      </c>
      <c r="F107" s="507"/>
      <c r="G107" s="847">
        <v>437.5</v>
      </c>
      <c r="H107" s="831">
        <f t="shared" si="4"/>
        <v>0</v>
      </c>
    </row>
    <row r="108" spans="1:8" s="6" customFormat="1" ht="63" customHeight="1">
      <c r="A108" s="502"/>
      <c r="B108" s="1429" t="s">
        <v>2536</v>
      </c>
      <c r="C108" s="1430"/>
      <c r="D108" s="1431"/>
      <c r="E108" s="671" t="s">
        <v>1412</v>
      </c>
      <c r="F108" s="507"/>
      <c r="G108" s="847">
        <v>595</v>
      </c>
      <c r="H108" s="831">
        <f t="shared" si="4"/>
        <v>0</v>
      </c>
    </row>
    <row r="109" spans="1:8" s="6" customFormat="1" ht="63" customHeight="1" thickBot="1">
      <c r="A109" s="509"/>
      <c r="B109" s="1460" t="s">
        <v>2535</v>
      </c>
      <c r="C109" s="1461"/>
      <c r="D109" s="1462"/>
      <c r="E109" s="671" t="s">
        <v>1412</v>
      </c>
      <c r="F109" s="506"/>
      <c r="G109" s="848">
        <v>646.1</v>
      </c>
      <c r="H109" s="833">
        <f t="shared" si="4"/>
        <v>0</v>
      </c>
    </row>
    <row r="110" spans="1:8" s="6" customFormat="1" ht="36" customHeight="1" thickTop="1" thickBot="1">
      <c r="A110" s="510"/>
      <c r="B110" s="1377" t="s">
        <v>2494</v>
      </c>
      <c r="C110" s="1377"/>
      <c r="D110" s="1377"/>
      <c r="E110" s="1377"/>
      <c r="F110" s="1377"/>
      <c r="G110" s="827"/>
      <c r="H110" s="828"/>
    </row>
    <row r="111" spans="1:8" s="6" customFormat="1" ht="63" customHeight="1" thickTop="1">
      <c r="A111" s="524"/>
      <c r="B111" s="1529" t="s">
        <v>2495</v>
      </c>
      <c r="C111" s="1498"/>
      <c r="D111" s="1530"/>
      <c r="E111" s="731" t="s">
        <v>1413</v>
      </c>
      <c r="F111" s="525"/>
      <c r="G111" s="843">
        <v>352.8</v>
      </c>
      <c r="H111" s="835">
        <f>F111*G111</f>
        <v>0</v>
      </c>
    </row>
    <row r="112" spans="1:8" s="6" customFormat="1" ht="63" customHeight="1">
      <c r="A112" s="502"/>
      <c r="B112" s="1405" t="s">
        <v>2496</v>
      </c>
      <c r="C112" s="1391"/>
      <c r="D112" s="1406"/>
      <c r="E112" s="731" t="s">
        <v>1413</v>
      </c>
      <c r="F112" s="507"/>
      <c r="G112" s="440">
        <v>717.5</v>
      </c>
      <c r="H112" s="831">
        <f>F112*G112</f>
        <v>0</v>
      </c>
    </row>
    <row r="113" spans="1:8" s="6" customFormat="1" ht="63" customHeight="1">
      <c r="A113" s="502"/>
      <c r="B113" s="1405" t="s">
        <v>2497</v>
      </c>
      <c r="C113" s="1391"/>
      <c r="D113" s="1406"/>
      <c r="E113" s="731" t="s">
        <v>1413</v>
      </c>
      <c r="F113" s="507"/>
      <c r="G113" s="440">
        <v>794.5</v>
      </c>
      <c r="H113" s="831">
        <f>F113*G113</f>
        <v>0</v>
      </c>
    </row>
    <row r="114" spans="1:8" s="6" customFormat="1" ht="63" customHeight="1">
      <c r="A114" s="502"/>
      <c r="B114" s="1405" t="s">
        <v>2498</v>
      </c>
      <c r="C114" s="1391"/>
      <c r="D114" s="1406"/>
      <c r="E114" s="731" t="s">
        <v>1413</v>
      </c>
      <c r="F114" s="507"/>
      <c r="G114" s="440">
        <v>626.5</v>
      </c>
      <c r="H114" s="831">
        <f>F114*G114</f>
        <v>0</v>
      </c>
    </row>
    <row r="115" spans="1:8" s="6" customFormat="1" ht="63" customHeight="1" thickBot="1">
      <c r="A115" s="509"/>
      <c r="B115" s="1531" t="s">
        <v>2499</v>
      </c>
      <c r="C115" s="1385"/>
      <c r="D115" s="1532"/>
      <c r="E115" s="731" t="s">
        <v>1413</v>
      </c>
      <c r="F115" s="506"/>
      <c r="G115" s="442">
        <v>352.8</v>
      </c>
      <c r="H115" s="833">
        <f>F115*G115</f>
        <v>0</v>
      </c>
    </row>
    <row r="116" spans="1:8" s="6" customFormat="1" ht="36" customHeight="1" thickTop="1" thickBot="1">
      <c r="A116" s="510"/>
      <c r="B116" s="1377" t="s">
        <v>2500</v>
      </c>
      <c r="C116" s="1377"/>
      <c r="D116" s="1377"/>
      <c r="E116" s="1377"/>
      <c r="F116" s="1377"/>
      <c r="G116" s="827"/>
      <c r="H116" s="828"/>
    </row>
    <row r="117" spans="1:8" s="6" customFormat="1" ht="63" customHeight="1" thickTop="1" thickBot="1">
      <c r="A117" s="526"/>
      <c r="B117" s="1533" t="s">
        <v>2534</v>
      </c>
      <c r="C117" s="1534"/>
      <c r="D117" s="1535"/>
      <c r="E117" s="671" t="s">
        <v>1412</v>
      </c>
      <c r="F117" s="527"/>
      <c r="G117" s="849">
        <v>467.6</v>
      </c>
      <c r="H117" s="850">
        <f>F117*G117</f>
        <v>0</v>
      </c>
    </row>
    <row r="118" spans="1:8" s="6" customFormat="1" ht="36" customHeight="1" thickTop="1" thickBot="1">
      <c r="A118" s="510"/>
      <c r="B118" s="1377" t="s">
        <v>2503</v>
      </c>
      <c r="C118" s="1377"/>
      <c r="D118" s="1377"/>
      <c r="E118" s="1377"/>
      <c r="F118" s="1377"/>
      <c r="G118" s="827"/>
      <c r="H118" s="828"/>
    </row>
    <row r="119" spans="1:8" s="6" customFormat="1" ht="33" customHeight="1" thickTop="1">
      <c r="A119" s="505"/>
      <c r="B119" s="1536" t="s">
        <v>2502</v>
      </c>
      <c r="C119" s="1537"/>
      <c r="D119" s="1538"/>
      <c r="E119" s="731" t="s">
        <v>1413</v>
      </c>
      <c r="F119" s="357"/>
      <c r="G119" s="851">
        <v>192.5</v>
      </c>
      <c r="H119" s="830">
        <f>F119*G119</f>
        <v>0</v>
      </c>
    </row>
    <row r="120" spans="1:8" s="6" customFormat="1" ht="33" customHeight="1">
      <c r="A120" s="1523"/>
      <c r="B120" s="1429" t="s">
        <v>2528</v>
      </c>
      <c r="C120" s="1430"/>
      <c r="D120" s="1431"/>
      <c r="E120" s="671" t="s">
        <v>1412</v>
      </c>
      <c r="F120" s="357"/>
      <c r="G120" s="851">
        <v>180.6</v>
      </c>
      <c r="H120" s="830">
        <f t="shared" ref="H120:H125" si="5">F120*G120</f>
        <v>0</v>
      </c>
    </row>
    <row r="121" spans="1:8" s="6" customFormat="1" ht="33" customHeight="1">
      <c r="A121" s="1524"/>
      <c r="B121" s="1429" t="s">
        <v>2529</v>
      </c>
      <c r="C121" s="1430"/>
      <c r="D121" s="1431"/>
      <c r="E121" s="671" t="s">
        <v>1412</v>
      </c>
      <c r="F121" s="357"/>
      <c r="G121" s="851">
        <v>180.6</v>
      </c>
      <c r="H121" s="830">
        <f t="shared" si="5"/>
        <v>0</v>
      </c>
    </row>
    <row r="122" spans="1:8" s="6" customFormat="1" ht="33" customHeight="1">
      <c r="A122" s="1524"/>
      <c r="B122" s="1429" t="s">
        <v>2530</v>
      </c>
      <c r="C122" s="1430"/>
      <c r="D122" s="1431"/>
      <c r="E122" s="671" t="s">
        <v>1412</v>
      </c>
      <c r="F122" s="357"/>
      <c r="G122" s="851">
        <v>180.6</v>
      </c>
      <c r="H122" s="830">
        <f t="shared" si="5"/>
        <v>0</v>
      </c>
    </row>
    <row r="123" spans="1:8" s="6" customFormat="1" ht="33" customHeight="1">
      <c r="A123" s="1524"/>
      <c r="B123" s="1429" t="s">
        <v>2531</v>
      </c>
      <c r="C123" s="1430"/>
      <c r="D123" s="1431"/>
      <c r="E123" s="671" t="s">
        <v>1412</v>
      </c>
      <c r="F123" s="357"/>
      <c r="G123" s="851">
        <v>180.6</v>
      </c>
      <c r="H123" s="830">
        <f t="shared" si="5"/>
        <v>0</v>
      </c>
    </row>
    <row r="124" spans="1:8" s="6" customFormat="1" ht="33" customHeight="1">
      <c r="A124" s="1524"/>
      <c r="B124" s="1429" t="s">
        <v>2532</v>
      </c>
      <c r="C124" s="1430"/>
      <c r="D124" s="1431"/>
      <c r="E124" s="671" t="s">
        <v>1412</v>
      </c>
      <c r="F124" s="357"/>
      <c r="G124" s="851">
        <v>180.6</v>
      </c>
      <c r="H124" s="830">
        <f t="shared" si="5"/>
        <v>0</v>
      </c>
    </row>
    <row r="125" spans="1:8" s="6" customFormat="1" ht="33" customHeight="1" thickBot="1">
      <c r="A125" s="1525"/>
      <c r="B125" s="1526" t="s">
        <v>2533</v>
      </c>
      <c r="C125" s="1527"/>
      <c r="D125" s="1528"/>
      <c r="E125" s="671" t="s">
        <v>1412</v>
      </c>
      <c r="F125" s="357"/>
      <c r="G125" s="851">
        <v>180.6</v>
      </c>
      <c r="H125" s="830">
        <f t="shared" si="5"/>
        <v>0</v>
      </c>
    </row>
    <row r="126" spans="1:8" s="6" customFormat="1" ht="36" customHeight="1" thickTop="1" thickBot="1">
      <c r="A126" s="510"/>
      <c r="B126" s="1377" t="s">
        <v>2759</v>
      </c>
      <c r="C126" s="1377"/>
      <c r="D126" s="1377"/>
      <c r="E126" s="1377"/>
      <c r="F126" s="1377"/>
      <c r="G126" s="827"/>
      <c r="H126" s="828"/>
    </row>
    <row r="127" spans="1:8" s="6" customFormat="1" ht="63.75" customHeight="1" thickTop="1">
      <c r="A127" s="524"/>
      <c r="B127" s="1436" t="s">
        <v>2761</v>
      </c>
      <c r="C127" s="1437"/>
      <c r="D127" s="1438"/>
      <c r="E127" s="671" t="s">
        <v>1412</v>
      </c>
      <c r="F127" s="525"/>
      <c r="G127" s="843">
        <v>378</v>
      </c>
      <c r="H127" s="835">
        <f>F127*G127</f>
        <v>0</v>
      </c>
    </row>
    <row r="128" spans="1:8" s="6" customFormat="1" ht="63.75" customHeight="1">
      <c r="A128" s="502"/>
      <c r="B128" s="1396" t="s">
        <v>2760</v>
      </c>
      <c r="C128" s="1397"/>
      <c r="D128" s="1398"/>
      <c r="E128" s="671" t="s">
        <v>1412</v>
      </c>
      <c r="F128" s="507"/>
      <c r="G128" s="440">
        <v>1729</v>
      </c>
      <c r="H128" s="831">
        <f>F128*G128</f>
        <v>0</v>
      </c>
    </row>
    <row r="129" spans="1:8" s="6" customFormat="1" ht="48" customHeight="1">
      <c r="A129" s="502"/>
      <c r="B129" s="1396" t="s">
        <v>2762</v>
      </c>
      <c r="C129" s="1397"/>
      <c r="D129" s="1398"/>
      <c r="E129" s="671" t="s">
        <v>1412</v>
      </c>
      <c r="F129" s="507"/>
      <c r="G129" s="440">
        <v>553</v>
      </c>
      <c r="H129" s="831">
        <f>F129*G129</f>
        <v>0</v>
      </c>
    </row>
    <row r="130" spans="1:8" s="6" customFormat="1" ht="63" customHeight="1" thickBot="1">
      <c r="A130" s="502"/>
      <c r="B130" s="1396" t="s">
        <v>2763</v>
      </c>
      <c r="C130" s="1397"/>
      <c r="D130" s="1398"/>
      <c r="E130" s="671" t="s">
        <v>1412</v>
      </c>
      <c r="F130" s="507"/>
      <c r="G130" s="440">
        <v>553</v>
      </c>
      <c r="H130" s="831">
        <f>F130*G130</f>
        <v>0</v>
      </c>
    </row>
    <row r="131" spans="1:8" s="6" customFormat="1" ht="36" customHeight="1" thickTop="1" thickBot="1">
      <c r="A131" s="510"/>
      <c r="B131" s="1377" t="s">
        <v>2501</v>
      </c>
      <c r="C131" s="1377"/>
      <c r="D131" s="1377"/>
      <c r="E131" s="1377"/>
      <c r="F131" s="1377"/>
      <c r="G131" s="827"/>
      <c r="H131" s="828"/>
    </row>
    <row r="132" spans="1:8" s="6" customFormat="1" ht="63.75" customHeight="1" thickTop="1">
      <c r="A132" s="524"/>
      <c r="B132" s="1497" t="s">
        <v>2548</v>
      </c>
      <c r="C132" s="1498"/>
      <c r="D132" s="1499"/>
      <c r="E132" s="671" t="s">
        <v>1412</v>
      </c>
      <c r="F132" s="525"/>
      <c r="G132" s="843">
        <v>593.6</v>
      </c>
      <c r="H132" s="835">
        <f t="shared" ref="H132:H140" si="6">F132*G132</f>
        <v>0</v>
      </c>
    </row>
    <row r="133" spans="1:8" s="6" customFormat="1" ht="64.5" customHeight="1">
      <c r="A133" s="502"/>
      <c r="B133" s="1390" t="s">
        <v>2549</v>
      </c>
      <c r="C133" s="1391"/>
      <c r="D133" s="1392"/>
      <c r="E133" s="671" t="s">
        <v>1412</v>
      </c>
      <c r="F133" s="507"/>
      <c r="G133" s="440">
        <v>552.29999999999995</v>
      </c>
      <c r="H133" s="831">
        <f t="shared" si="6"/>
        <v>0</v>
      </c>
    </row>
    <row r="134" spans="1:8" s="6" customFormat="1" ht="64.5" customHeight="1">
      <c r="A134" s="502"/>
      <c r="B134" s="1390" t="s">
        <v>2527</v>
      </c>
      <c r="C134" s="1391"/>
      <c r="D134" s="1392"/>
      <c r="E134" s="731" t="s">
        <v>1413</v>
      </c>
      <c r="F134" s="507"/>
      <c r="G134" s="440">
        <v>715.40000000000009</v>
      </c>
      <c r="H134" s="831">
        <f t="shared" si="6"/>
        <v>0</v>
      </c>
    </row>
    <row r="135" spans="1:8" s="6" customFormat="1" ht="64.5" customHeight="1">
      <c r="A135" s="502"/>
      <c r="B135" s="1390" t="s">
        <v>2526</v>
      </c>
      <c r="C135" s="1391"/>
      <c r="D135" s="1392"/>
      <c r="E135" s="671" t="s">
        <v>1412</v>
      </c>
      <c r="F135" s="507"/>
      <c r="G135" s="440">
        <v>593.6</v>
      </c>
      <c r="H135" s="831">
        <f t="shared" si="6"/>
        <v>0</v>
      </c>
    </row>
    <row r="136" spans="1:8" s="6" customFormat="1" ht="64.5" customHeight="1">
      <c r="A136" s="502"/>
      <c r="B136" s="1390" t="s">
        <v>2525</v>
      </c>
      <c r="C136" s="1391"/>
      <c r="D136" s="1392"/>
      <c r="E136" s="671" t="s">
        <v>1412</v>
      </c>
      <c r="F136" s="507"/>
      <c r="G136" s="440">
        <v>558.6</v>
      </c>
      <c r="H136" s="831">
        <f t="shared" si="6"/>
        <v>0</v>
      </c>
    </row>
    <row r="137" spans="1:8" s="6" customFormat="1" ht="64.5" customHeight="1">
      <c r="A137" s="502"/>
      <c r="B137" s="1390" t="s">
        <v>2524</v>
      </c>
      <c r="C137" s="1391"/>
      <c r="D137" s="1392"/>
      <c r="E137" s="671" t="s">
        <v>1412</v>
      </c>
      <c r="F137" s="507"/>
      <c r="G137" s="440">
        <v>457.1</v>
      </c>
      <c r="H137" s="831">
        <f t="shared" si="6"/>
        <v>0</v>
      </c>
    </row>
    <row r="138" spans="1:8" s="6" customFormat="1" ht="64.5" customHeight="1">
      <c r="A138" s="502"/>
      <c r="B138" s="1390" t="s">
        <v>2523</v>
      </c>
      <c r="C138" s="1391"/>
      <c r="D138" s="1392"/>
      <c r="E138" s="671" t="s">
        <v>1412</v>
      </c>
      <c r="F138" s="507"/>
      <c r="G138" s="440">
        <v>691.6</v>
      </c>
      <c r="H138" s="831">
        <f t="shared" si="6"/>
        <v>0</v>
      </c>
    </row>
    <row r="139" spans="1:8" s="6" customFormat="1" ht="64.5" customHeight="1">
      <c r="A139" s="502"/>
      <c r="B139" s="1390" t="s">
        <v>2522</v>
      </c>
      <c r="C139" s="1391"/>
      <c r="D139" s="1392"/>
      <c r="E139" s="671" t="s">
        <v>1412</v>
      </c>
      <c r="F139" s="507"/>
      <c r="G139" s="440">
        <v>691.6</v>
      </c>
      <c r="H139" s="831">
        <f t="shared" si="6"/>
        <v>0</v>
      </c>
    </row>
    <row r="140" spans="1:8" s="6" customFormat="1" ht="63" customHeight="1" thickBot="1">
      <c r="A140" s="503"/>
      <c r="B140" s="1387" t="s">
        <v>2521</v>
      </c>
      <c r="C140" s="1388"/>
      <c r="D140" s="1389"/>
      <c r="E140" s="671" t="s">
        <v>1412</v>
      </c>
      <c r="F140" s="308"/>
      <c r="G140" s="441">
        <v>567.69999999999993</v>
      </c>
      <c r="H140" s="839">
        <f t="shared" si="6"/>
        <v>0</v>
      </c>
    </row>
    <row r="141" spans="1:8" s="6" customFormat="1" ht="39" customHeight="1" thickTop="1" thickBot="1">
      <c r="A141" s="205"/>
      <c r="B141" s="1250" t="s">
        <v>2504</v>
      </c>
      <c r="C141" s="1250"/>
      <c r="D141" s="1250"/>
      <c r="E141" s="1250"/>
      <c r="F141" s="1250"/>
      <c r="G141" s="825"/>
      <c r="H141" s="826"/>
    </row>
    <row r="142" spans="1:8" s="6" customFormat="1" ht="36" customHeight="1" thickTop="1" thickBot="1">
      <c r="A142" s="510"/>
      <c r="B142" s="1377" t="s">
        <v>2505</v>
      </c>
      <c r="C142" s="1377"/>
      <c r="D142" s="1377"/>
      <c r="E142" s="1377"/>
      <c r="F142" s="1377"/>
      <c r="G142" s="827"/>
      <c r="H142" s="828"/>
    </row>
    <row r="143" spans="1:8" s="6" customFormat="1" ht="33" customHeight="1" thickTop="1">
      <c r="A143" s="1520"/>
      <c r="B143" s="1521" t="s">
        <v>2520</v>
      </c>
      <c r="C143" s="1522" t="s">
        <v>1328</v>
      </c>
      <c r="D143" s="588" t="s">
        <v>1332</v>
      </c>
      <c r="E143" s="1547" t="s">
        <v>1412</v>
      </c>
      <c r="F143" s="525"/>
      <c r="G143" s="834">
        <v>105.7</v>
      </c>
      <c r="H143" s="835">
        <f>F143*G143</f>
        <v>0</v>
      </c>
    </row>
    <row r="144" spans="1:8" s="6" customFormat="1" ht="33" customHeight="1">
      <c r="A144" s="1442"/>
      <c r="B144" s="1512"/>
      <c r="C144" s="1513"/>
      <c r="D144" s="589" t="s">
        <v>1339</v>
      </c>
      <c r="E144" s="1548"/>
      <c r="F144" s="507"/>
      <c r="G144" s="836">
        <v>1047.2</v>
      </c>
      <c r="H144" s="831">
        <f t="shared" ref="H144:H152" si="7">F144*G144</f>
        <v>0</v>
      </c>
    </row>
    <row r="145" spans="1:8" s="6" customFormat="1" ht="33" customHeight="1">
      <c r="A145" s="1442"/>
      <c r="B145" s="1512" t="s">
        <v>2569</v>
      </c>
      <c r="C145" s="1483" t="s">
        <v>2787</v>
      </c>
      <c r="D145" s="589" t="s">
        <v>1332</v>
      </c>
      <c r="E145" s="1545" t="s">
        <v>1412</v>
      </c>
      <c r="F145" s="507"/>
      <c r="G145" s="836">
        <v>105.7</v>
      </c>
      <c r="H145" s="831">
        <f t="shared" si="7"/>
        <v>0</v>
      </c>
    </row>
    <row r="146" spans="1:8" s="6" customFormat="1" ht="33" customHeight="1">
      <c r="A146" s="1442"/>
      <c r="B146" s="1512"/>
      <c r="C146" s="1513"/>
      <c r="D146" s="589" t="s">
        <v>1339</v>
      </c>
      <c r="E146" s="1546"/>
      <c r="F146" s="507"/>
      <c r="G146" s="836">
        <v>1047.2</v>
      </c>
      <c r="H146" s="831">
        <f t="shared" si="7"/>
        <v>0</v>
      </c>
    </row>
    <row r="147" spans="1:8" s="6" customFormat="1" ht="33" customHeight="1">
      <c r="A147" s="1442"/>
      <c r="B147" s="1512" t="s">
        <v>2508</v>
      </c>
      <c r="C147" s="1483" t="s">
        <v>1329</v>
      </c>
      <c r="D147" s="589" t="s">
        <v>1332</v>
      </c>
      <c r="E147" s="1549" t="s">
        <v>1413</v>
      </c>
      <c r="F147" s="507"/>
      <c r="G147" s="836">
        <v>105.7</v>
      </c>
      <c r="H147" s="831">
        <f t="shared" si="7"/>
        <v>0</v>
      </c>
    </row>
    <row r="148" spans="1:8" s="6" customFormat="1" ht="33" customHeight="1">
      <c r="A148" s="1442"/>
      <c r="B148" s="1512"/>
      <c r="C148" s="1513"/>
      <c r="D148" s="589" t="s">
        <v>1339</v>
      </c>
      <c r="E148" s="1551"/>
      <c r="F148" s="507"/>
      <c r="G148" s="836">
        <v>1047.2</v>
      </c>
      <c r="H148" s="831">
        <f t="shared" si="7"/>
        <v>0</v>
      </c>
    </row>
    <row r="149" spans="1:8" s="6" customFormat="1" ht="33" customHeight="1">
      <c r="A149" s="1442"/>
      <c r="B149" s="1512" t="s">
        <v>1327</v>
      </c>
      <c r="C149" s="1483" t="s">
        <v>1330</v>
      </c>
      <c r="D149" s="589" t="s">
        <v>1332</v>
      </c>
      <c r="E149" s="1549" t="s">
        <v>1413</v>
      </c>
      <c r="F149" s="507"/>
      <c r="G149" s="836">
        <v>105.7</v>
      </c>
      <c r="H149" s="831">
        <f t="shared" si="7"/>
        <v>0</v>
      </c>
    </row>
    <row r="150" spans="1:8" s="6" customFormat="1" ht="33" customHeight="1">
      <c r="A150" s="1442"/>
      <c r="B150" s="1512"/>
      <c r="C150" s="1513"/>
      <c r="D150" s="589" t="s">
        <v>1339</v>
      </c>
      <c r="E150" s="1551"/>
      <c r="F150" s="507"/>
      <c r="G150" s="836">
        <v>1047.2</v>
      </c>
      <c r="H150" s="831">
        <f t="shared" si="7"/>
        <v>0</v>
      </c>
    </row>
    <row r="151" spans="1:8" s="6" customFormat="1" ht="33" customHeight="1">
      <c r="A151" s="1442"/>
      <c r="B151" s="1512" t="s">
        <v>2507</v>
      </c>
      <c r="C151" s="1483" t="s">
        <v>1331</v>
      </c>
      <c r="D151" s="589" t="s">
        <v>1332</v>
      </c>
      <c r="E151" s="1549" t="s">
        <v>1413</v>
      </c>
      <c r="F151" s="507"/>
      <c r="G151" s="836">
        <v>105.7</v>
      </c>
      <c r="H151" s="831">
        <f t="shared" si="7"/>
        <v>0</v>
      </c>
    </row>
    <row r="152" spans="1:8" s="6" customFormat="1" ht="33" customHeight="1" thickBot="1">
      <c r="A152" s="1514"/>
      <c r="B152" s="1515"/>
      <c r="C152" s="1516"/>
      <c r="D152" s="590" t="s">
        <v>1339</v>
      </c>
      <c r="E152" s="1550"/>
      <c r="F152" s="506"/>
      <c r="G152" s="852">
        <v>1047.2</v>
      </c>
      <c r="H152" s="833">
        <f t="shared" si="7"/>
        <v>0</v>
      </c>
    </row>
    <row r="153" spans="1:8" s="6" customFormat="1" ht="36" customHeight="1" thickTop="1" thickBot="1">
      <c r="A153" s="510"/>
      <c r="B153" s="1377" t="s">
        <v>2506</v>
      </c>
      <c r="C153" s="1377"/>
      <c r="D153" s="1377"/>
      <c r="E153" s="1377"/>
      <c r="F153" s="1377"/>
      <c r="G153" s="827"/>
      <c r="H153" s="828"/>
    </row>
    <row r="154" spans="1:8" s="6" customFormat="1" ht="63.75" customHeight="1" thickTop="1">
      <c r="A154" s="528"/>
      <c r="B154" s="1517" t="s">
        <v>2519</v>
      </c>
      <c r="C154" s="1518"/>
      <c r="D154" s="1519"/>
      <c r="E154" s="1094" t="s">
        <v>1413</v>
      </c>
      <c r="F154" s="525"/>
      <c r="G154" s="853">
        <v>592.90000000000009</v>
      </c>
      <c r="H154" s="835">
        <f t="shared" ref="H154:H168" si="8">F154*G154</f>
        <v>0</v>
      </c>
    </row>
    <row r="155" spans="1:8" s="6" customFormat="1" ht="64.5" customHeight="1">
      <c r="A155" s="529"/>
      <c r="B155" s="1434" t="s">
        <v>2518</v>
      </c>
      <c r="C155" s="1435"/>
      <c r="D155" s="1441"/>
      <c r="E155" s="1094" t="s">
        <v>1413</v>
      </c>
      <c r="F155" s="507"/>
      <c r="G155" s="821">
        <v>1066.8</v>
      </c>
      <c r="H155" s="831">
        <f t="shared" si="8"/>
        <v>0</v>
      </c>
    </row>
    <row r="156" spans="1:8" s="6" customFormat="1" ht="63.75" customHeight="1">
      <c r="A156" s="529"/>
      <c r="B156" s="1434" t="s">
        <v>2513</v>
      </c>
      <c r="C156" s="1435"/>
      <c r="D156" s="1441"/>
      <c r="E156" s="1170" t="s">
        <v>1413</v>
      </c>
      <c r="F156" s="507"/>
      <c r="G156" s="821">
        <v>668.5</v>
      </c>
      <c r="H156" s="831">
        <f>F156*G156</f>
        <v>0</v>
      </c>
    </row>
    <row r="157" spans="1:8" s="6" customFormat="1" ht="63" customHeight="1">
      <c r="A157" s="1169"/>
      <c r="B157" s="1556" t="s">
        <v>2517</v>
      </c>
      <c r="C157" s="1557"/>
      <c r="D157" s="1558"/>
      <c r="E157" s="1176" t="s">
        <v>1412</v>
      </c>
      <c r="F157" s="357"/>
      <c r="G157" s="829">
        <v>95.9</v>
      </c>
      <c r="H157" s="830">
        <f t="shared" si="8"/>
        <v>0</v>
      </c>
    </row>
    <row r="158" spans="1:8" s="6" customFormat="1" ht="33.75" customHeight="1">
      <c r="A158" s="1442"/>
      <c r="B158" s="1434" t="s">
        <v>1320</v>
      </c>
      <c r="C158" s="1435"/>
      <c r="D158" s="589" t="s">
        <v>1332</v>
      </c>
      <c r="E158" s="1439" t="s">
        <v>1413</v>
      </c>
      <c r="F158" s="507"/>
      <c r="G158" s="821">
        <v>173.6</v>
      </c>
      <c r="H158" s="831">
        <f t="shared" ref="H158:H163" si="9">F158*G158</f>
        <v>0</v>
      </c>
    </row>
    <row r="159" spans="1:8" s="6" customFormat="1" ht="33.75" customHeight="1">
      <c r="A159" s="1442"/>
      <c r="B159" s="1434"/>
      <c r="C159" s="1435"/>
      <c r="D159" s="1186" t="s">
        <v>1338</v>
      </c>
      <c r="E159" s="1440"/>
      <c r="F159" s="507"/>
      <c r="G159" s="821">
        <v>865.19999999999993</v>
      </c>
      <c r="H159" s="831">
        <f t="shared" si="9"/>
        <v>0</v>
      </c>
    </row>
    <row r="160" spans="1:8" s="6" customFormat="1" ht="33.75" customHeight="1">
      <c r="A160" s="1442"/>
      <c r="B160" s="1434" t="s">
        <v>1321</v>
      </c>
      <c r="C160" s="1435"/>
      <c r="D160" s="589" t="s">
        <v>1332</v>
      </c>
      <c r="E160" s="1500" t="s">
        <v>1412</v>
      </c>
      <c r="F160" s="507"/>
      <c r="G160" s="821">
        <v>173.6</v>
      </c>
      <c r="H160" s="831">
        <f t="shared" si="9"/>
        <v>0</v>
      </c>
    </row>
    <row r="161" spans="1:8" s="6" customFormat="1" ht="33.75" customHeight="1">
      <c r="A161" s="1442"/>
      <c r="B161" s="1434"/>
      <c r="C161" s="1435"/>
      <c r="D161" s="1186" t="s">
        <v>1338</v>
      </c>
      <c r="E161" s="1501"/>
      <c r="F161" s="507"/>
      <c r="G161" s="821">
        <v>865.19999999999993</v>
      </c>
      <c r="H161" s="831">
        <f t="shared" si="9"/>
        <v>0</v>
      </c>
    </row>
    <row r="162" spans="1:8" s="6" customFormat="1" ht="33.75" customHeight="1">
      <c r="A162" s="1442"/>
      <c r="B162" s="1434" t="s">
        <v>1322</v>
      </c>
      <c r="C162" s="1435"/>
      <c r="D162" s="589" t="s">
        <v>1332</v>
      </c>
      <c r="E162" s="1439" t="s">
        <v>1413</v>
      </c>
      <c r="F162" s="507"/>
      <c r="G162" s="821">
        <v>173.6</v>
      </c>
      <c r="H162" s="831">
        <f t="shared" si="9"/>
        <v>0</v>
      </c>
    </row>
    <row r="163" spans="1:8" s="6" customFormat="1" ht="33.75" customHeight="1">
      <c r="A163" s="1442"/>
      <c r="B163" s="1434"/>
      <c r="C163" s="1435"/>
      <c r="D163" s="1186" t="s">
        <v>1338</v>
      </c>
      <c r="E163" s="1440"/>
      <c r="F163" s="507"/>
      <c r="G163" s="821">
        <v>865.19999999999993</v>
      </c>
      <c r="H163" s="831">
        <f t="shared" si="9"/>
        <v>0</v>
      </c>
    </row>
    <row r="164" spans="1:8" s="6" customFormat="1" ht="64.5" customHeight="1">
      <c r="A164" s="529"/>
      <c r="B164" s="591" t="s">
        <v>2515</v>
      </c>
      <c r="C164" s="592" t="s">
        <v>1324</v>
      </c>
      <c r="D164" s="593" t="s">
        <v>1334</v>
      </c>
      <c r="E164" s="671" t="s">
        <v>1412</v>
      </c>
      <c r="F164" s="507"/>
      <c r="G164" s="821">
        <v>684.59999999999991</v>
      </c>
      <c r="H164" s="831">
        <f t="shared" si="8"/>
        <v>0</v>
      </c>
    </row>
    <row r="165" spans="1:8" s="6" customFormat="1" ht="64.5" customHeight="1">
      <c r="A165" s="529"/>
      <c r="B165" s="591" t="s">
        <v>2514</v>
      </c>
      <c r="C165" s="592" t="s">
        <v>2570</v>
      </c>
      <c r="D165" s="593" t="s">
        <v>1323</v>
      </c>
      <c r="E165" s="671" t="s">
        <v>1412</v>
      </c>
      <c r="F165" s="507"/>
      <c r="G165" s="821">
        <v>684.59999999999991</v>
      </c>
      <c r="H165" s="831">
        <f t="shared" si="8"/>
        <v>0</v>
      </c>
    </row>
    <row r="166" spans="1:8" s="6" customFormat="1" ht="51.75">
      <c r="A166" s="529"/>
      <c r="B166" s="591" t="s">
        <v>1319</v>
      </c>
      <c r="C166" s="592" t="s">
        <v>1325</v>
      </c>
      <c r="D166" s="593" t="s">
        <v>1335</v>
      </c>
      <c r="E166" s="1094" t="s">
        <v>1413</v>
      </c>
      <c r="F166" s="507"/>
      <c r="G166" s="821">
        <v>684.59999999999991</v>
      </c>
      <c r="H166" s="831">
        <f t="shared" si="8"/>
        <v>0</v>
      </c>
    </row>
    <row r="167" spans="1:8" s="6" customFormat="1" ht="63.75" customHeight="1">
      <c r="A167" s="529"/>
      <c r="B167" s="591" t="s">
        <v>2514</v>
      </c>
      <c r="C167" s="592" t="s">
        <v>1326</v>
      </c>
      <c r="D167" s="593" t="s">
        <v>1336</v>
      </c>
      <c r="E167" s="671" t="s">
        <v>1412</v>
      </c>
      <c r="F167" s="507"/>
      <c r="G167" s="821">
        <v>684.59999999999991</v>
      </c>
      <c r="H167" s="831">
        <f t="shared" si="8"/>
        <v>0</v>
      </c>
    </row>
    <row r="168" spans="1:8" s="6" customFormat="1" ht="63.75" customHeight="1">
      <c r="A168" s="529"/>
      <c r="B168" s="591" t="s">
        <v>2514</v>
      </c>
      <c r="C168" s="592" t="s">
        <v>1333</v>
      </c>
      <c r="D168" s="593" t="s">
        <v>1337</v>
      </c>
      <c r="E168" s="1170" t="s">
        <v>1413</v>
      </c>
      <c r="F168" s="507"/>
      <c r="G168" s="821">
        <v>684.59999999999991</v>
      </c>
      <c r="H168" s="831">
        <f t="shared" si="8"/>
        <v>0</v>
      </c>
    </row>
    <row r="169" spans="1:8" s="6" customFormat="1" ht="63.75" customHeight="1" thickBot="1">
      <c r="A169" s="529"/>
      <c r="B169" s="1434" t="s">
        <v>2516</v>
      </c>
      <c r="C169" s="1435"/>
      <c r="D169" s="1441"/>
      <c r="E169" s="1094" t="s">
        <v>1413</v>
      </c>
      <c r="F169" s="507"/>
      <c r="G169" s="821">
        <v>886.2</v>
      </c>
      <c r="H169" s="831">
        <f>F169*G169</f>
        <v>0</v>
      </c>
    </row>
    <row r="170" spans="1:8" s="6" customFormat="1" ht="39" customHeight="1" thickTop="1" thickBot="1">
      <c r="A170" s="205"/>
      <c r="B170" s="1250" t="s">
        <v>2509</v>
      </c>
      <c r="C170" s="1250"/>
      <c r="D170" s="1250"/>
      <c r="E170" s="1250"/>
      <c r="F170" s="1250"/>
      <c r="G170" s="825"/>
      <c r="H170" s="826"/>
    </row>
    <row r="171" spans="1:8" s="6" customFormat="1" ht="36" customHeight="1" thickTop="1" thickBot="1">
      <c r="A171" s="510"/>
      <c r="B171" s="1377" t="s">
        <v>2510</v>
      </c>
      <c r="C171" s="1377"/>
      <c r="D171" s="1377"/>
      <c r="E171" s="1377"/>
      <c r="F171" s="1377"/>
      <c r="G171" s="827"/>
      <c r="H171" s="828"/>
    </row>
    <row r="172" spans="1:8" s="6" customFormat="1" ht="63.75" customHeight="1" thickTop="1">
      <c r="A172" s="543"/>
      <c r="B172" s="532" t="s">
        <v>2550</v>
      </c>
      <c r="C172" s="530" t="s">
        <v>1188</v>
      </c>
      <c r="D172" s="531" t="s">
        <v>1107</v>
      </c>
      <c r="E172" s="671" t="s">
        <v>1412</v>
      </c>
      <c r="F172" s="525"/>
      <c r="G172" s="854">
        <v>121.1</v>
      </c>
      <c r="H172" s="835">
        <f>F172*G172</f>
        <v>0</v>
      </c>
    </row>
    <row r="173" spans="1:8" s="6" customFormat="1" ht="63.75" customHeight="1">
      <c r="A173" s="544"/>
      <c r="B173" s="533" t="s">
        <v>2550</v>
      </c>
      <c r="C173" s="487" t="s">
        <v>1193</v>
      </c>
      <c r="D173" s="490" t="s">
        <v>1192</v>
      </c>
      <c r="E173" s="671" t="s">
        <v>1412</v>
      </c>
      <c r="F173" s="507"/>
      <c r="G173" s="855">
        <v>121.1</v>
      </c>
      <c r="H173" s="831">
        <f>F173*G173</f>
        <v>0</v>
      </c>
    </row>
    <row r="174" spans="1:8" s="6" customFormat="1" ht="63.75" customHeight="1">
      <c r="A174" s="544"/>
      <c r="B174" s="533" t="s">
        <v>2551</v>
      </c>
      <c r="C174" s="487" t="s">
        <v>1189</v>
      </c>
      <c r="D174" s="490" t="s">
        <v>1109</v>
      </c>
      <c r="E174" s="671" t="s">
        <v>1412</v>
      </c>
      <c r="F174" s="507"/>
      <c r="G174" s="855">
        <v>121.1</v>
      </c>
      <c r="H174" s="831">
        <f>F174*G174</f>
        <v>0</v>
      </c>
    </row>
    <row r="175" spans="1:8" s="6" customFormat="1" ht="63.75" customHeight="1" thickBot="1">
      <c r="A175" s="552"/>
      <c r="B175" s="534" t="s">
        <v>2551</v>
      </c>
      <c r="C175" s="499" t="s">
        <v>1190</v>
      </c>
      <c r="D175" s="500" t="s">
        <v>1191</v>
      </c>
      <c r="E175" s="671" t="s">
        <v>1412</v>
      </c>
      <c r="F175" s="506"/>
      <c r="G175" s="856">
        <v>121.1</v>
      </c>
      <c r="H175" s="833">
        <f>F175*G175</f>
        <v>0</v>
      </c>
    </row>
    <row r="176" spans="1:8" s="6" customFormat="1" ht="36" customHeight="1" thickTop="1" thickBot="1">
      <c r="A176" s="510"/>
      <c r="B176" s="1377" t="s">
        <v>2511</v>
      </c>
      <c r="C176" s="1377"/>
      <c r="D176" s="1377"/>
      <c r="E176" s="1377"/>
      <c r="F176" s="1377"/>
      <c r="G176" s="827"/>
      <c r="H176" s="828"/>
    </row>
    <row r="177" spans="1:8" s="6" customFormat="1" ht="63.75" customHeight="1" thickTop="1" thickBot="1">
      <c r="A177" s="620"/>
      <c r="B177" s="535" t="s">
        <v>2552</v>
      </c>
      <c r="C177" s="536" t="s">
        <v>1195</v>
      </c>
      <c r="D177" s="537" t="s">
        <v>1194</v>
      </c>
      <c r="E177" s="671" t="s">
        <v>1412</v>
      </c>
      <c r="F177" s="527"/>
      <c r="G177" s="857">
        <v>126</v>
      </c>
      <c r="H177" s="858">
        <f>F177*G177</f>
        <v>0</v>
      </c>
    </row>
    <row r="178" spans="1:8" s="6" customFormat="1" ht="36" customHeight="1" thickTop="1" thickBot="1">
      <c r="A178" s="510"/>
      <c r="B178" s="1377" t="s">
        <v>2512</v>
      </c>
      <c r="C178" s="1377"/>
      <c r="D178" s="1377"/>
      <c r="E178" s="1377"/>
      <c r="F178" s="1377"/>
      <c r="G178" s="827"/>
      <c r="H178" s="828"/>
    </row>
    <row r="179" spans="1:8" s="6" customFormat="1" ht="63.75" customHeight="1" thickTop="1">
      <c r="A179" s="543"/>
      <c r="B179" s="538" t="s">
        <v>2553</v>
      </c>
      <c r="C179" s="539" t="s">
        <v>1205</v>
      </c>
      <c r="D179" s="545" t="s">
        <v>1206</v>
      </c>
      <c r="E179" s="671" t="s">
        <v>1412</v>
      </c>
      <c r="F179" s="525"/>
      <c r="G179" s="859">
        <v>111.3</v>
      </c>
      <c r="H179" s="835">
        <f t="shared" ref="H179:H188" si="10">F179*G179</f>
        <v>0</v>
      </c>
    </row>
    <row r="180" spans="1:8" s="6" customFormat="1" ht="63.75" customHeight="1">
      <c r="A180" s="544"/>
      <c r="B180" s="540" t="s">
        <v>2553</v>
      </c>
      <c r="C180" s="541" t="s">
        <v>1207</v>
      </c>
      <c r="D180" s="546" t="s">
        <v>1208</v>
      </c>
      <c r="E180" s="671" t="s">
        <v>1412</v>
      </c>
      <c r="F180" s="507"/>
      <c r="G180" s="860">
        <v>111.3</v>
      </c>
      <c r="H180" s="831">
        <f t="shared" si="10"/>
        <v>0</v>
      </c>
    </row>
    <row r="181" spans="1:8" s="6" customFormat="1" ht="63.75" customHeight="1">
      <c r="A181" s="544"/>
      <c r="B181" s="489" t="s">
        <v>2554</v>
      </c>
      <c r="C181" s="487" t="s">
        <v>1211</v>
      </c>
      <c r="D181" s="490" t="s">
        <v>1212</v>
      </c>
      <c r="E181" s="671" t="s">
        <v>1412</v>
      </c>
      <c r="F181" s="507"/>
      <c r="G181" s="860">
        <v>91.7</v>
      </c>
      <c r="H181" s="831">
        <f t="shared" si="10"/>
        <v>0</v>
      </c>
    </row>
    <row r="182" spans="1:8" s="6" customFormat="1" ht="63.75" customHeight="1">
      <c r="A182" s="544"/>
      <c r="B182" s="489" t="s">
        <v>2555</v>
      </c>
      <c r="C182" s="487" t="s">
        <v>1197</v>
      </c>
      <c r="D182" s="490" t="s">
        <v>1198</v>
      </c>
      <c r="E182" s="671" t="s">
        <v>1412</v>
      </c>
      <c r="F182" s="507"/>
      <c r="G182" s="860">
        <v>137.9</v>
      </c>
      <c r="H182" s="831">
        <f t="shared" si="10"/>
        <v>0</v>
      </c>
    </row>
    <row r="183" spans="1:8" s="6" customFormat="1" ht="64.5" customHeight="1">
      <c r="A183" s="544"/>
      <c r="B183" s="489" t="s">
        <v>2555</v>
      </c>
      <c r="C183" s="542" t="s">
        <v>1196</v>
      </c>
      <c r="D183" s="547" t="s">
        <v>898</v>
      </c>
      <c r="E183" s="671" t="s">
        <v>1412</v>
      </c>
      <c r="F183" s="507"/>
      <c r="G183" s="860">
        <v>137.9</v>
      </c>
      <c r="H183" s="831">
        <f t="shared" si="10"/>
        <v>0</v>
      </c>
    </row>
    <row r="184" spans="1:8" s="6" customFormat="1" ht="64.5" customHeight="1">
      <c r="A184" s="544"/>
      <c r="B184" s="489" t="s">
        <v>2555</v>
      </c>
      <c r="C184" s="487" t="s">
        <v>1199</v>
      </c>
      <c r="D184" s="490" t="s">
        <v>1200</v>
      </c>
      <c r="E184" s="671" t="s">
        <v>1412</v>
      </c>
      <c r="F184" s="507"/>
      <c r="G184" s="860">
        <v>137.9</v>
      </c>
      <c r="H184" s="831">
        <f t="shared" si="10"/>
        <v>0</v>
      </c>
    </row>
    <row r="185" spans="1:8" s="6" customFormat="1" ht="63.75" customHeight="1">
      <c r="A185" s="544"/>
      <c r="B185" s="489" t="s">
        <v>2556</v>
      </c>
      <c r="C185" s="487" t="s">
        <v>1209</v>
      </c>
      <c r="D185" s="490" t="s">
        <v>1210</v>
      </c>
      <c r="E185" s="671" t="s">
        <v>1412</v>
      </c>
      <c r="F185" s="507"/>
      <c r="G185" s="860">
        <v>121.1</v>
      </c>
      <c r="H185" s="831">
        <f t="shared" si="10"/>
        <v>0</v>
      </c>
    </row>
    <row r="186" spans="1:8" s="6" customFormat="1" ht="63.75" customHeight="1">
      <c r="A186" s="544"/>
      <c r="B186" s="489" t="s">
        <v>2557</v>
      </c>
      <c r="C186" s="487" t="s">
        <v>1203</v>
      </c>
      <c r="D186" s="490" t="s">
        <v>1204</v>
      </c>
      <c r="E186" s="671" t="s">
        <v>1412</v>
      </c>
      <c r="F186" s="507"/>
      <c r="G186" s="860">
        <v>121.1</v>
      </c>
      <c r="H186" s="831">
        <f t="shared" si="10"/>
        <v>0</v>
      </c>
    </row>
    <row r="187" spans="1:8" s="6" customFormat="1" ht="63.75" customHeight="1">
      <c r="A187" s="544"/>
      <c r="B187" s="489" t="s">
        <v>2558</v>
      </c>
      <c r="C187" s="487" t="s">
        <v>1201</v>
      </c>
      <c r="D187" s="490" t="s">
        <v>1202</v>
      </c>
      <c r="E187" s="671" t="s">
        <v>1412</v>
      </c>
      <c r="F187" s="507"/>
      <c r="G187" s="860">
        <v>121.1</v>
      </c>
      <c r="H187" s="831">
        <f t="shared" si="10"/>
        <v>0</v>
      </c>
    </row>
    <row r="188" spans="1:8" s="6" customFormat="1" ht="63.75" customHeight="1" thickBot="1">
      <c r="A188" s="552"/>
      <c r="B188" s="498" t="s">
        <v>2559</v>
      </c>
      <c r="C188" s="499" t="s">
        <v>1213</v>
      </c>
      <c r="D188" s="500" t="s">
        <v>1214</v>
      </c>
      <c r="E188" s="671" t="s">
        <v>1412</v>
      </c>
      <c r="F188" s="506"/>
      <c r="G188" s="861">
        <v>111.3</v>
      </c>
      <c r="H188" s="833">
        <f t="shared" si="10"/>
        <v>0</v>
      </c>
    </row>
    <row r="189" spans="1:8" s="6" customFormat="1" ht="39" customHeight="1" thickTop="1" thickBot="1">
      <c r="A189" s="554"/>
      <c r="B189" s="1250" t="s">
        <v>2560</v>
      </c>
      <c r="C189" s="1250"/>
      <c r="D189" s="1250"/>
      <c r="E189" s="1250"/>
      <c r="F189" s="1250"/>
      <c r="G189" s="825"/>
      <c r="H189" s="826"/>
    </row>
    <row r="190" spans="1:8" s="6" customFormat="1" ht="36" customHeight="1" thickTop="1" thickBot="1">
      <c r="A190" s="553"/>
      <c r="B190" s="1505" t="s">
        <v>2561</v>
      </c>
      <c r="C190" s="1505"/>
      <c r="D190" s="1505"/>
      <c r="E190" s="1505"/>
      <c r="F190" s="1505"/>
      <c r="G190" s="814"/>
      <c r="H190" s="815"/>
    </row>
    <row r="191" spans="1:8" s="6" customFormat="1" ht="63.75" customHeight="1" thickTop="1">
      <c r="A191" s="1"/>
      <c r="B191" s="1506" t="s">
        <v>2576</v>
      </c>
      <c r="C191" s="1506"/>
      <c r="D191" s="1506"/>
      <c r="E191" s="671" t="s">
        <v>1412</v>
      </c>
      <c r="F191" s="551"/>
      <c r="G191" s="862">
        <v>1064.7</v>
      </c>
      <c r="H191" s="830">
        <f>F191*G191</f>
        <v>0</v>
      </c>
    </row>
    <row r="192" spans="1:8" s="6" customFormat="1" ht="63.75" customHeight="1">
      <c r="A192" s="2"/>
      <c r="B192" s="1507" t="s">
        <v>2577</v>
      </c>
      <c r="C192" s="1507"/>
      <c r="D192" s="1507"/>
      <c r="E192" s="671" t="s">
        <v>1412</v>
      </c>
      <c r="F192" s="549"/>
      <c r="G192" s="860">
        <v>999.6</v>
      </c>
      <c r="H192" s="831">
        <f t="shared" ref="H192:H207" si="11">F192*G192</f>
        <v>0</v>
      </c>
    </row>
    <row r="193" spans="1:8" s="6" customFormat="1" ht="63.75" customHeight="1">
      <c r="A193" s="2"/>
      <c r="B193" s="1507" t="s">
        <v>2578</v>
      </c>
      <c r="C193" s="1507"/>
      <c r="D193" s="1507"/>
      <c r="E193" s="671" t="s">
        <v>1412</v>
      </c>
      <c r="F193" s="549"/>
      <c r="G193" s="860">
        <v>157.5</v>
      </c>
      <c r="H193" s="831">
        <f t="shared" si="11"/>
        <v>0</v>
      </c>
    </row>
    <row r="194" spans="1:8" s="6" customFormat="1" ht="63.75" customHeight="1">
      <c r="A194" s="2"/>
      <c r="B194" s="1507" t="s">
        <v>2579</v>
      </c>
      <c r="C194" s="1507"/>
      <c r="D194" s="1507"/>
      <c r="E194" s="671" t="s">
        <v>1412</v>
      </c>
      <c r="F194" s="549"/>
      <c r="G194" s="860">
        <v>1020.6</v>
      </c>
      <c r="H194" s="831">
        <f t="shared" si="11"/>
        <v>0</v>
      </c>
    </row>
    <row r="195" spans="1:8" s="6" customFormat="1" ht="63.75" customHeight="1">
      <c r="A195" s="2"/>
      <c r="B195" s="1507" t="s">
        <v>2580</v>
      </c>
      <c r="C195" s="1507"/>
      <c r="D195" s="1507"/>
      <c r="E195" s="671" t="s">
        <v>1412</v>
      </c>
      <c r="F195" s="549"/>
      <c r="G195" s="860">
        <v>910</v>
      </c>
      <c r="H195" s="831">
        <f t="shared" si="11"/>
        <v>0</v>
      </c>
    </row>
    <row r="196" spans="1:8" s="6" customFormat="1" ht="63.75" customHeight="1">
      <c r="A196" s="2"/>
      <c r="B196" s="1507" t="s">
        <v>2581</v>
      </c>
      <c r="C196" s="1507"/>
      <c r="D196" s="1507"/>
      <c r="E196" s="671" t="s">
        <v>1412</v>
      </c>
      <c r="F196" s="549"/>
      <c r="G196" s="860">
        <v>945</v>
      </c>
      <c r="H196" s="831">
        <f t="shared" si="11"/>
        <v>0</v>
      </c>
    </row>
    <row r="197" spans="1:8" s="6" customFormat="1" ht="63.75" customHeight="1" thickBot="1">
      <c r="A197" s="3"/>
      <c r="B197" s="1508" t="s">
        <v>2582</v>
      </c>
      <c r="C197" s="1508"/>
      <c r="D197" s="1508"/>
      <c r="E197" s="671" t="s">
        <v>1412</v>
      </c>
      <c r="F197" s="550"/>
      <c r="G197" s="861">
        <v>1027.5999999999999</v>
      </c>
      <c r="H197" s="833">
        <f t="shared" si="11"/>
        <v>0</v>
      </c>
    </row>
    <row r="198" spans="1:8" s="6" customFormat="1" ht="36" customHeight="1" thickTop="1" thickBot="1">
      <c r="A198" s="510"/>
      <c r="B198" s="1377" t="s">
        <v>2562</v>
      </c>
      <c r="C198" s="1377"/>
      <c r="D198" s="1377"/>
      <c r="E198" s="1377"/>
      <c r="F198" s="1377"/>
      <c r="G198" s="827"/>
      <c r="H198" s="828"/>
    </row>
    <row r="199" spans="1:8" s="6" customFormat="1" ht="63.75" customHeight="1" thickTop="1">
      <c r="A199" s="555"/>
      <c r="B199" s="1509" t="s">
        <v>2583</v>
      </c>
      <c r="C199" s="1510"/>
      <c r="D199" s="1511"/>
      <c r="E199" s="731" t="s">
        <v>1413</v>
      </c>
      <c r="F199" s="525"/>
      <c r="G199" s="863">
        <v>423.5</v>
      </c>
      <c r="H199" s="835">
        <f t="shared" si="11"/>
        <v>0</v>
      </c>
    </row>
    <row r="200" spans="1:8" s="6" customFormat="1" ht="63.75" customHeight="1">
      <c r="A200" s="556"/>
      <c r="B200" s="1488" t="s">
        <v>2584</v>
      </c>
      <c r="C200" s="1489"/>
      <c r="D200" s="1490"/>
      <c r="E200" s="671" t="s">
        <v>1412</v>
      </c>
      <c r="F200" s="507"/>
      <c r="G200" s="864">
        <v>678.3</v>
      </c>
      <c r="H200" s="831">
        <f>F200*G200</f>
        <v>0</v>
      </c>
    </row>
    <row r="201" spans="1:8" s="6" customFormat="1" ht="63.75" customHeight="1">
      <c r="A201" s="556"/>
      <c r="B201" s="1488" t="s">
        <v>2585</v>
      </c>
      <c r="C201" s="1489"/>
      <c r="D201" s="1490"/>
      <c r="E201" s="671" t="s">
        <v>1412</v>
      </c>
      <c r="F201" s="507"/>
      <c r="G201" s="864">
        <v>147</v>
      </c>
      <c r="H201" s="831">
        <f>F201*G201</f>
        <v>0</v>
      </c>
    </row>
    <row r="202" spans="1:8" s="6" customFormat="1" ht="64.5" customHeight="1">
      <c r="A202" s="556"/>
      <c r="B202" s="1390" t="s">
        <v>2571</v>
      </c>
      <c r="C202" s="1391"/>
      <c r="D202" s="1392"/>
      <c r="E202" s="671" t="s">
        <v>1412</v>
      </c>
      <c r="F202" s="507"/>
      <c r="G202" s="864">
        <v>73.59</v>
      </c>
      <c r="H202" s="831">
        <f>F202*G202</f>
        <v>0</v>
      </c>
    </row>
    <row r="203" spans="1:8" s="6" customFormat="1" ht="64.5" customHeight="1">
      <c r="A203" s="556"/>
      <c r="B203" s="1488" t="s">
        <v>2586</v>
      </c>
      <c r="C203" s="1489"/>
      <c r="D203" s="1490"/>
      <c r="E203" s="671" t="s">
        <v>1412</v>
      </c>
      <c r="F203" s="507"/>
      <c r="G203" s="864">
        <v>577.5</v>
      </c>
      <c r="H203" s="831">
        <f>F203*G203</f>
        <v>0</v>
      </c>
    </row>
    <row r="204" spans="1:8" s="6" customFormat="1" ht="63.75" customHeight="1">
      <c r="A204" s="556"/>
      <c r="B204" s="1488" t="s">
        <v>2587</v>
      </c>
      <c r="C204" s="1489"/>
      <c r="D204" s="1490"/>
      <c r="E204" s="671" t="s">
        <v>1412</v>
      </c>
      <c r="F204" s="507"/>
      <c r="G204" s="864">
        <v>689.5</v>
      </c>
      <c r="H204" s="831">
        <f>F204*G204</f>
        <v>0</v>
      </c>
    </row>
    <row r="205" spans="1:8" s="6" customFormat="1" ht="63.75" customHeight="1">
      <c r="A205" s="621"/>
      <c r="B205" s="1491" t="s">
        <v>2588</v>
      </c>
      <c r="C205" s="1492"/>
      <c r="D205" s="1493"/>
      <c r="E205" s="1222" t="s">
        <v>1413</v>
      </c>
      <c r="F205" s="507"/>
      <c r="G205" s="864">
        <v>482.3</v>
      </c>
      <c r="H205" s="831">
        <f t="shared" si="11"/>
        <v>0</v>
      </c>
    </row>
    <row r="206" spans="1:8" s="6" customFormat="1" ht="63.75" customHeight="1">
      <c r="A206" s="556"/>
      <c r="B206" s="1488" t="s">
        <v>2589</v>
      </c>
      <c r="C206" s="1489"/>
      <c r="D206" s="1490"/>
      <c r="E206" s="671" t="s">
        <v>1412</v>
      </c>
      <c r="F206" s="507"/>
      <c r="G206" s="864">
        <v>493.5</v>
      </c>
      <c r="H206" s="831">
        <f t="shared" si="11"/>
        <v>0</v>
      </c>
    </row>
    <row r="207" spans="1:8" s="6" customFormat="1" ht="63.75" customHeight="1">
      <c r="A207" s="556"/>
      <c r="B207" s="1488" t="s">
        <v>2590</v>
      </c>
      <c r="C207" s="1489"/>
      <c r="D207" s="1490"/>
      <c r="E207" s="1222" t="s">
        <v>1413</v>
      </c>
      <c r="F207" s="507"/>
      <c r="G207" s="864">
        <v>678.3</v>
      </c>
      <c r="H207" s="831">
        <f t="shared" si="11"/>
        <v>0</v>
      </c>
    </row>
    <row r="208" spans="1:8" s="6" customFormat="1" ht="63.75" customHeight="1">
      <c r="A208" s="556"/>
      <c r="B208" s="1488" t="s">
        <v>2591</v>
      </c>
      <c r="C208" s="1489"/>
      <c r="D208" s="1490"/>
      <c r="E208" s="671" t="s">
        <v>1412</v>
      </c>
      <c r="F208" s="507"/>
      <c r="G208" s="864">
        <v>831.6</v>
      </c>
      <c r="H208" s="831">
        <f>F208*G208</f>
        <v>0</v>
      </c>
    </row>
    <row r="209" spans="1:8" s="6" customFormat="1" ht="63.75" customHeight="1" thickBot="1">
      <c r="A209" s="557"/>
      <c r="B209" s="1502" t="s">
        <v>2592</v>
      </c>
      <c r="C209" s="1503"/>
      <c r="D209" s="1504"/>
      <c r="E209" s="671" t="s">
        <v>1412</v>
      </c>
      <c r="F209" s="506"/>
      <c r="G209" s="865">
        <v>885.5</v>
      </c>
      <c r="H209" s="833">
        <f>F209*G209</f>
        <v>0</v>
      </c>
    </row>
    <row r="210" spans="1:8" s="6" customFormat="1" ht="36" customHeight="1" thickTop="1" thickBot="1">
      <c r="A210" s="510"/>
      <c r="B210" s="1377" t="s">
        <v>2563</v>
      </c>
      <c r="C210" s="1377"/>
      <c r="D210" s="1377"/>
      <c r="E210" s="1377"/>
      <c r="F210" s="1377"/>
      <c r="G210" s="827"/>
      <c r="H210" s="828"/>
    </row>
    <row r="211" spans="1:8" s="6" customFormat="1" ht="63.75" customHeight="1" thickTop="1">
      <c r="A211" s="558"/>
      <c r="B211" s="1485" t="s">
        <v>2593</v>
      </c>
      <c r="C211" s="1486"/>
      <c r="D211" s="1487"/>
      <c r="E211" s="671" t="s">
        <v>1412</v>
      </c>
      <c r="F211" s="525"/>
      <c r="G211" s="866">
        <v>1043</v>
      </c>
      <c r="H211" s="835">
        <f>F211*G211</f>
        <v>0</v>
      </c>
    </row>
    <row r="212" spans="1:8" s="6" customFormat="1" ht="63.75" customHeight="1">
      <c r="A212" s="556"/>
      <c r="B212" s="1488" t="s">
        <v>2594</v>
      </c>
      <c r="C212" s="1489"/>
      <c r="D212" s="1490"/>
      <c r="E212" s="671" t="s">
        <v>1412</v>
      </c>
      <c r="F212" s="507"/>
      <c r="G212" s="867">
        <v>1256.5</v>
      </c>
      <c r="H212" s="831">
        <f t="shared" ref="H212:H217" si="12">F212*G212</f>
        <v>0</v>
      </c>
    </row>
    <row r="213" spans="1:8" s="6" customFormat="1" ht="63.75" customHeight="1">
      <c r="A213" s="556"/>
      <c r="B213" s="1488" t="s">
        <v>2595</v>
      </c>
      <c r="C213" s="1489"/>
      <c r="D213" s="1490"/>
      <c r="E213" s="671" t="s">
        <v>1412</v>
      </c>
      <c r="F213" s="507"/>
      <c r="G213" s="867">
        <v>1099.7</v>
      </c>
      <c r="H213" s="831">
        <f t="shared" si="12"/>
        <v>0</v>
      </c>
    </row>
    <row r="214" spans="1:8" s="6" customFormat="1" ht="63.75" customHeight="1">
      <c r="A214" s="556"/>
      <c r="B214" s="1488" t="s">
        <v>2596</v>
      </c>
      <c r="C214" s="1489"/>
      <c r="D214" s="1490"/>
      <c r="E214" s="671" t="s">
        <v>1412</v>
      </c>
      <c r="F214" s="507"/>
      <c r="G214" s="867">
        <v>157.5</v>
      </c>
      <c r="H214" s="831">
        <f t="shared" si="12"/>
        <v>0</v>
      </c>
    </row>
    <row r="215" spans="1:8" s="6" customFormat="1" ht="63.75" customHeight="1">
      <c r="A215" s="556"/>
      <c r="B215" s="1491" t="s">
        <v>2597</v>
      </c>
      <c r="C215" s="1492"/>
      <c r="D215" s="1493"/>
      <c r="E215" s="671" t="s">
        <v>1412</v>
      </c>
      <c r="F215" s="507"/>
      <c r="G215" s="867">
        <v>507.5</v>
      </c>
      <c r="H215" s="831">
        <f t="shared" si="12"/>
        <v>0</v>
      </c>
    </row>
    <row r="216" spans="1:8" s="6" customFormat="1" ht="63.75" customHeight="1">
      <c r="A216" s="556"/>
      <c r="B216" s="1488" t="s">
        <v>2598</v>
      </c>
      <c r="C216" s="1489"/>
      <c r="D216" s="1490"/>
      <c r="E216" s="671" t="s">
        <v>1412</v>
      </c>
      <c r="F216" s="507"/>
      <c r="G216" s="867">
        <v>1116.5</v>
      </c>
      <c r="H216" s="831">
        <f t="shared" si="12"/>
        <v>0</v>
      </c>
    </row>
    <row r="217" spans="1:8" s="6" customFormat="1" ht="63.75" customHeight="1" thickBot="1">
      <c r="A217" s="557"/>
      <c r="B217" s="1494" t="s">
        <v>2599</v>
      </c>
      <c r="C217" s="1495"/>
      <c r="D217" s="1496"/>
      <c r="E217" s="671" t="s">
        <v>1412</v>
      </c>
      <c r="F217" s="548"/>
      <c r="G217" s="868">
        <v>1099</v>
      </c>
      <c r="H217" s="838">
        <f t="shared" si="12"/>
        <v>0</v>
      </c>
    </row>
    <row r="218" spans="1:8" s="6" customFormat="1" ht="36" customHeight="1" thickTop="1" thickBot="1">
      <c r="A218" s="510"/>
      <c r="B218" s="1377" t="s">
        <v>2564</v>
      </c>
      <c r="C218" s="1377"/>
      <c r="D218" s="1377"/>
      <c r="E218" s="1377"/>
      <c r="F218" s="1377"/>
      <c r="G218" s="827"/>
      <c r="H218" s="828"/>
    </row>
    <row r="219" spans="1:8" s="6" customFormat="1" ht="63.75" customHeight="1" thickTop="1">
      <c r="A219" s="524"/>
      <c r="B219" s="1497" t="s">
        <v>2572</v>
      </c>
      <c r="C219" s="1498"/>
      <c r="D219" s="1499"/>
      <c r="E219" s="731" t="s">
        <v>1413</v>
      </c>
      <c r="F219" s="525"/>
      <c r="G219" s="843">
        <v>661.5</v>
      </c>
      <c r="H219" s="835">
        <f>F219*G219</f>
        <v>0</v>
      </c>
    </row>
    <row r="220" spans="1:8" s="6" customFormat="1" ht="63.75" customHeight="1">
      <c r="A220" s="502"/>
      <c r="B220" s="1390" t="s">
        <v>2573</v>
      </c>
      <c r="C220" s="1391"/>
      <c r="D220" s="1392"/>
      <c r="E220" s="731" t="s">
        <v>1413</v>
      </c>
      <c r="F220" s="507"/>
      <c r="G220" s="440">
        <v>728</v>
      </c>
      <c r="H220" s="831">
        <f>F220*G220</f>
        <v>0</v>
      </c>
    </row>
    <row r="221" spans="1:8" s="6" customFormat="1" ht="63.75" customHeight="1">
      <c r="A221" s="502"/>
      <c r="B221" s="1390" t="s">
        <v>2574</v>
      </c>
      <c r="C221" s="1391"/>
      <c r="D221" s="1392"/>
      <c r="E221" s="731" t="s">
        <v>1413</v>
      </c>
      <c r="F221" s="507"/>
      <c r="G221" s="440">
        <v>728</v>
      </c>
      <c r="H221" s="831">
        <f>F221*G221</f>
        <v>0</v>
      </c>
    </row>
    <row r="222" spans="1:8" s="6" customFormat="1" ht="63.75" customHeight="1" thickBot="1">
      <c r="A222" s="509"/>
      <c r="B222" s="1384" t="s">
        <v>2575</v>
      </c>
      <c r="C222" s="1385"/>
      <c r="D222" s="1386"/>
      <c r="E222" s="731" t="s">
        <v>1413</v>
      </c>
      <c r="F222" s="506"/>
      <c r="G222" s="442">
        <v>591.5</v>
      </c>
      <c r="H222" s="833">
        <f>F222*G222</f>
        <v>0</v>
      </c>
    </row>
    <row r="223" spans="1:8" s="6" customFormat="1" ht="36" customHeight="1" thickTop="1" thickBot="1">
      <c r="A223" s="510"/>
      <c r="B223" s="1377" t="s">
        <v>2565</v>
      </c>
      <c r="C223" s="1377"/>
      <c r="D223" s="1377"/>
      <c r="E223" s="1377"/>
      <c r="F223" s="1377"/>
      <c r="G223" s="827"/>
      <c r="H223" s="828"/>
    </row>
    <row r="224" spans="1:8" s="6" customFormat="1" ht="63.75" customHeight="1" thickTop="1">
      <c r="A224" s="558"/>
      <c r="B224" s="1473" t="s">
        <v>969</v>
      </c>
      <c r="C224" s="1474"/>
      <c r="D224" s="1475"/>
      <c r="E224" s="671" t="s">
        <v>1412</v>
      </c>
      <c r="F224" s="525"/>
      <c r="G224" s="863">
        <v>459.9</v>
      </c>
      <c r="H224" s="835">
        <f>F224*G224</f>
        <v>0</v>
      </c>
    </row>
    <row r="225" spans="1:8" s="6" customFormat="1" ht="63.75" customHeight="1">
      <c r="A225" s="556"/>
      <c r="B225" s="1476" t="s">
        <v>2</v>
      </c>
      <c r="C225" s="1477"/>
      <c r="D225" s="1478"/>
      <c r="E225" s="671" t="s">
        <v>1412</v>
      </c>
      <c r="F225" s="507"/>
      <c r="G225" s="864">
        <v>213.5</v>
      </c>
      <c r="H225" s="831">
        <f>F225*G225</f>
        <v>0</v>
      </c>
    </row>
    <row r="226" spans="1:8" s="6" customFormat="1" ht="63.75" customHeight="1" thickBot="1">
      <c r="A226" s="557"/>
      <c r="B226" s="1479" t="s">
        <v>3</v>
      </c>
      <c r="C226" s="1480"/>
      <c r="D226" s="1481"/>
      <c r="E226" s="671" t="s">
        <v>1412</v>
      </c>
      <c r="F226" s="506"/>
      <c r="G226" s="865">
        <v>651</v>
      </c>
      <c r="H226" s="833">
        <f>F226*G226</f>
        <v>0</v>
      </c>
    </row>
    <row r="227" spans="1:8" s="6" customFormat="1" ht="36" customHeight="1" thickTop="1" thickBot="1">
      <c r="A227" s="510"/>
      <c r="B227" s="1377" t="s">
        <v>2568</v>
      </c>
      <c r="C227" s="1377"/>
      <c r="D227" s="1377"/>
      <c r="E227" s="1377"/>
      <c r="F227" s="1377"/>
      <c r="G227" s="827"/>
      <c r="H227" s="828"/>
    </row>
    <row r="228" spans="1:8" s="6" customFormat="1" ht="63.75" customHeight="1" thickTop="1">
      <c r="A228" s="509"/>
      <c r="B228" s="1482" t="s">
        <v>1367</v>
      </c>
      <c r="C228" s="1483"/>
      <c r="D228" s="1484"/>
      <c r="E228" s="671" t="s">
        <v>1412</v>
      </c>
      <c r="F228" s="506"/>
      <c r="G228" s="865">
        <v>626.5</v>
      </c>
      <c r="H228" s="833">
        <f>F228*G228</f>
        <v>0</v>
      </c>
    </row>
    <row r="229" spans="1:8" s="6" customFormat="1" ht="63.75" customHeight="1">
      <c r="A229" s="502"/>
      <c r="B229" s="1463" t="s">
        <v>4</v>
      </c>
      <c r="C229" s="1464"/>
      <c r="D229" s="1465"/>
      <c r="E229" s="671" t="s">
        <v>1412</v>
      </c>
      <c r="F229" s="507"/>
      <c r="G229" s="869">
        <v>548.79999999999995</v>
      </c>
      <c r="H229" s="831">
        <f>F229*G229</f>
        <v>0</v>
      </c>
    </row>
    <row r="230" spans="1:8" s="6" customFormat="1" ht="63.75" customHeight="1">
      <c r="A230" s="502"/>
      <c r="B230" s="1463" t="s">
        <v>2600</v>
      </c>
      <c r="C230" s="1464"/>
      <c r="D230" s="1465"/>
      <c r="E230" s="731" t="s">
        <v>1413</v>
      </c>
      <c r="F230" s="507"/>
      <c r="G230" s="869">
        <v>520.80000000000007</v>
      </c>
      <c r="H230" s="831">
        <f>F230*G230</f>
        <v>0</v>
      </c>
    </row>
    <row r="231" spans="1:8" s="6" customFormat="1" ht="60.75" customHeight="1" thickBot="1">
      <c r="A231" s="559"/>
      <c r="B231" s="1466" t="s">
        <v>5</v>
      </c>
      <c r="C231" s="1467"/>
      <c r="D231" s="1468"/>
      <c r="E231" s="671" t="s">
        <v>1412</v>
      </c>
      <c r="F231" s="548"/>
      <c r="G231" s="870">
        <v>548.79999999999995</v>
      </c>
      <c r="H231" s="838">
        <f>F231*G231</f>
        <v>0</v>
      </c>
    </row>
    <row r="232" spans="1:8" s="6" customFormat="1" ht="36" customHeight="1" thickTop="1" thickBot="1">
      <c r="A232" s="510"/>
      <c r="B232" s="1377" t="s">
        <v>2566</v>
      </c>
      <c r="C232" s="1377"/>
      <c r="D232" s="1377"/>
      <c r="E232" s="1377"/>
      <c r="F232" s="1377"/>
      <c r="G232" s="827"/>
      <c r="H232" s="828"/>
    </row>
    <row r="233" spans="1:8" s="6" customFormat="1" ht="63" customHeight="1" thickTop="1">
      <c r="A233" s="524"/>
      <c r="B233" s="560" t="s">
        <v>2603</v>
      </c>
      <c r="C233" s="530" t="s">
        <v>1010</v>
      </c>
      <c r="D233" s="531" t="s">
        <v>1012</v>
      </c>
      <c r="E233" s="670" t="s">
        <v>1412</v>
      </c>
      <c r="F233" s="525"/>
      <c r="G233" s="844">
        <v>462</v>
      </c>
      <c r="H233" s="835">
        <f>F233*G233</f>
        <v>0</v>
      </c>
    </row>
    <row r="234" spans="1:8" s="6" customFormat="1" ht="63" customHeight="1">
      <c r="A234" s="502"/>
      <c r="B234" s="489" t="s">
        <v>2603</v>
      </c>
      <c r="C234" s="487" t="s">
        <v>1011</v>
      </c>
      <c r="D234" s="490" t="s">
        <v>1013</v>
      </c>
      <c r="E234" s="671" t="s">
        <v>1412</v>
      </c>
      <c r="F234" s="507"/>
      <c r="G234" s="436">
        <v>462</v>
      </c>
      <c r="H234" s="831">
        <f t="shared" ref="H234:H254" si="13">F234*G234</f>
        <v>0</v>
      </c>
    </row>
    <row r="235" spans="1:8" s="6" customFormat="1" ht="63" customHeight="1">
      <c r="A235" s="502"/>
      <c r="B235" s="489" t="s">
        <v>2604</v>
      </c>
      <c r="C235" s="487" t="s">
        <v>1014</v>
      </c>
      <c r="D235" s="490" t="s">
        <v>1150</v>
      </c>
      <c r="E235" s="671" t="s">
        <v>1412</v>
      </c>
      <c r="F235" s="507"/>
      <c r="G235" s="436">
        <v>389.2</v>
      </c>
      <c r="H235" s="831">
        <f t="shared" si="13"/>
        <v>0</v>
      </c>
    </row>
    <row r="236" spans="1:8" s="6" customFormat="1" ht="64.5" customHeight="1">
      <c r="A236" s="502"/>
      <c r="B236" s="489" t="s">
        <v>2604</v>
      </c>
      <c r="C236" s="487" t="s">
        <v>1015</v>
      </c>
      <c r="D236" s="490" t="s">
        <v>1151</v>
      </c>
      <c r="E236" s="671" t="s">
        <v>1412</v>
      </c>
      <c r="F236" s="507"/>
      <c r="G236" s="436">
        <v>389.2</v>
      </c>
      <c r="H236" s="831">
        <f t="shared" si="13"/>
        <v>0</v>
      </c>
    </row>
    <row r="237" spans="1:8" s="6" customFormat="1" ht="63.75" customHeight="1">
      <c r="A237" s="502"/>
      <c r="B237" s="489" t="s">
        <v>1017</v>
      </c>
      <c r="C237" s="487" t="s">
        <v>1018</v>
      </c>
      <c r="D237" s="490" t="s">
        <v>1152</v>
      </c>
      <c r="E237" s="671" t="s">
        <v>1412</v>
      </c>
      <c r="F237" s="507"/>
      <c r="G237" s="436">
        <v>322</v>
      </c>
      <c r="H237" s="831">
        <f t="shared" si="13"/>
        <v>0</v>
      </c>
    </row>
    <row r="238" spans="1:8" s="6" customFormat="1" ht="63.75" customHeight="1">
      <c r="A238" s="502"/>
      <c r="B238" s="489" t="s">
        <v>1017</v>
      </c>
      <c r="C238" s="487" t="s">
        <v>1019</v>
      </c>
      <c r="D238" s="490" t="s">
        <v>975</v>
      </c>
      <c r="E238" s="671" t="s">
        <v>1412</v>
      </c>
      <c r="F238" s="507"/>
      <c r="G238" s="436">
        <v>322</v>
      </c>
      <c r="H238" s="831">
        <f t="shared" si="13"/>
        <v>0</v>
      </c>
    </row>
    <row r="239" spans="1:8" s="6" customFormat="1" ht="63.75" customHeight="1">
      <c r="A239" s="502"/>
      <c r="B239" s="489" t="s">
        <v>1017</v>
      </c>
      <c r="C239" s="487" t="s">
        <v>1020</v>
      </c>
      <c r="D239" s="490" t="s">
        <v>1153</v>
      </c>
      <c r="E239" s="671" t="s">
        <v>1412</v>
      </c>
      <c r="F239" s="507"/>
      <c r="G239" s="436">
        <v>322</v>
      </c>
      <c r="H239" s="831">
        <f t="shared" si="13"/>
        <v>0</v>
      </c>
    </row>
    <row r="240" spans="1:8" s="6" customFormat="1" ht="64.5" customHeight="1">
      <c r="A240" s="502"/>
      <c r="B240" s="489" t="s">
        <v>1017</v>
      </c>
      <c r="C240" s="487" t="s">
        <v>1021</v>
      </c>
      <c r="D240" s="490" t="s">
        <v>977</v>
      </c>
      <c r="E240" s="671" t="s">
        <v>1412</v>
      </c>
      <c r="F240" s="507"/>
      <c r="G240" s="436">
        <v>322</v>
      </c>
      <c r="H240" s="831">
        <f t="shared" si="13"/>
        <v>0</v>
      </c>
    </row>
    <row r="241" spans="1:8" s="6" customFormat="1" ht="63.75" customHeight="1">
      <c r="A241" s="502"/>
      <c r="B241" s="1469" t="s">
        <v>1158</v>
      </c>
      <c r="C241" s="1470"/>
      <c r="D241" s="1471"/>
      <c r="E241" s="671" t="s">
        <v>1412</v>
      </c>
      <c r="F241" s="507"/>
      <c r="G241" s="436">
        <v>779.1</v>
      </c>
      <c r="H241" s="831">
        <f t="shared" si="13"/>
        <v>0</v>
      </c>
    </row>
    <row r="242" spans="1:8" s="6" customFormat="1" ht="63" customHeight="1">
      <c r="A242" s="502"/>
      <c r="B242" s="489" t="s">
        <v>1023</v>
      </c>
      <c r="C242" s="487" t="s">
        <v>1024</v>
      </c>
      <c r="D242" s="490" t="s">
        <v>1154</v>
      </c>
      <c r="E242" s="671" t="s">
        <v>1412</v>
      </c>
      <c r="F242" s="507"/>
      <c r="G242" s="436">
        <v>360.5</v>
      </c>
      <c r="H242" s="831">
        <f t="shared" si="13"/>
        <v>0</v>
      </c>
    </row>
    <row r="243" spans="1:8" s="6" customFormat="1" ht="63" customHeight="1">
      <c r="A243" s="502"/>
      <c r="B243" s="489" t="s">
        <v>1023</v>
      </c>
      <c r="C243" s="487" t="s">
        <v>1019</v>
      </c>
      <c r="D243" s="490" t="s">
        <v>975</v>
      </c>
      <c r="E243" s="671" t="s">
        <v>1412</v>
      </c>
      <c r="F243" s="507"/>
      <c r="G243" s="436">
        <v>360.5</v>
      </c>
      <c r="H243" s="831">
        <f t="shared" si="13"/>
        <v>0</v>
      </c>
    </row>
    <row r="244" spans="1:8" s="6" customFormat="1" ht="63" customHeight="1">
      <c r="A244" s="502"/>
      <c r="B244" s="489" t="s">
        <v>1023</v>
      </c>
      <c r="C244" s="487" t="s">
        <v>1025</v>
      </c>
      <c r="D244" s="490" t="s">
        <v>1148</v>
      </c>
      <c r="E244" s="671" t="s">
        <v>1412</v>
      </c>
      <c r="F244" s="507"/>
      <c r="G244" s="436">
        <v>360.5</v>
      </c>
      <c r="H244" s="831">
        <f t="shared" si="13"/>
        <v>0</v>
      </c>
    </row>
    <row r="245" spans="1:8" s="6" customFormat="1" ht="64.5" customHeight="1">
      <c r="A245" s="502"/>
      <c r="B245" s="489" t="s">
        <v>1023</v>
      </c>
      <c r="C245" s="487" t="s">
        <v>1026</v>
      </c>
      <c r="D245" s="490" t="s">
        <v>1155</v>
      </c>
      <c r="E245" s="671" t="s">
        <v>1412</v>
      </c>
      <c r="F245" s="507"/>
      <c r="G245" s="436">
        <v>360.5</v>
      </c>
      <c r="H245" s="831">
        <f t="shared" si="13"/>
        <v>0</v>
      </c>
    </row>
    <row r="246" spans="1:8" s="6" customFormat="1" ht="63.75" customHeight="1">
      <c r="A246" s="502"/>
      <c r="B246" s="489" t="s">
        <v>1023</v>
      </c>
      <c r="C246" s="487" t="s">
        <v>1027</v>
      </c>
      <c r="D246" s="490" t="s">
        <v>1156</v>
      </c>
      <c r="E246" s="731" t="s">
        <v>1413</v>
      </c>
      <c r="F246" s="507"/>
      <c r="G246" s="436">
        <v>360.5</v>
      </c>
      <c r="H246" s="831">
        <f t="shared" si="13"/>
        <v>0</v>
      </c>
    </row>
    <row r="247" spans="1:8" s="6" customFormat="1" ht="63.75" customHeight="1">
      <c r="A247" s="502"/>
      <c r="B247" s="489" t="s">
        <v>1023</v>
      </c>
      <c r="C247" s="487" t="s">
        <v>1028</v>
      </c>
      <c r="D247" s="490" t="s">
        <v>1157</v>
      </c>
      <c r="E247" s="671" t="s">
        <v>1412</v>
      </c>
      <c r="F247" s="507"/>
      <c r="G247" s="436">
        <v>360.5</v>
      </c>
      <c r="H247" s="831">
        <f t="shared" si="13"/>
        <v>0</v>
      </c>
    </row>
    <row r="248" spans="1:8" s="6" customFormat="1" ht="63.75" customHeight="1">
      <c r="A248" s="502"/>
      <c r="B248" s="594" t="s">
        <v>1030</v>
      </c>
      <c r="C248" s="592" t="s">
        <v>1031</v>
      </c>
      <c r="D248" s="593" t="s">
        <v>1033</v>
      </c>
      <c r="E248" s="731" t="s">
        <v>1413</v>
      </c>
      <c r="F248" s="507"/>
      <c r="G248" s="436">
        <v>440.3</v>
      </c>
      <c r="H248" s="831">
        <f t="shared" si="13"/>
        <v>0</v>
      </c>
    </row>
    <row r="249" spans="1:8" s="6" customFormat="1" ht="63.75" customHeight="1">
      <c r="A249" s="502"/>
      <c r="B249" s="594" t="s">
        <v>1030</v>
      </c>
      <c r="C249" s="592" t="s">
        <v>1032</v>
      </c>
      <c r="D249" s="593" t="s">
        <v>1022</v>
      </c>
      <c r="E249" s="671" t="s">
        <v>1412</v>
      </c>
      <c r="F249" s="507"/>
      <c r="G249" s="436">
        <v>440.3</v>
      </c>
      <c r="H249" s="831">
        <f t="shared" si="13"/>
        <v>0</v>
      </c>
    </row>
    <row r="250" spans="1:8" s="6" customFormat="1" ht="63.75" customHeight="1">
      <c r="A250" s="502"/>
      <c r="B250" s="489" t="s">
        <v>1034</v>
      </c>
      <c r="C250" s="487" t="s">
        <v>2601</v>
      </c>
      <c r="D250" s="490" t="s">
        <v>2602</v>
      </c>
      <c r="E250" s="731" t="s">
        <v>1413</v>
      </c>
      <c r="F250" s="507"/>
      <c r="G250" s="436">
        <v>671.3</v>
      </c>
      <c r="H250" s="831">
        <f t="shared" si="13"/>
        <v>0</v>
      </c>
    </row>
    <row r="251" spans="1:8" s="6" customFormat="1" ht="63.75" customHeight="1">
      <c r="A251" s="502"/>
      <c r="B251" s="489" t="s">
        <v>1035</v>
      </c>
      <c r="C251" s="487" t="s">
        <v>1037</v>
      </c>
      <c r="D251" s="490" t="s">
        <v>1039</v>
      </c>
      <c r="E251" s="731" t="s">
        <v>1413</v>
      </c>
      <c r="F251" s="507"/>
      <c r="G251" s="436">
        <v>545.29999999999995</v>
      </c>
      <c r="H251" s="831">
        <f>F251*G251</f>
        <v>0</v>
      </c>
    </row>
    <row r="252" spans="1:8" s="6" customFormat="1" ht="63.75" customHeight="1">
      <c r="A252" s="502"/>
      <c r="B252" s="489" t="s">
        <v>1034</v>
      </c>
      <c r="C252" s="487" t="s">
        <v>1036</v>
      </c>
      <c r="D252" s="490" t="s">
        <v>1038</v>
      </c>
      <c r="E252" s="731" t="s">
        <v>1413</v>
      </c>
      <c r="F252" s="507"/>
      <c r="G252" s="436">
        <v>545.29999999999995</v>
      </c>
      <c r="H252" s="831">
        <f t="shared" si="13"/>
        <v>0</v>
      </c>
    </row>
    <row r="253" spans="1:8" s="6" customFormat="1" ht="63.75" customHeight="1">
      <c r="A253" s="502"/>
      <c r="B253" s="1457" t="s">
        <v>6</v>
      </c>
      <c r="C253" s="1458"/>
      <c r="D253" s="1459"/>
      <c r="E253" s="671" t="s">
        <v>1412</v>
      </c>
      <c r="F253" s="507"/>
      <c r="G253" s="436">
        <v>240.10000000000002</v>
      </c>
      <c r="H253" s="831">
        <f t="shared" si="13"/>
        <v>0</v>
      </c>
    </row>
    <row r="254" spans="1:8" s="6" customFormat="1" ht="63.75" customHeight="1" thickBot="1">
      <c r="A254" s="509"/>
      <c r="B254" s="498" t="s">
        <v>1040</v>
      </c>
      <c r="C254" s="499" t="s">
        <v>1041</v>
      </c>
      <c r="D254" s="500" t="s">
        <v>1042</v>
      </c>
      <c r="E254" s="671" t="s">
        <v>1412</v>
      </c>
      <c r="F254" s="506"/>
      <c r="G254" s="871">
        <v>553.70000000000005</v>
      </c>
      <c r="H254" s="833">
        <f t="shared" si="13"/>
        <v>0</v>
      </c>
    </row>
    <row r="255" spans="1:8" s="6" customFormat="1" ht="36" customHeight="1" thickTop="1" thickBot="1">
      <c r="A255" s="516"/>
      <c r="B255" s="1472" t="s">
        <v>2567</v>
      </c>
      <c r="C255" s="1472"/>
      <c r="D255" s="1472"/>
      <c r="E255" s="1472"/>
      <c r="F255" s="1472"/>
      <c r="G255" s="841"/>
      <c r="H255" s="842"/>
    </row>
    <row r="256" spans="1:8" s="6" customFormat="1" ht="27" thickTop="1" thickBot="1">
      <c r="A256" s="561"/>
      <c r="B256" s="1413" t="s">
        <v>2605</v>
      </c>
      <c r="C256" s="1452"/>
      <c r="D256" s="1452"/>
      <c r="E256" s="1452"/>
      <c r="F256" s="562"/>
      <c r="G256" s="872"/>
      <c r="H256" s="873"/>
    </row>
    <row r="257" spans="1:8" s="6" customFormat="1" ht="63.75" customHeight="1" thickTop="1">
      <c r="A257" s="568"/>
      <c r="B257" s="595" t="s">
        <v>1082</v>
      </c>
      <c r="C257" s="596" t="s">
        <v>1083</v>
      </c>
      <c r="D257" s="597" t="s">
        <v>1093</v>
      </c>
      <c r="E257" s="671" t="s">
        <v>1412</v>
      </c>
      <c r="F257" s="563"/>
      <c r="G257" s="874">
        <v>161</v>
      </c>
      <c r="H257" s="875">
        <f>F257*G257</f>
        <v>0</v>
      </c>
    </row>
    <row r="258" spans="1:8" s="6" customFormat="1" ht="63.75" customHeight="1">
      <c r="A258" s="569"/>
      <c r="B258" s="598" t="s">
        <v>1082</v>
      </c>
      <c r="C258" s="599" t="s">
        <v>1084</v>
      </c>
      <c r="D258" s="600" t="s">
        <v>1094</v>
      </c>
      <c r="E258" s="671" t="s">
        <v>1412</v>
      </c>
      <c r="F258" s="564"/>
      <c r="G258" s="876">
        <v>161</v>
      </c>
      <c r="H258" s="877">
        <f t="shared" ref="H258:H266" si="14">F258*G258</f>
        <v>0</v>
      </c>
    </row>
    <row r="259" spans="1:8" s="6" customFormat="1" ht="63.75" customHeight="1">
      <c r="A259" s="569"/>
      <c r="B259" s="598" t="s">
        <v>1082</v>
      </c>
      <c r="C259" s="599" t="s">
        <v>1085</v>
      </c>
      <c r="D259" s="600" t="s">
        <v>1095</v>
      </c>
      <c r="E259" s="671" t="s">
        <v>1412</v>
      </c>
      <c r="F259" s="564"/>
      <c r="G259" s="876">
        <v>161</v>
      </c>
      <c r="H259" s="877">
        <f t="shared" si="14"/>
        <v>0</v>
      </c>
    </row>
    <row r="260" spans="1:8" s="6" customFormat="1" ht="63.75" customHeight="1">
      <c r="A260" s="569"/>
      <c r="B260" s="598" t="s">
        <v>1082</v>
      </c>
      <c r="C260" s="599" t="s">
        <v>1086</v>
      </c>
      <c r="D260" s="600" t="s">
        <v>1096</v>
      </c>
      <c r="E260" s="671" t="s">
        <v>1412</v>
      </c>
      <c r="F260" s="564"/>
      <c r="G260" s="876">
        <v>161</v>
      </c>
      <c r="H260" s="877">
        <f t="shared" si="14"/>
        <v>0</v>
      </c>
    </row>
    <row r="261" spans="1:8" s="6" customFormat="1" ht="63.75" customHeight="1">
      <c r="A261" s="569"/>
      <c r="B261" s="598" t="s">
        <v>1082</v>
      </c>
      <c r="C261" s="599" t="s">
        <v>1087</v>
      </c>
      <c r="D261" s="600" t="s">
        <v>1097</v>
      </c>
      <c r="E261" s="671" t="s">
        <v>1412</v>
      </c>
      <c r="F261" s="237"/>
      <c r="G261" s="878">
        <v>161</v>
      </c>
      <c r="H261" s="877">
        <f t="shared" si="14"/>
        <v>0</v>
      </c>
    </row>
    <row r="262" spans="1:8" s="6" customFormat="1" ht="63.75" customHeight="1">
      <c r="A262" s="569"/>
      <c r="B262" s="598" t="s">
        <v>1082</v>
      </c>
      <c r="C262" s="599" t="s">
        <v>1088</v>
      </c>
      <c r="D262" s="600" t="s">
        <v>1098</v>
      </c>
      <c r="E262" s="671" t="s">
        <v>1412</v>
      </c>
      <c r="F262" s="237"/>
      <c r="G262" s="878">
        <v>161</v>
      </c>
      <c r="H262" s="877">
        <f t="shared" si="14"/>
        <v>0</v>
      </c>
    </row>
    <row r="263" spans="1:8" s="6" customFormat="1" ht="63.75" customHeight="1">
      <c r="A263" s="569"/>
      <c r="B263" s="598" t="s">
        <v>1082</v>
      </c>
      <c r="C263" s="599" t="s">
        <v>1089</v>
      </c>
      <c r="D263" s="600" t="s">
        <v>1099</v>
      </c>
      <c r="E263" s="671" t="s">
        <v>1412</v>
      </c>
      <c r="F263" s="237"/>
      <c r="G263" s="878">
        <v>161</v>
      </c>
      <c r="H263" s="877">
        <f t="shared" si="14"/>
        <v>0</v>
      </c>
    </row>
    <row r="264" spans="1:8" s="6" customFormat="1" ht="63.75" customHeight="1">
      <c r="A264" s="569"/>
      <c r="B264" s="598" t="s">
        <v>1082</v>
      </c>
      <c r="C264" s="599" t="s">
        <v>1090</v>
      </c>
      <c r="D264" s="600" t="s">
        <v>1100</v>
      </c>
      <c r="E264" s="671" t="s">
        <v>1412</v>
      </c>
      <c r="F264" s="237"/>
      <c r="G264" s="878">
        <v>161</v>
      </c>
      <c r="H264" s="877">
        <f t="shared" si="14"/>
        <v>0</v>
      </c>
    </row>
    <row r="265" spans="1:8" s="6" customFormat="1" ht="63.75" customHeight="1">
      <c r="A265" s="569"/>
      <c r="B265" s="598" t="s">
        <v>1082</v>
      </c>
      <c r="C265" s="599" t="s">
        <v>1091</v>
      </c>
      <c r="D265" s="600" t="s">
        <v>1101</v>
      </c>
      <c r="E265" s="671" t="s">
        <v>1412</v>
      </c>
      <c r="F265" s="237"/>
      <c r="G265" s="878">
        <v>161</v>
      </c>
      <c r="H265" s="877">
        <f t="shared" si="14"/>
        <v>0</v>
      </c>
    </row>
    <row r="266" spans="1:8" s="6" customFormat="1" ht="63.75" customHeight="1" thickBot="1">
      <c r="A266" s="570"/>
      <c r="B266" s="601" t="s">
        <v>1082</v>
      </c>
      <c r="C266" s="602" t="s">
        <v>1092</v>
      </c>
      <c r="D266" s="603" t="s">
        <v>1102</v>
      </c>
      <c r="E266" s="671" t="s">
        <v>1412</v>
      </c>
      <c r="F266" s="571"/>
      <c r="G266" s="879">
        <v>161</v>
      </c>
      <c r="H266" s="880">
        <f t="shared" si="14"/>
        <v>0</v>
      </c>
    </row>
    <row r="267" spans="1:8" s="6" customFormat="1" ht="27" thickTop="1" thickBot="1">
      <c r="A267" s="561"/>
      <c r="B267" s="1413" t="s">
        <v>2606</v>
      </c>
      <c r="C267" s="1452"/>
      <c r="D267" s="1452"/>
      <c r="E267" s="1452"/>
      <c r="F267" s="562"/>
      <c r="G267" s="872"/>
      <c r="H267" s="873"/>
    </row>
    <row r="268" spans="1:8" s="6" customFormat="1" ht="66" customHeight="1" thickTop="1">
      <c r="A268" s="565"/>
      <c r="B268" s="604" t="s">
        <v>1159</v>
      </c>
      <c r="C268" s="596" t="s">
        <v>1103</v>
      </c>
      <c r="D268" s="605" t="s">
        <v>1107</v>
      </c>
      <c r="E268" s="310" t="s">
        <v>1413</v>
      </c>
      <c r="F268" s="567"/>
      <c r="G268" s="881">
        <v>144</v>
      </c>
      <c r="H268" s="882">
        <f>F268*G268</f>
        <v>0</v>
      </c>
    </row>
    <row r="269" spans="1:8" s="6" customFormat="1" ht="64.5" customHeight="1">
      <c r="A269" s="566"/>
      <c r="B269" s="606" t="s">
        <v>1159</v>
      </c>
      <c r="C269" s="599" t="s">
        <v>1104</v>
      </c>
      <c r="D269" s="607" t="s">
        <v>1108</v>
      </c>
      <c r="E269" s="310" t="s">
        <v>1413</v>
      </c>
      <c r="F269" s="507"/>
      <c r="G269" s="860">
        <v>144</v>
      </c>
      <c r="H269" s="831">
        <f t="shared" ref="H269:H274" si="15">F269*G269</f>
        <v>0</v>
      </c>
    </row>
    <row r="270" spans="1:8" s="6" customFormat="1" ht="63.75" customHeight="1">
      <c r="A270" s="566"/>
      <c r="B270" s="606" t="s">
        <v>1159</v>
      </c>
      <c r="C270" s="599" t="s">
        <v>1105</v>
      </c>
      <c r="D270" s="607" t="s">
        <v>898</v>
      </c>
      <c r="E270" s="310" t="s">
        <v>1413</v>
      </c>
      <c r="F270" s="507"/>
      <c r="G270" s="860">
        <v>144</v>
      </c>
      <c r="H270" s="831">
        <f t="shared" si="15"/>
        <v>0</v>
      </c>
    </row>
    <row r="271" spans="1:8" s="6" customFormat="1" ht="63.75" customHeight="1" thickBot="1">
      <c r="A271" s="583"/>
      <c r="B271" s="608" t="s">
        <v>1159</v>
      </c>
      <c r="C271" s="609" t="s">
        <v>1106</v>
      </c>
      <c r="D271" s="610" t="s">
        <v>1109</v>
      </c>
      <c r="E271" s="1222" t="s">
        <v>1413</v>
      </c>
      <c r="F271" s="584"/>
      <c r="G271" s="883">
        <v>144</v>
      </c>
      <c r="H271" s="884">
        <f t="shared" si="15"/>
        <v>0</v>
      </c>
    </row>
    <row r="272" spans="1:8" s="6" customFormat="1" ht="63.75" customHeight="1">
      <c r="A272" s="573"/>
      <c r="B272" s="611" t="s">
        <v>1160</v>
      </c>
      <c r="C272" s="612" t="s">
        <v>1110</v>
      </c>
      <c r="D272" s="613" t="s">
        <v>1113</v>
      </c>
      <c r="E272" s="720" t="s">
        <v>1412</v>
      </c>
      <c r="F272" s="238"/>
      <c r="G272" s="885">
        <v>178.5</v>
      </c>
      <c r="H272" s="886">
        <f t="shared" si="15"/>
        <v>0</v>
      </c>
    </row>
    <row r="273" spans="1:8" s="6" customFormat="1" ht="63.75" customHeight="1">
      <c r="A273" s="573"/>
      <c r="B273" s="611" t="s">
        <v>1160</v>
      </c>
      <c r="C273" s="612" t="s">
        <v>1111</v>
      </c>
      <c r="D273" s="613" t="s">
        <v>1114</v>
      </c>
      <c r="E273" s="721" t="s">
        <v>1412</v>
      </c>
      <c r="F273" s="357"/>
      <c r="G273" s="862">
        <v>178.5</v>
      </c>
      <c r="H273" s="830">
        <f t="shared" si="15"/>
        <v>0</v>
      </c>
    </row>
    <row r="274" spans="1:8" s="6" customFormat="1" ht="63.75" customHeight="1" thickBot="1">
      <c r="A274" s="572"/>
      <c r="B274" s="614" t="s">
        <v>1160</v>
      </c>
      <c r="C274" s="615" t="s">
        <v>1112</v>
      </c>
      <c r="D274" s="616" t="s">
        <v>1115</v>
      </c>
      <c r="E274" s="722" t="s">
        <v>1412</v>
      </c>
      <c r="F274" s="506"/>
      <c r="G274" s="861">
        <v>178.5</v>
      </c>
      <c r="H274" s="833">
        <f t="shared" si="15"/>
        <v>0</v>
      </c>
    </row>
    <row r="275" spans="1:8" s="6" customFormat="1" ht="27" thickTop="1" thickBot="1">
      <c r="A275" s="561"/>
      <c r="B275" s="1413" t="s">
        <v>2607</v>
      </c>
      <c r="C275" s="1452"/>
      <c r="D275" s="1452"/>
      <c r="E275" s="1452"/>
      <c r="F275" s="562"/>
      <c r="G275" s="872"/>
      <c r="H275" s="873"/>
    </row>
    <row r="276" spans="1:8" s="6" customFormat="1" ht="63.75" customHeight="1" thickTop="1">
      <c r="A276" s="574"/>
      <c r="B276" s="575" t="s">
        <v>2613</v>
      </c>
      <c r="C276" s="576" t="s">
        <v>1044</v>
      </c>
      <c r="D276" s="577" t="s">
        <v>1055</v>
      </c>
      <c r="E276" s="671" t="s">
        <v>1412</v>
      </c>
      <c r="F276" s="567"/>
      <c r="G276" s="887">
        <v>92.4</v>
      </c>
      <c r="H276" s="882">
        <f>F276*G276</f>
        <v>0</v>
      </c>
    </row>
    <row r="277" spans="1:8" s="6" customFormat="1" ht="63.75" customHeight="1">
      <c r="A277" s="502"/>
      <c r="B277" s="1177" t="s">
        <v>1043</v>
      </c>
      <c r="C277" s="487" t="s">
        <v>2609</v>
      </c>
      <c r="D277" s="490" t="s">
        <v>2608</v>
      </c>
      <c r="E277" s="671" t="s">
        <v>1412</v>
      </c>
      <c r="F277" s="507"/>
      <c r="G277" s="436">
        <v>92.4</v>
      </c>
      <c r="H277" s="831">
        <f t="shared" ref="H277:H311" si="16">F277*G277</f>
        <v>0</v>
      </c>
    </row>
    <row r="278" spans="1:8" s="6" customFormat="1" ht="63.75" customHeight="1">
      <c r="A278" s="502"/>
      <c r="B278" s="1177" t="s">
        <v>1043</v>
      </c>
      <c r="C278" s="487" t="s">
        <v>1045</v>
      </c>
      <c r="D278" s="490" t="s">
        <v>1056</v>
      </c>
      <c r="E278" s="671" t="s">
        <v>1412</v>
      </c>
      <c r="F278" s="507"/>
      <c r="G278" s="436">
        <v>92.4</v>
      </c>
      <c r="H278" s="831">
        <f t="shared" si="16"/>
        <v>0</v>
      </c>
    </row>
    <row r="279" spans="1:8" s="6" customFormat="1" ht="63.75" customHeight="1">
      <c r="A279" s="502"/>
      <c r="B279" s="1177" t="s">
        <v>1043</v>
      </c>
      <c r="C279" s="487" t="s">
        <v>1046</v>
      </c>
      <c r="D279" s="490" t="s">
        <v>1057</v>
      </c>
      <c r="E279" s="671" t="s">
        <v>1412</v>
      </c>
      <c r="F279" s="507"/>
      <c r="G279" s="436">
        <v>92.4</v>
      </c>
      <c r="H279" s="831">
        <f t="shared" si="16"/>
        <v>0</v>
      </c>
    </row>
    <row r="280" spans="1:8" s="6" customFormat="1" ht="64.5" customHeight="1">
      <c r="A280" s="502"/>
      <c r="B280" s="1177" t="s">
        <v>1043</v>
      </c>
      <c r="C280" s="487" t="s">
        <v>1047</v>
      </c>
      <c r="D280" s="490" t="s">
        <v>1016</v>
      </c>
      <c r="E280" s="671" t="s">
        <v>1412</v>
      </c>
      <c r="F280" s="507"/>
      <c r="G280" s="436">
        <v>92.4</v>
      </c>
      <c r="H280" s="831">
        <f t="shared" si="16"/>
        <v>0</v>
      </c>
    </row>
    <row r="281" spans="1:8" s="6" customFormat="1" ht="63.75" customHeight="1">
      <c r="A281" s="502"/>
      <c r="B281" s="1177" t="s">
        <v>1043</v>
      </c>
      <c r="C281" s="487" t="s">
        <v>2610</v>
      </c>
      <c r="D281" s="490" t="s">
        <v>1022</v>
      </c>
      <c r="E281" s="731" t="s">
        <v>1413</v>
      </c>
      <c r="F281" s="507"/>
      <c r="G281" s="436">
        <v>92.4</v>
      </c>
      <c r="H281" s="831">
        <f t="shared" si="16"/>
        <v>0</v>
      </c>
    </row>
    <row r="282" spans="1:8" s="6" customFormat="1" ht="63.75" customHeight="1">
      <c r="A282" s="502"/>
      <c r="B282" s="1177" t="s">
        <v>1043</v>
      </c>
      <c r="C282" s="487" t="s">
        <v>1048</v>
      </c>
      <c r="D282" s="490" t="s">
        <v>1058</v>
      </c>
      <c r="E282" s="671" t="s">
        <v>1412</v>
      </c>
      <c r="F282" s="507"/>
      <c r="G282" s="436">
        <v>92.4</v>
      </c>
      <c r="H282" s="831">
        <f t="shared" si="16"/>
        <v>0</v>
      </c>
    </row>
    <row r="283" spans="1:8" s="6" customFormat="1" ht="63.75" customHeight="1">
      <c r="A283" s="502"/>
      <c r="B283" s="1177" t="s">
        <v>1043</v>
      </c>
      <c r="C283" s="487" t="s">
        <v>1049</v>
      </c>
      <c r="D283" s="490" t="s">
        <v>1059</v>
      </c>
      <c r="E283" s="671" t="s">
        <v>1412</v>
      </c>
      <c r="F283" s="507"/>
      <c r="G283" s="436">
        <v>92.4</v>
      </c>
      <c r="H283" s="831">
        <f t="shared" si="16"/>
        <v>0</v>
      </c>
    </row>
    <row r="284" spans="1:8" s="6" customFormat="1" ht="63.75" customHeight="1">
      <c r="A284" s="502"/>
      <c r="B284" s="1177" t="s">
        <v>1043</v>
      </c>
      <c r="C284" s="487" t="s">
        <v>1050</v>
      </c>
      <c r="D284" s="490" t="s">
        <v>1029</v>
      </c>
      <c r="E284" s="671" t="s">
        <v>1412</v>
      </c>
      <c r="F284" s="507"/>
      <c r="G284" s="436">
        <v>92.4</v>
      </c>
      <c r="H284" s="831">
        <f t="shared" si="16"/>
        <v>0</v>
      </c>
    </row>
    <row r="285" spans="1:8" s="6" customFormat="1" ht="63.75" customHeight="1">
      <c r="A285" s="502"/>
      <c r="B285" s="1177" t="s">
        <v>1043</v>
      </c>
      <c r="C285" s="487" t="s">
        <v>2612</v>
      </c>
      <c r="D285" s="490" t="s">
        <v>2611</v>
      </c>
      <c r="E285" s="671" t="s">
        <v>1412</v>
      </c>
      <c r="F285" s="507"/>
      <c r="G285" s="436">
        <v>92.4</v>
      </c>
      <c r="H285" s="831">
        <f t="shared" si="16"/>
        <v>0</v>
      </c>
    </row>
    <row r="286" spans="1:8" s="6" customFormat="1" ht="63.75" customHeight="1">
      <c r="A286" s="502"/>
      <c r="B286" s="1177" t="s">
        <v>1043</v>
      </c>
      <c r="C286" s="487" t="s">
        <v>1051</v>
      </c>
      <c r="D286" s="490" t="s">
        <v>1060</v>
      </c>
      <c r="E286" s="671" t="s">
        <v>1412</v>
      </c>
      <c r="F286" s="507"/>
      <c r="G286" s="436">
        <v>92.4</v>
      </c>
      <c r="H286" s="831">
        <f t="shared" si="16"/>
        <v>0</v>
      </c>
    </row>
    <row r="287" spans="1:8" s="6" customFormat="1" ht="63.75" customHeight="1">
      <c r="A287" s="502"/>
      <c r="B287" s="1177" t="s">
        <v>1043</v>
      </c>
      <c r="C287" s="487" t="s">
        <v>1052</v>
      </c>
      <c r="D287" s="490" t="s">
        <v>1061</v>
      </c>
      <c r="E287" s="671" t="s">
        <v>1412</v>
      </c>
      <c r="F287" s="507"/>
      <c r="G287" s="436">
        <v>92.4</v>
      </c>
      <c r="H287" s="831">
        <f t="shared" si="16"/>
        <v>0</v>
      </c>
    </row>
    <row r="288" spans="1:8" s="6" customFormat="1" ht="64.5" customHeight="1">
      <c r="A288" s="502"/>
      <c r="B288" s="1177" t="s">
        <v>1043</v>
      </c>
      <c r="C288" s="487" t="s">
        <v>1053</v>
      </c>
      <c r="D288" s="490" t="s">
        <v>1062</v>
      </c>
      <c r="E288" s="671" t="s">
        <v>1412</v>
      </c>
      <c r="F288" s="507"/>
      <c r="G288" s="436">
        <v>92.4</v>
      </c>
      <c r="H288" s="831">
        <f t="shared" si="16"/>
        <v>0</v>
      </c>
    </row>
    <row r="289" spans="1:8" s="6" customFormat="1" ht="63" customHeight="1" thickBot="1">
      <c r="A289" s="509"/>
      <c r="B289" s="1184" t="s">
        <v>1043</v>
      </c>
      <c r="C289" s="499" t="s">
        <v>1054</v>
      </c>
      <c r="D289" s="500" t="s">
        <v>1063</v>
      </c>
      <c r="E289" s="708" t="s">
        <v>1412</v>
      </c>
      <c r="F289" s="506"/>
      <c r="G289" s="871">
        <v>92.4</v>
      </c>
      <c r="H289" s="833">
        <f t="shared" si="16"/>
        <v>0</v>
      </c>
    </row>
    <row r="290" spans="1:8" s="6" customFormat="1" ht="63" customHeight="1">
      <c r="A290" s="710"/>
      <c r="B290" s="711" t="s">
        <v>2614</v>
      </c>
      <c r="C290" s="712" t="s">
        <v>1064</v>
      </c>
      <c r="D290" s="713" t="s">
        <v>1071</v>
      </c>
      <c r="E290" s="719" t="s">
        <v>1412</v>
      </c>
      <c r="F290" s="579"/>
      <c r="G290" s="888">
        <v>79.099999999999994</v>
      </c>
      <c r="H290" s="889">
        <f t="shared" si="16"/>
        <v>0</v>
      </c>
    </row>
    <row r="291" spans="1:8" s="6" customFormat="1" ht="63" customHeight="1">
      <c r="A291" s="488"/>
      <c r="B291" s="1182" t="s">
        <v>2614</v>
      </c>
      <c r="C291" s="592" t="s">
        <v>1065</v>
      </c>
      <c r="D291" s="593" t="s">
        <v>1072</v>
      </c>
      <c r="E291" s="671" t="s">
        <v>1412</v>
      </c>
      <c r="F291" s="507"/>
      <c r="G291" s="440">
        <v>79.099999999999994</v>
      </c>
      <c r="H291" s="831">
        <f t="shared" si="16"/>
        <v>0</v>
      </c>
    </row>
    <row r="292" spans="1:8" s="6" customFormat="1" ht="63" customHeight="1">
      <c r="A292" s="488"/>
      <c r="B292" s="1182" t="s">
        <v>2614</v>
      </c>
      <c r="C292" s="592" t="s">
        <v>1066</v>
      </c>
      <c r="D292" s="593" t="s">
        <v>1081</v>
      </c>
      <c r="E292" s="671" t="s">
        <v>1412</v>
      </c>
      <c r="F292" s="507"/>
      <c r="G292" s="440">
        <v>79.099999999999994</v>
      </c>
      <c r="H292" s="831">
        <f t="shared" si="16"/>
        <v>0</v>
      </c>
    </row>
    <row r="293" spans="1:8" s="6" customFormat="1" ht="63" customHeight="1">
      <c r="A293" s="488"/>
      <c r="B293" s="1182" t="s">
        <v>2614</v>
      </c>
      <c r="C293" s="592" t="s">
        <v>1067</v>
      </c>
      <c r="D293" s="593" t="s">
        <v>1073</v>
      </c>
      <c r="E293" s="671" t="s">
        <v>1412</v>
      </c>
      <c r="F293" s="507"/>
      <c r="G293" s="440">
        <v>79.099999999999994</v>
      </c>
      <c r="H293" s="831">
        <f t="shared" si="16"/>
        <v>0</v>
      </c>
    </row>
    <row r="294" spans="1:8" s="6" customFormat="1" ht="63" customHeight="1">
      <c r="A294" s="488"/>
      <c r="B294" s="1182" t="s">
        <v>2614</v>
      </c>
      <c r="C294" s="592" t="s">
        <v>1068</v>
      </c>
      <c r="D294" s="593" t="s">
        <v>1074</v>
      </c>
      <c r="E294" s="671" t="s">
        <v>1412</v>
      </c>
      <c r="F294" s="507"/>
      <c r="G294" s="440">
        <v>79.099999999999994</v>
      </c>
      <c r="H294" s="831">
        <f t="shared" si="16"/>
        <v>0</v>
      </c>
    </row>
    <row r="295" spans="1:8" s="6" customFormat="1" ht="63" customHeight="1">
      <c r="A295" s="488"/>
      <c r="B295" s="1182" t="s">
        <v>2614</v>
      </c>
      <c r="C295" s="592" t="s">
        <v>1069</v>
      </c>
      <c r="D295" s="593" t="s">
        <v>1075</v>
      </c>
      <c r="E295" s="671" t="s">
        <v>1412</v>
      </c>
      <c r="F295" s="507"/>
      <c r="G295" s="440">
        <v>79.099999999999994</v>
      </c>
      <c r="H295" s="831">
        <f t="shared" si="16"/>
        <v>0</v>
      </c>
    </row>
    <row r="296" spans="1:8" s="6" customFormat="1" ht="63" customHeight="1">
      <c r="A296" s="488"/>
      <c r="B296" s="1182" t="s">
        <v>2614</v>
      </c>
      <c r="C296" s="592" t="s">
        <v>1070</v>
      </c>
      <c r="D296" s="593" t="s">
        <v>1076</v>
      </c>
      <c r="E296" s="310" t="s">
        <v>1413</v>
      </c>
      <c r="F296" s="507"/>
      <c r="G296" s="440">
        <v>79.099999999999994</v>
      </c>
      <c r="H296" s="831">
        <f t="shared" si="16"/>
        <v>0</v>
      </c>
    </row>
    <row r="297" spans="1:8" s="6" customFormat="1" ht="63" customHeight="1" thickBot="1">
      <c r="A297" s="714"/>
      <c r="B297" s="715" t="s">
        <v>2614</v>
      </c>
      <c r="C297" s="716" t="s">
        <v>1077</v>
      </c>
      <c r="D297" s="717" t="s">
        <v>1078</v>
      </c>
      <c r="E297" s="671" t="s">
        <v>1412</v>
      </c>
      <c r="F297" s="718"/>
      <c r="G297" s="890">
        <v>79.099999999999994</v>
      </c>
      <c r="H297" s="891">
        <f t="shared" si="16"/>
        <v>0</v>
      </c>
    </row>
    <row r="298" spans="1:8" s="6" customFormat="1" ht="27" thickTop="1" thickBot="1">
      <c r="A298" s="561"/>
      <c r="B298" s="1453" t="s">
        <v>2616</v>
      </c>
      <c r="C298" s="1453"/>
      <c r="D298" s="1453"/>
      <c r="E298" s="1453"/>
      <c r="F298" s="562"/>
      <c r="G298" s="872"/>
      <c r="H298" s="873"/>
    </row>
    <row r="299" spans="1:8" s="6" customFormat="1" ht="63" customHeight="1" thickTop="1">
      <c r="A299" s="574"/>
      <c r="B299" s="1454" t="s">
        <v>2615</v>
      </c>
      <c r="C299" s="1455"/>
      <c r="D299" s="1456"/>
      <c r="E299" s="731" t="s">
        <v>1413</v>
      </c>
      <c r="F299" s="567"/>
      <c r="G299" s="887">
        <v>123.9</v>
      </c>
      <c r="H299" s="882">
        <f t="shared" si="16"/>
        <v>0</v>
      </c>
    </row>
    <row r="300" spans="1:8" s="6" customFormat="1" ht="63" customHeight="1">
      <c r="A300" s="502"/>
      <c r="B300" s="1457" t="s">
        <v>7</v>
      </c>
      <c r="C300" s="1458"/>
      <c r="D300" s="1459"/>
      <c r="E300" s="731" t="s">
        <v>1413</v>
      </c>
      <c r="F300" s="507"/>
      <c r="G300" s="436">
        <v>233.1</v>
      </c>
      <c r="H300" s="831">
        <f t="shared" si="16"/>
        <v>0</v>
      </c>
    </row>
    <row r="301" spans="1:8" s="6" customFormat="1" ht="63" customHeight="1" thickBot="1">
      <c r="A301" s="502"/>
      <c r="B301" s="1457" t="s">
        <v>8</v>
      </c>
      <c r="C301" s="1458"/>
      <c r="D301" s="1459"/>
      <c r="E301" s="731" t="s">
        <v>1413</v>
      </c>
      <c r="F301" s="507"/>
      <c r="G301" s="436">
        <v>233.1</v>
      </c>
      <c r="H301" s="831">
        <f t="shared" si="16"/>
        <v>0</v>
      </c>
    </row>
    <row r="302" spans="1:8" s="6" customFormat="1" ht="27" thickTop="1" thickBot="1">
      <c r="A302" s="561"/>
      <c r="B302" s="1413" t="s">
        <v>2617</v>
      </c>
      <c r="C302" s="1413"/>
      <c r="D302" s="1413"/>
      <c r="E302" s="1413"/>
      <c r="F302" s="562"/>
      <c r="G302" s="872"/>
      <c r="H302" s="873"/>
    </row>
    <row r="303" spans="1:8" s="6" customFormat="1" ht="63" customHeight="1" thickTop="1">
      <c r="A303" s="574"/>
      <c r="B303" s="1426" t="s">
        <v>2620</v>
      </c>
      <c r="C303" s="1427"/>
      <c r="D303" s="1428"/>
      <c r="E303" s="310" t="s">
        <v>1413</v>
      </c>
      <c r="F303" s="567"/>
      <c r="G303" s="892">
        <v>214.89999999999998</v>
      </c>
      <c r="H303" s="882">
        <f t="shared" si="16"/>
        <v>0</v>
      </c>
    </row>
    <row r="304" spans="1:8" s="6" customFormat="1" ht="63" customHeight="1">
      <c r="A304" s="502"/>
      <c r="B304" s="1407" t="s">
        <v>2621</v>
      </c>
      <c r="C304" s="1408"/>
      <c r="D304" s="1409"/>
      <c r="E304" s="671" t="s">
        <v>1412</v>
      </c>
      <c r="F304" s="507"/>
      <c r="G304" s="821">
        <v>137.9</v>
      </c>
      <c r="H304" s="831">
        <f t="shared" si="16"/>
        <v>0</v>
      </c>
    </row>
    <row r="305" spans="1:8" s="6" customFormat="1" ht="63" customHeight="1" thickBot="1">
      <c r="A305" s="509"/>
      <c r="B305" s="1460" t="s">
        <v>2622</v>
      </c>
      <c r="C305" s="1461"/>
      <c r="D305" s="1462"/>
      <c r="E305" s="708" t="s">
        <v>1412</v>
      </c>
      <c r="F305" s="506"/>
      <c r="G305" s="832">
        <v>214.89999999999998</v>
      </c>
      <c r="H305" s="833">
        <f t="shared" si="16"/>
        <v>0</v>
      </c>
    </row>
    <row r="306" spans="1:8" s="6" customFormat="1" ht="63" customHeight="1">
      <c r="A306" s="578"/>
      <c r="B306" s="1443" t="s">
        <v>2623</v>
      </c>
      <c r="C306" s="1444"/>
      <c r="D306" s="1445"/>
      <c r="E306" s="706" t="s">
        <v>1412</v>
      </c>
      <c r="F306" s="579"/>
      <c r="G306" s="893">
        <v>152.60000000000002</v>
      </c>
      <c r="H306" s="889">
        <f t="shared" si="16"/>
        <v>0</v>
      </c>
    </row>
    <row r="307" spans="1:8" s="6" customFormat="1" ht="63" customHeight="1">
      <c r="A307" s="502"/>
      <c r="B307" s="1429" t="s">
        <v>2624</v>
      </c>
      <c r="C307" s="1430"/>
      <c r="D307" s="1431"/>
      <c r="E307" s="731" t="s">
        <v>1413</v>
      </c>
      <c r="F307" s="507"/>
      <c r="G307" s="821">
        <v>152.60000000000002</v>
      </c>
      <c r="H307" s="831">
        <f t="shared" si="16"/>
        <v>0</v>
      </c>
    </row>
    <row r="308" spans="1:8" s="6" customFormat="1" ht="63" customHeight="1" thickBot="1">
      <c r="A308" s="580"/>
      <c r="B308" s="1446" t="s">
        <v>2625</v>
      </c>
      <c r="C308" s="1447"/>
      <c r="D308" s="1448"/>
      <c r="E308" s="707" t="s">
        <v>1412</v>
      </c>
      <c r="F308" s="581"/>
      <c r="G308" s="894">
        <v>152.60000000000002</v>
      </c>
      <c r="H308" s="895">
        <f t="shared" si="16"/>
        <v>0</v>
      </c>
    </row>
    <row r="309" spans="1:8" s="6" customFormat="1" ht="63" customHeight="1">
      <c r="A309" s="505"/>
      <c r="B309" s="1449" t="s">
        <v>2626</v>
      </c>
      <c r="C309" s="1450"/>
      <c r="D309" s="1451"/>
      <c r="E309" s="731" t="s">
        <v>1413</v>
      </c>
      <c r="F309" s="357"/>
      <c r="G309" s="829">
        <v>234.5</v>
      </c>
      <c r="H309" s="830">
        <f t="shared" si="16"/>
        <v>0</v>
      </c>
    </row>
    <row r="310" spans="1:8" s="6" customFormat="1" ht="63" customHeight="1" thickBot="1">
      <c r="A310" s="509"/>
      <c r="B310" s="1446" t="s">
        <v>2627</v>
      </c>
      <c r="C310" s="1447"/>
      <c r="D310" s="1448"/>
      <c r="E310" s="707" t="s">
        <v>1412</v>
      </c>
      <c r="F310" s="506"/>
      <c r="G310" s="832">
        <v>217</v>
      </c>
      <c r="H310" s="833">
        <f t="shared" si="16"/>
        <v>0</v>
      </c>
    </row>
    <row r="311" spans="1:8" s="6" customFormat="1" ht="60" customHeight="1" thickBot="1">
      <c r="A311" s="578"/>
      <c r="B311" s="1443" t="s">
        <v>2628</v>
      </c>
      <c r="C311" s="1444"/>
      <c r="D311" s="1445"/>
      <c r="E311" s="706" t="s">
        <v>1412</v>
      </c>
      <c r="F311" s="579"/>
      <c r="G311" s="893">
        <v>92.4</v>
      </c>
      <c r="H311" s="889">
        <f t="shared" si="16"/>
        <v>0</v>
      </c>
    </row>
    <row r="312" spans="1:8" s="6" customFormat="1" ht="27" thickTop="1" thickBot="1">
      <c r="A312" s="561"/>
      <c r="B312" s="1413" t="s">
        <v>2618</v>
      </c>
      <c r="C312" s="1413"/>
      <c r="D312" s="1413"/>
      <c r="E312" s="1413"/>
      <c r="F312" s="562"/>
      <c r="G312" s="872"/>
      <c r="H312" s="873"/>
    </row>
    <row r="313" spans="1:8" s="6" customFormat="1" ht="63" customHeight="1" thickTop="1">
      <c r="A313" s="502"/>
      <c r="B313" s="1426" t="s">
        <v>2629</v>
      </c>
      <c r="C313" s="1427"/>
      <c r="D313" s="1428"/>
      <c r="E313" s="731" t="s">
        <v>1413</v>
      </c>
      <c r="F313" s="507"/>
      <c r="G313" s="821">
        <v>307.29999999999995</v>
      </c>
      <c r="H313" s="831">
        <f>F313*G313</f>
        <v>0</v>
      </c>
    </row>
    <row r="314" spans="1:8" s="6" customFormat="1" ht="63" customHeight="1">
      <c r="A314" s="502"/>
      <c r="B314" s="1429" t="s">
        <v>2630</v>
      </c>
      <c r="C314" s="1430"/>
      <c r="D314" s="1431"/>
      <c r="E314" s="731" t="s">
        <v>1413</v>
      </c>
      <c r="F314" s="507"/>
      <c r="G314" s="821">
        <v>287.70000000000005</v>
      </c>
      <c r="H314" s="831">
        <f>F314*G314</f>
        <v>0</v>
      </c>
    </row>
    <row r="315" spans="1:8" s="6" customFormat="1" ht="64.5" customHeight="1" thickBot="1">
      <c r="A315" s="502"/>
      <c r="B315" s="1429" t="s">
        <v>2631</v>
      </c>
      <c r="C315" s="1430"/>
      <c r="D315" s="1431"/>
      <c r="E315" s="731" t="s">
        <v>1413</v>
      </c>
      <c r="F315" s="507"/>
      <c r="G315" s="821">
        <v>715.40000000000009</v>
      </c>
      <c r="H315" s="831">
        <f>F315*G315</f>
        <v>0</v>
      </c>
    </row>
    <row r="316" spans="1:8" s="6" customFormat="1" ht="27" thickTop="1" thickBot="1">
      <c r="A316" s="561"/>
      <c r="B316" s="1413" t="s">
        <v>2619</v>
      </c>
      <c r="C316" s="1413"/>
      <c r="D316" s="1413"/>
      <c r="E316" s="1413"/>
      <c r="F316" s="562"/>
      <c r="G316" s="872"/>
      <c r="H316" s="873"/>
    </row>
    <row r="317" spans="1:8" s="6" customFormat="1" ht="63.75" customHeight="1" thickTop="1">
      <c r="A317" s="502"/>
      <c r="B317" s="1426" t="s">
        <v>2632</v>
      </c>
      <c r="C317" s="1427"/>
      <c r="D317" s="1428"/>
      <c r="E317" s="731" t="s">
        <v>1413</v>
      </c>
      <c r="F317" s="507"/>
      <c r="G317" s="821">
        <v>715.40000000000009</v>
      </c>
      <c r="H317" s="831">
        <f t="shared" ref="H317:H322" si="17">F317*G317</f>
        <v>0</v>
      </c>
    </row>
    <row r="318" spans="1:8" s="6" customFormat="1" ht="63.75" customHeight="1">
      <c r="A318" s="502"/>
      <c r="B318" s="1429" t="s">
        <v>2633</v>
      </c>
      <c r="C318" s="1430"/>
      <c r="D318" s="1431"/>
      <c r="E318" s="671" t="s">
        <v>1412</v>
      </c>
      <c r="F318" s="507"/>
      <c r="G318" s="821">
        <v>655.9</v>
      </c>
      <c r="H318" s="831">
        <f t="shared" si="17"/>
        <v>0</v>
      </c>
    </row>
    <row r="319" spans="1:8" s="6" customFormat="1" ht="63.75" customHeight="1">
      <c r="A319" s="502"/>
      <c r="B319" s="585" t="s">
        <v>2634</v>
      </c>
      <c r="C319" s="586" t="s">
        <v>1080</v>
      </c>
      <c r="D319" s="587" t="s">
        <v>1016</v>
      </c>
      <c r="E319" s="731" t="s">
        <v>1413</v>
      </c>
      <c r="F319" s="507"/>
      <c r="G319" s="821">
        <v>91.7</v>
      </c>
      <c r="H319" s="831">
        <f t="shared" si="17"/>
        <v>0</v>
      </c>
    </row>
    <row r="320" spans="1:8" s="6" customFormat="1" ht="63.75" customHeight="1">
      <c r="A320" s="502"/>
      <c r="B320" s="585" t="s">
        <v>2634</v>
      </c>
      <c r="C320" s="586" t="s">
        <v>2635</v>
      </c>
      <c r="D320" s="587" t="s">
        <v>1058</v>
      </c>
      <c r="E320" s="731" t="s">
        <v>1413</v>
      </c>
      <c r="F320" s="507"/>
      <c r="G320" s="821">
        <v>91.7</v>
      </c>
      <c r="H320" s="831">
        <f t="shared" si="17"/>
        <v>0</v>
      </c>
    </row>
    <row r="321" spans="1:8" s="6" customFormat="1" ht="63.75" customHeight="1">
      <c r="A321" s="502"/>
      <c r="B321" s="585" t="s">
        <v>2634</v>
      </c>
      <c r="C321" s="586" t="s">
        <v>1079</v>
      </c>
      <c r="D321" s="587" t="s">
        <v>1061</v>
      </c>
      <c r="E321" s="731" t="s">
        <v>1413</v>
      </c>
      <c r="F321" s="507"/>
      <c r="G321" s="821">
        <v>91.7</v>
      </c>
      <c r="H321" s="831">
        <f t="shared" si="17"/>
        <v>0</v>
      </c>
    </row>
    <row r="322" spans="1:8" s="6" customFormat="1" ht="63.75" customHeight="1" thickBot="1">
      <c r="A322" s="502"/>
      <c r="B322" s="585" t="s">
        <v>2634</v>
      </c>
      <c r="C322" s="586" t="s">
        <v>2636</v>
      </c>
      <c r="D322" s="587" t="s">
        <v>2637</v>
      </c>
      <c r="E322" s="731" t="s">
        <v>1413</v>
      </c>
      <c r="F322" s="507"/>
      <c r="G322" s="821">
        <v>91.7</v>
      </c>
      <c r="H322" s="831">
        <f t="shared" si="17"/>
        <v>0</v>
      </c>
    </row>
    <row r="323" spans="1:8" s="6" customFormat="1" ht="36" customHeight="1" thickTop="1" thickBot="1">
      <c r="A323" s="510"/>
      <c r="B323" s="1377" t="s">
        <v>2638</v>
      </c>
      <c r="C323" s="1377"/>
      <c r="D323" s="1377"/>
      <c r="E323" s="1377"/>
      <c r="F323" s="1377"/>
      <c r="G323" s="827"/>
      <c r="H323" s="828"/>
    </row>
    <row r="324" spans="1:8" s="6" customFormat="1" ht="35.25" thickTop="1">
      <c r="A324" s="1432"/>
      <c r="B324" s="625" t="s">
        <v>2644</v>
      </c>
      <c r="C324" s="626" t="s">
        <v>2688</v>
      </c>
      <c r="D324" s="627" t="s">
        <v>2692</v>
      </c>
      <c r="E324" s="731" t="s">
        <v>1413</v>
      </c>
      <c r="F324" s="579"/>
      <c r="G324" s="888">
        <v>200.9</v>
      </c>
      <c r="H324" s="889">
        <f t="shared" ref="H324:H329" si="18">F324*G324</f>
        <v>0</v>
      </c>
    </row>
    <row r="325" spans="1:8" s="6" customFormat="1" ht="35.25" thickBot="1">
      <c r="A325" s="1433"/>
      <c r="B325" s="582" t="s">
        <v>2644</v>
      </c>
      <c r="C325" s="628" t="s">
        <v>2689</v>
      </c>
      <c r="D325" s="629" t="s">
        <v>1058</v>
      </c>
      <c r="E325" s="731" t="s">
        <v>1413</v>
      </c>
      <c r="F325" s="581"/>
      <c r="G325" s="896">
        <v>200.9</v>
      </c>
      <c r="H325" s="895">
        <f t="shared" si="18"/>
        <v>0</v>
      </c>
    </row>
    <row r="326" spans="1:8" s="6" customFormat="1" ht="34.5">
      <c r="A326" s="1432"/>
      <c r="B326" s="625" t="s">
        <v>2643</v>
      </c>
      <c r="C326" s="626" t="s">
        <v>2690</v>
      </c>
      <c r="D326" s="627" t="s">
        <v>1076</v>
      </c>
      <c r="E326" s="706" t="s">
        <v>1412</v>
      </c>
      <c r="F326" s="579"/>
      <c r="G326" s="888">
        <v>324.79999999999995</v>
      </c>
      <c r="H326" s="889">
        <f t="shared" si="18"/>
        <v>0</v>
      </c>
    </row>
    <row r="327" spans="1:8" s="6" customFormat="1" ht="35.25" thickBot="1">
      <c r="A327" s="1433"/>
      <c r="B327" s="582" t="s">
        <v>2643</v>
      </c>
      <c r="C327" s="628" t="s">
        <v>2691</v>
      </c>
      <c r="D327" s="629" t="s">
        <v>2693</v>
      </c>
      <c r="E327" s="707" t="s">
        <v>1412</v>
      </c>
      <c r="F327" s="581"/>
      <c r="G327" s="896">
        <v>324.79999999999995</v>
      </c>
      <c r="H327" s="895">
        <f t="shared" si="18"/>
        <v>0</v>
      </c>
    </row>
    <row r="328" spans="1:8" s="6" customFormat="1" ht="63" customHeight="1">
      <c r="A328" s="630"/>
      <c r="B328" s="1381" t="s">
        <v>2642</v>
      </c>
      <c r="C328" s="1382"/>
      <c r="D328" s="1383"/>
      <c r="E328" s="671" t="s">
        <v>1412</v>
      </c>
      <c r="F328" s="357"/>
      <c r="G328" s="840">
        <v>567</v>
      </c>
      <c r="H328" s="830">
        <f t="shared" si="18"/>
        <v>0</v>
      </c>
    </row>
    <row r="329" spans="1:8" s="6" customFormat="1" ht="63" customHeight="1" thickBot="1">
      <c r="A329" s="633"/>
      <c r="B329" s="1384" t="s">
        <v>2640</v>
      </c>
      <c r="C329" s="1385"/>
      <c r="D329" s="1386"/>
      <c r="E329" s="708" t="s">
        <v>1412</v>
      </c>
      <c r="F329" s="506"/>
      <c r="G329" s="442">
        <v>542.5</v>
      </c>
      <c r="H329" s="833">
        <f t="shared" si="18"/>
        <v>0</v>
      </c>
    </row>
    <row r="330" spans="1:8" s="6" customFormat="1" ht="63" customHeight="1" thickBot="1">
      <c r="A330" s="634"/>
      <c r="B330" s="1399" t="s">
        <v>2656</v>
      </c>
      <c r="C330" s="1400"/>
      <c r="D330" s="1401"/>
      <c r="E330" s="709" t="s">
        <v>1412</v>
      </c>
      <c r="F330" s="635"/>
      <c r="G330" s="897">
        <v>503.3</v>
      </c>
      <c r="H330" s="898">
        <f>F330*G330</f>
        <v>0</v>
      </c>
    </row>
    <row r="331" spans="1:8" s="6" customFormat="1" ht="63" customHeight="1">
      <c r="A331" s="505"/>
      <c r="B331" s="1179" t="s">
        <v>2655</v>
      </c>
      <c r="C331" s="1180" t="s">
        <v>2657</v>
      </c>
      <c r="D331" s="1181" t="s">
        <v>2660</v>
      </c>
      <c r="E331" s="1176" t="s">
        <v>1412</v>
      </c>
      <c r="F331" s="357"/>
      <c r="G331" s="840">
        <v>396.2</v>
      </c>
      <c r="H331" s="830">
        <f t="shared" ref="H331:H359" si="19">F331*G331</f>
        <v>0</v>
      </c>
    </row>
    <row r="332" spans="1:8" s="6" customFormat="1" ht="63" customHeight="1">
      <c r="A332" s="502"/>
      <c r="B332" s="1177" t="s">
        <v>2655</v>
      </c>
      <c r="C332" s="1175" t="s">
        <v>2658</v>
      </c>
      <c r="D332" s="1178" t="s">
        <v>2661</v>
      </c>
      <c r="E332" s="671" t="s">
        <v>1412</v>
      </c>
      <c r="F332" s="507"/>
      <c r="G332" s="440">
        <v>396.2</v>
      </c>
      <c r="H332" s="831">
        <f t="shared" si="19"/>
        <v>0</v>
      </c>
    </row>
    <row r="333" spans="1:8" s="6" customFormat="1" ht="63" customHeight="1" thickBot="1">
      <c r="A333" s="509"/>
      <c r="B333" s="1184" t="s">
        <v>2655</v>
      </c>
      <c r="C333" s="1183" t="s">
        <v>2659</v>
      </c>
      <c r="D333" s="1185" t="s">
        <v>2662</v>
      </c>
      <c r="E333" s="708" t="s">
        <v>1412</v>
      </c>
      <c r="F333" s="506"/>
      <c r="G333" s="442">
        <v>396.2</v>
      </c>
      <c r="H333" s="833">
        <f t="shared" si="19"/>
        <v>0</v>
      </c>
    </row>
    <row r="334" spans="1:8" s="6" customFormat="1" ht="63" customHeight="1" thickBot="1">
      <c r="A334" s="634"/>
      <c r="B334" s="1393" t="s">
        <v>2654</v>
      </c>
      <c r="C334" s="1394"/>
      <c r="D334" s="1395"/>
      <c r="E334" s="1203" t="s">
        <v>1413</v>
      </c>
      <c r="F334" s="635"/>
      <c r="G334" s="897">
        <v>408.1</v>
      </c>
      <c r="H334" s="898">
        <f t="shared" si="19"/>
        <v>0</v>
      </c>
    </row>
    <row r="335" spans="1:8" s="6" customFormat="1" ht="67.5" customHeight="1">
      <c r="A335" s="631"/>
      <c r="B335" s="625" t="s">
        <v>2653</v>
      </c>
      <c r="C335" s="626" t="s">
        <v>2663</v>
      </c>
      <c r="D335" s="627" t="s">
        <v>2664</v>
      </c>
      <c r="E335" s="706" t="s">
        <v>1412</v>
      </c>
      <c r="F335" s="579"/>
      <c r="G335" s="888">
        <v>309.39999999999998</v>
      </c>
      <c r="H335" s="889">
        <f t="shared" si="19"/>
        <v>0</v>
      </c>
    </row>
    <row r="336" spans="1:8" s="6" customFormat="1" ht="67.5" customHeight="1" thickBot="1">
      <c r="A336" s="632"/>
      <c r="B336" s="582" t="s">
        <v>2653</v>
      </c>
      <c r="C336" s="628" t="s">
        <v>2665</v>
      </c>
      <c r="D336" s="629" t="s">
        <v>2666</v>
      </c>
      <c r="E336" s="707" t="s">
        <v>1412</v>
      </c>
      <c r="F336" s="581"/>
      <c r="G336" s="896">
        <v>309.39999999999998</v>
      </c>
      <c r="H336" s="895">
        <f t="shared" si="19"/>
        <v>0</v>
      </c>
    </row>
    <row r="337" spans="1:8" s="6" customFormat="1" ht="59.25" customHeight="1">
      <c r="A337" s="630"/>
      <c r="B337" s="1179" t="s">
        <v>2652</v>
      </c>
      <c r="C337" s="1180" t="s">
        <v>2667</v>
      </c>
      <c r="D337" s="1181" t="s">
        <v>2668</v>
      </c>
      <c r="E337" s="671" t="s">
        <v>1412</v>
      </c>
      <c r="F337" s="357"/>
      <c r="G337" s="840">
        <v>221.20000000000002</v>
      </c>
      <c r="H337" s="830">
        <f t="shared" si="19"/>
        <v>0</v>
      </c>
    </row>
    <row r="338" spans="1:8" s="6" customFormat="1" ht="59.25" customHeight="1">
      <c r="A338" s="622"/>
      <c r="B338" s="1177" t="s">
        <v>2652</v>
      </c>
      <c r="C338" s="1175" t="s">
        <v>2669</v>
      </c>
      <c r="D338" s="1178" t="s">
        <v>2670</v>
      </c>
      <c r="E338" s="671" t="s">
        <v>1412</v>
      </c>
      <c r="F338" s="507"/>
      <c r="G338" s="440">
        <v>221.20000000000002</v>
      </c>
      <c r="H338" s="831">
        <f t="shared" si="19"/>
        <v>0</v>
      </c>
    </row>
    <row r="339" spans="1:8" s="6" customFormat="1" ht="59.25" customHeight="1">
      <c r="A339" s="622"/>
      <c r="B339" s="1177" t="s">
        <v>2652</v>
      </c>
      <c r="C339" s="1175" t="s">
        <v>2671</v>
      </c>
      <c r="D339" s="1178" t="s">
        <v>974</v>
      </c>
      <c r="E339" s="671" t="s">
        <v>1412</v>
      </c>
      <c r="F339" s="507"/>
      <c r="G339" s="440">
        <v>221.20000000000002</v>
      </c>
      <c r="H339" s="831">
        <f t="shared" si="19"/>
        <v>0</v>
      </c>
    </row>
    <row r="340" spans="1:8" s="6" customFormat="1" ht="59.25" customHeight="1">
      <c r="A340" s="622"/>
      <c r="B340" s="1177" t="s">
        <v>2652</v>
      </c>
      <c r="C340" s="1175" t="s">
        <v>2672</v>
      </c>
      <c r="D340" s="1178" t="s">
        <v>2673</v>
      </c>
      <c r="E340" s="671" t="s">
        <v>1412</v>
      </c>
      <c r="F340" s="507"/>
      <c r="G340" s="440">
        <v>221.20000000000002</v>
      </c>
      <c r="H340" s="831">
        <f t="shared" si="19"/>
        <v>0</v>
      </c>
    </row>
    <row r="341" spans="1:8" s="6" customFormat="1" ht="63.75" customHeight="1">
      <c r="A341" s="622"/>
      <c r="B341" s="1177" t="s">
        <v>2652</v>
      </c>
      <c r="C341" s="1175" t="s">
        <v>2674</v>
      </c>
      <c r="D341" s="1178" t="s">
        <v>977</v>
      </c>
      <c r="E341" s="671" t="s">
        <v>1412</v>
      </c>
      <c r="F341" s="507"/>
      <c r="G341" s="440">
        <v>221.20000000000002</v>
      </c>
      <c r="H341" s="831">
        <f t="shared" si="19"/>
        <v>0</v>
      </c>
    </row>
    <row r="342" spans="1:8" s="6" customFormat="1" ht="63.75" customHeight="1">
      <c r="A342" s="622"/>
      <c r="B342" s="1177" t="s">
        <v>2652</v>
      </c>
      <c r="C342" s="1175" t="s">
        <v>2675</v>
      </c>
      <c r="D342" s="1178" t="s">
        <v>1009</v>
      </c>
      <c r="E342" s="671" t="s">
        <v>1412</v>
      </c>
      <c r="F342" s="507"/>
      <c r="G342" s="440">
        <v>221.20000000000002</v>
      </c>
      <c r="H342" s="831">
        <f t="shared" si="19"/>
        <v>0</v>
      </c>
    </row>
    <row r="343" spans="1:8" s="6" customFormat="1" ht="63.75" customHeight="1">
      <c r="A343" s="622"/>
      <c r="B343" s="1177" t="s">
        <v>2652</v>
      </c>
      <c r="C343" s="1175" t="s">
        <v>2676</v>
      </c>
      <c r="D343" s="1178" t="s">
        <v>2677</v>
      </c>
      <c r="E343" s="671" t="s">
        <v>1412</v>
      </c>
      <c r="F343" s="507"/>
      <c r="G343" s="440">
        <v>221.20000000000002</v>
      </c>
      <c r="H343" s="831">
        <f t="shared" si="19"/>
        <v>0</v>
      </c>
    </row>
    <row r="344" spans="1:8" s="6" customFormat="1" ht="63.75" customHeight="1">
      <c r="A344" s="622"/>
      <c r="B344" s="1177" t="s">
        <v>2652</v>
      </c>
      <c r="C344" s="1175" t="s">
        <v>2678</v>
      </c>
      <c r="D344" s="1178" t="s">
        <v>2679</v>
      </c>
      <c r="E344" s="671" t="s">
        <v>1412</v>
      </c>
      <c r="F344" s="507"/>
      <c r="G344" s="440">
        <v>221.20000000000002</v>
      </c>
      <c r="H344" s="831">
        <f t="shared" si="19"/>
        <v>0</v>
      </c>
    </row>
    <row r="345" spans="1:8" s="6" customFormat="1" ht="63.75" customHeight="1">
      <c r="A345" s="622"/>
      <c r="B345" s="1177" t="s">
        <v>2652</v>
      </c>
      <c r="C345" s="1175" t="s">
        <v>2680</v>
      </c>
      <c r="D345" s="1178" t="s">
        <v>2681</v>
      </c>
      <c r="E345" s="671" t="s">
        <v>1412</v>
      </c>
      <c r="F345" s="507"/>
      <c r="G345" s="440">
        <v>0</v>
      </c>
      <c r="H345" s="831">
        <f t="shared" si="19"/>
        <v>0</v>
      </c>
    </row>
    <row r="346" spans="1:8" s="6" customFormat="1" ht="63.75" customHeight="1" thickBot="1">
      <c r="A346" s="633"/>
      <c r="B346" s="1184" t="s">
        <v>2652</v>
      </c>
      <c r="C346" s="1183" t="s">
        <v>2682</v>
      </c>
      <c r="D346" s="1185" t="s">
        <v>2683</v>
      </c>
      <c r="E346" s="708" t="s">
        <v>1412</v>
      </c>
      <c r="F346" s="506"/>
      <c r="G346" s="442">
        <v>0</v>
      </c>
      <c r="H346" s="833">
        <f t="shared" si="19"/>
        <v>0</v>
      </c>
    </row>
    <row r="347" spans="1:8" s="6" customFormat="1" ht="63.75" customHeight="1">
      <c r="A347" s="631"/>
      <c r="B347" s="625" t="s">
        <v>2687</v>
      </c>
      <c r="C347" s="626" t="s">
        <v>2684</v>
      </c>
      <c r="D347" s="627" t="s">
        <v>2711</v>
      </c>
      <c r="E347" s="706" t="s">
        <v>1412</v>
      </c>
      <c r="F347" s="579"/>
      <c r="G347" s="888">
        <v>319.2</v>
      </c>
      <c r="H347" s="889">
        <f t="shared" si="19"/>
        <v>0</v>
      </c>
    </row>
    <row r="348" spans="1:8" ht="63.75" customHeight="1">
      <c r="A348" s="622"/>
      <c r="B348" s="1177" t="s">
        <v>2687</v>
      </c>
      <c r="C348" s="1175" t="s">
        <v>2709</v>
      </c>
      <c r="D348" s="1178" t="s">
        <v>2710</v>
      </c>
      <c r="E348" s="671" t="s">
        <v>1412</v>
      </c>
      <c r="F348" s="507"/>
      <c r="G348" s="440">
        <v>319.2</v>
      </c>
      <c r="H348" s="831">
        <f t="shared" si="19"/>
        <v>0</v>
      </c>
    </row>
    <row r="349" spans="1:8" ht="63.75" customHeight="1">
      <c r="A349" s="633"/>
      <c r="B349" s="1177" t="s">
        <v>2687</v>
      </c>
      <c r="C349" s="1175" t="s">
        <v>2685</v>
      </c>
      <c r="D349" s="1185" t="s">
        <v>2712</v>
      </c>
      <c r="E349" s="220" t="s">
        <v>1413</v>
      </c>
      <c r="F349" s="506"/>
      <c r="G349" s="440">
        <v>319.2</v>
      </c>
      <c r="H349" s="831">
        <f>F349*G349</f>
        <v>0</v>
      </c>
    </row>
    <row r="350" spans="1:8" ht="63" customHeight="1" thickBot="1">
      <c r="A350" s="632"/>
      <c r="B350" s="582" t="s">
        <v>2687</v>
      </c>
      <c r="C350" s="628" t="s">
        <v>2686</v>
      </c>
      <c r="D350" s="629" t="s">
        <v>2713</v>
      </c>
      <c r="E350" s="707" t="s">
        <v>1412</v>
      </c>
      <c r="F350" s="581"/>
      <c r="G350" s="896">
        <v>319.2</v>
      </c>
      <c r="H350" s="895">
        <f t="shared" si="19"/>
        <v>0</v>
      </c>
    </row>
    <row r="351" spans="1:8" ht="63" customHeight="1">
      <c r="A351" s="630"/>
      <c r="B351" s="1381" t="s">
        <v>2651</v>
      </c>
      <c r="C351" s="1382"/>
      <c r="D351" s="1383"/>
      <c r="E351" s="671" t="s">
        <v>1412</v>
      </c>
      <c r="F351" s="357"/>
      <c r="G351" s="840">
        <v>479.5</v>
      </c>
      <c r="H351" s="830">
        <f t="shared" si="19"/>
        <v>0</v>
      </c>
    </row>
    <row r="352" spans="1:8" ht="63" customHeight="1">
      <c r="A352" s="622"/>
      <c r="B352" s="1390" t="s">
        <v>2650</v>
      </c>
      <c r="C352" s="1391"/>
      <c r="D352" s="1392"/>
      <c r="E352" s="671" t="s">
        <v>1412</v>
      </c>
      <c r="F352" s="507"/>
      <c r="G352" s="440">
        <v>541.80000000000007</v>
      </c>
      <c r="H352" s="831">
        <f t="shared" si="19"/>
        <v>0</v>
      </c>
    </row>
    <row r="353" spans="1:8" ht="63" customHeight="1">
      <c r="A353" s="622"/>
      <c r="B353" s="1390" t="s">
        <v>2649</v>
      </c>
      <c r="C353" s="1391"/>
      <c r="D353" s="1392"/>
      <c r="E353" s="671" t="s">
        <v>1412</v>
      </c>
      <c r="F353" s="507"/>
      <c r="G353" s="440">
        <v>201.6</v>
      </c>
      <c r="H353" s="831">
        <f t="shared" si="19"/>
        <v>0</v>
      </c>
    </row>
    <row r="354" spans="1:8" ht="63" customHeight="1">
      <c r="A354" s="622"/>
      <c r="B354" s="1390" t="s">
        <v>2648</v>
      </c>
      <c r="C354" s="1391"/>
      <c r="D354" s="1392"/>
      <c r="E354" s="671" t="s">
        <v>1412</v>
      </c>
      <c r="F354" s="507"/>
      <c r="G354" s="440">
        <v>178.5</v>
      </c>
      <c r="H354" s="831">
        <f t="shared" si="19"/>
        <v>0</v>
      </c>
    </row>
    <row r="355" spans="1:8" ht="63" customHeight="1">
      <c r="A355" s="622"/>
      <c r="B355" s="1390" t="s">
        <v>2639</v>
      </c>
      <c r="C355" s="1391"/>
      <c r="D355" s="1392"/>
      <c r="E355" s="1176" t="s">
        <v>1412</v>
      </c>
      <c r="F355" s="507"/>
      <c r="G355" s="440">
        <v>81.899999999999991</v>
      </c>
      <c r="H355" s="831">
        <f>F355*G355</f>
        <v>0</v>
      </c>
    </row>
    <row r="356" spans="1:8" ht="63" customHeight="1">
      <c r="A356" s="622"/>
      <c r="B356" s="1396" t="s">
        <v>2647</v>
      </c>
      <c r="C356" s="1397"/>
      <c r="D356" s="1398"/>
      <c r="E356" s="671" t="s">
        <v>1412</v>
      </c>
      <c r="F356" s="507"/>
      <c r="G356" s="440">
        <v>552.29999999999995</v>
      </c>
      <c r="H356" s="831">
        <f t="shared" si="19"/>
        <v>0</v>
      </c>
    </row>
    <row r="357" spans="1:8" ht="63" customHeight="1">
      <c r="A357" s="622"/>
      <c r="B357" s="1390" t="s">
        <v>2646</v>
      </c>
      <c r="C357" s="1391"/>
      <c r="D357" s="1392"/>
      <c r="E357" s="671" t="s">
        <v>1412</v>
      </c>
      <c r="F357" s="507"/>
      <c r="G357" s="440">
        <v>640.5</v>
      </c>
      <c r="H357" s="831">
        <f t="shared" si="19"/>
        <v>0</v>
      </c>
    </row>
    <row r="358" spans="1:8" ht="63" customHeight="1">
      <c r="A358" s="633"/>
      <c r="B358" s="1384" t="s">
        <v>2645</v>
      </c>
      <c r="C358" s="1385"/>
      <c r="D358" s="1386"/>
      <c r="E358" s="671" t="s">
        <v>1412</v>
      </c>
      <c r="F358" s="506"/>
      <c r="G358" s="442">
        <v>491.4</v>
      </c>
      <c r="H358" s="833">
        <f t="shared" si="19"/>
        <v>0</v>
      </c>
    </row>
    <row r="359" spans="1:8" ht="63" customHeight="1" thickBot="1">
      <c r="A359" s="624"/>
      <c r="B359" s="1387" t="s">
        <v>2641</v>
      </c>
      <c r="C359" s="1388"/>
      <c r="D359" s="1389"/>
      <c r="E359" s="671" t="s">
        <v>1412</v>
      </c>
      <c r="F359" s="308"/>
      <c r="G359" s="441">
        <v>325.5</v>
      </c>
      <c r="H359" s="839">
        <f t="shared" si="19"/>
        <v>0</v>
      </c>
    </row>
    <row r="360" spans="1:8" ht="39" customHeight="1" thickTop="1" thickBot="1">
      <c r="A360" s="554"/>
      <c r="B360" s="1250" t="s">
        <v>2701</v>
      </c>
      <c r="C360" s="1250"/>
      <c r="D360" s="1250"/>
      <c r="E360" s="1250"/>
      <c r="F360" s="1250"/>
      <c r="G360" s="825"/>
      <c r="H360" s="826"/>
    </row>
    <row r="361" spans="1:8" ht="36" customHeight="1" thickTop="1" thickBot="1">
      <c r="A361" s="641"/>
      <c r="B361" s="1555" t="s">
        <v>2694</v>
      </c>
      <c r="C361" s="1555"/>
      <c r="D361" s="1555"/>
      <c r="E361" s="1555"/>
      <c r="F361" s="1555"/>
      <c r="G361" s="899"/>
      <c r="H361" s="900"/>
    </row>
    <row r="362" spans="1:8" ht="63.75" customHeight="1" thickTop="1">
      <c r="A362" s="644"/>
      <c r="B362" s="1405" t="s">
        <v>2741</v>
      </c>
      <c r="C362" s="1391"/>
      <c r="D362" s="1406"/>
      <c r="E362" s="731" t="s">
        <v>1413</v>
      </c>
      <c r="F362" s="507"/>
      <c r="G362" s="901">
        <v>686</v>
      </c>
      <c r="H362" s="902">
        <f>F362*G362</f>
        <v>0</v>
      </c>
    </row>
    <row r="363" spans="1:8" ht="63.75" customHeight="1">
      <c r="A363" s="644"/>
      <c r="B363" s="1552" t="s">
        <v>2740</v>
      </c>
      <c r="C363" s="1553"/>
      <c r="D363" s="1554"/>
      <c r="E363" s="671" t="s">
        <v>1412</v>
      </c>
      <c r="F363" s="507"/>
      <c r="G363" s="901">
        <v>532.70000000000005</v>
      </c>
      <c r="H363" s="902">
        <f>F363*G363</f>
        <v>0</v>
      </c>
    </row>
    <row r="364" spans="1:8" ht="63.75" customHeight="1">
      <c r="A364" s="644"/>
      <c r="B364" s="1405" t="s">
        <v>2739</v>
      </c>
      <c r="C364" s="1391"/>
      <c r="D364" s="1406"/>
      <c r="E364" s="731" t="s">
        <v>1413</v>
      </c>
      <c r="F364" s="507"/>
      <c r="G364" s="901">
        <v>668.5</v>
      </c>
      <c r="H364" s="902">
        <f>F364*G364</f>
        <v>0</v>
      </c>
    </row>
    <row r="365" spans="1:8" ht="63.75" customHeight="1" thickBot="1">
      <c r="A365" s="644"/>
      <c r="B365" s="1405" t="s">
        <v>2738</v>
      </c>
      <c r="C365" s="1391"/>
      <c r="D365" s="1406"/>
      <c r="E365" s="731" t="s">
        <v>1413</v>
      </c>
      <c r="F365" s="507"/>
      <c r="G365" s="901">
        <v>697.90000000000009</v>
      </c>
      <c r="H365" s="902">
        <f>F365*G365</f>
        <v>0</v>
      </c>
    </row>
    <row r="366" spans="1:8" ht="27" thickTop="1" thickBot="1">
      <c r="A366" s="561"/>
      <c r="B366" s="1413" t="s">
        <v>2696</v>
      </c>
      <c r="C366" s="1413"/>
      <c r="D366" s="1413"/>
      <c r="E366" s="1413"/>
      <c r="F366" s="562"/>
      <c r="G366" s="872"/>
      <c r="H366" s="873"/>
    </row>
    <row r="367" spans="1:8" ht="63.75" customHeight="1" thickTop="1">
      <c r="A367" s="642"/>
      <c r="B367" s="1449" t="s">
        <v>2737</v>
      </c>
      <c r="C367" s="1450"/>
      <c r="D367" s="1451"/>
      <c r="E367" s="731" t="s">
        <v>1413</v>
      </c>
      <c r="F367" s="357"/>
      <c r="G367" s="903">
        <v>899.5</v>
      </c>
      <c r="H367" s="902">
        <v>0</v>
      </c>
    </row>
    <row r="368" spans="1:8" ht="63.75" customHeight="1">
      <c r="A368" s="644"/>
      <c r="B368" s="1405" t="s">
        <v>2736</v>
      </c>
      <c r="C368" s="1391"/>
      <c r="D368" s="1406"/>
      <c r="E368" s="731" t="s">
        <v>1413</v>
      </c>
      <c r="F368" s="507"/>
      <c r="G368" s="901">
        <v>924.7</v>
      </c>
      <c r="H368" s="902">
        <v>0</v>
      </c>
    </row>
    <row r="369" spans="1:8" ht="63.75" customHeight="1">
      <c r="A369" s="644"/>
      <c r="B369" s="1405" t="s">
        <v>2735</v>
      </c>
      <c r="C369" s="1391"/>
      <c r="D369" s="1406"/>
      <c r="E369" s="731" t="s">
        <v>1413</v>
      </c>
      <c r="F369" s="507"/>
      <c r="G369" s="901">
        <v>2178.4</v>
      </c>
      <c r="H369" s="902">
        <f>F369*G369</f>
        <v>0</v>
      </c>
    </row>
    <row r="370" spans="1:8" ht="63.75" customHeight="1">
      <c r="A370" s="644"/>
      <c r="B370" s="1405" t="s">
        <v>2734</v>
      </c>
      <c r="C370" s="1391"/>
      <c r="D370" s="1406"/>
      <c r="E370" s="731" t="s">
        <v>1413</v>
      </c>
      <c r="F370" s="507"/>
      <c r="G370" s="901">
        <v>959</v>
      </c>
      <c r="H370" s="902">
        <v>0</v>
      </c>
    </row>
    <row r="371" spans="1:8" ht="63.75" customHeight="1">
      <c r="A371" s="644"/>
      <c r="B371" s="1552" t="s">
        <v>2733</v>
      </c>
      <c r="C371" s="1553"/>
      <c r="D371" s="1554"/>
      <c r="E371" s="671" t="s">
        <v>1412</v>
      </c>
      <c r="F371" s="507"/>
      <c r="G371" s="901">
        <v>805</v>
      </c>
      <c r="H371" s="902">
        <v>0</v>
      </c>
    </row>
    <row r="372" spans="1:8" ht="63.75" customHeight="1" thickBot="1">
      <c r="A372" s="644"/>
      <c r="B372" s="1552" t="s">
        <v>2732</v>
      </c>
      <c r="C372" s="1553"/>
      <c r="D372" s="1554"/>
      <c r="E372" s="671" t="s">
        <v>1412</v>
      </c>
      <c r="F372" s="507"/>
      <c r="G372" s="901">
        <v>840.69999999999993</v>
      </c>
      <c r="H372" s="902">
        <v>0</v>
      </c>
    </row>
    <row r="373" spans="1:8" s="6" customFormat="1" ht="27" thickTop="1" thickBot="1">
      <c r="A373" s="561"/>
      <c r="B373" s="1413" t="s">
        <v>2697</v>
      </c>
      <c r="C373" s="1413"/>
      <c r="D373" s="1413"/>
      <c r="E373" s="1413"/>
      <c r="F373" s="562"/>
      <c r="G373" s="872"/>
      <c r="H373" s="873"/>
    </row>
    <row r="374" spans="1:8" ht="60" customHeight="1" thickTop="1">
      <c r="A374" s="642"/>
      <c r="B374" s="1405" t="s">
        <v>2731</v>
      </c>
      <c r="C374" s="1391"/>
      <c r="D374" s="1406"/>
      <c r="E374" s="731" t="s">
        <v>1413</v>
      </c>
      <c r="F374" s="507"/>
      <c r="G374" s="901">
        <v>924.7</v>
      </c>
      <c r="H374" s="902">
        <v>0</v>
      </c>
    </row>
    <row r="375" spans="1:8" s="643" customFormat="1" ht="63" customHeight="1">
      <c r="A375" s="642"/>
      <c r="B375" s="1552" t="s">
        <v>2730</v>
      </c>
      <c r="C375" s="1553"/>
      <c r="D375" s="1554"/>
      <c r="E375" s="671" t="s">
        <v>1412</v>
      </c>
      <c r="F375" s="507"/>
      <c r="G375" s="901">
        <v>650.29999999999995</v>
      </c>
      <c r="H375" s="902">
        <v>0</v>
      </c>
    </row>
    <row r="376" spans="1:8" s="643" customFormat="1" ht="63" customHeight="1">
      <c r="A376" s="642"/>
      <c r="B376" s="1405" t="s">
        <v>2729</v>
      </c>
      <c r="C376" s="1391"/>
      <c r="D376" s="1406"/>
      <c r="E376" s="731" t="s">
        <v>1413</v>
      </c>
      <c r="F376" s="507"/>
      <c r="G376" s="901">
        <v>2160.1999999999998</v>
      </c>
      <c r="H376" s="902">
        <v>0</v>
      </c>
    </row>
    <row r="377" spans="1:8" s="643" customFormat="1" ht="63" customHeight="1">
      <c r="A377" s="644"/>
      <c r="B377" s="1405" t="s">
        <v>2727</v>
      </c>
      <c r="C377" s="1391"/>
      <c r="D377" s="1406"/>
      <c r="E377" s="731" t="s">
        <v>1413</v>
      </c>
      <c r="F377" s="507"/>
      <c r="G377" s="901">
        <v>895.3</v>
      </c>
      <c r="H377" s="902">
        <v>0</v>
      </c>
    </row>
    <row r="378" spans="1:8" s="643" customFormat="1" ht="63" customHeight="1">
      <c r="A378" s="644"/>
      <c r="B378" s="1405" t="s">
        <v>2728</v>
      </c>
      <c r="C378" s="1391"/>
      <c r="D378" s="1406"/>
      <c r="E378" s="731" t="s">
        <v>1413</v>
      </c>
      <c r="F378" s="507"/>
      <c r="G378" s="901">
        <v>895.3</v>
      </c>
      <c r="H378" s="902">
        <v>0</v>
      </c>
    </row>
    <row r="379" spans="1:8" s="643" customFormat="1" ht="52.5" customHeight="1">
      <c r="A379" s="644"/>
      <c r="B379" s="1552" t="s">
        <v>2726</v>
      </c>
      <c r="C379" s="1553"/>
      <c r="D379" s="1554"/>
      <c r="E379" s="671" t="s">
        <v>1412</v>
      </c>
      <c r="F379" s="507"/>
      <c r="G379" s="901">
        <v>805</v>
      </c>
      <c r="H379" s="902">
        <f>F379*G379</f>
        <v>0</v>
      </c>
    </row>
    <row r="380" spans="1:8" s="643" customFormat="1" ht="63" customHeight="1" thickBot="1">
      <c r="A380" s="647"/>
      <c r="B380" s="1410" t="s">
        <v>2725</v>
      </c>
      <c r="C380" s="1411"/>
      <c r="D380" s="1412"/>
      <c r="E380" s="671" t="s">
        <v>1412</v>
      </c>
      <c r="F380" s="506"/>
      <c r="G380" s="904">
        <v>840.69999999999993</v>
      </c>
      <c r="H380" s="905">
        <f>F380*G380</f>
        <v>0</v>
      </c>
    </row>
    <row r="381" spans="1:8" s="643" customFormat="1" ht="27" thickTop="1" thickBot="1">
      <c r="A381" s="561"/>
      <c r="B381" s="1413" t="s">
        <v>2698</v>
      </c>
      <c r="C381" s="1413"/>
      <c r="D381" s="1413"/>
      <c r="E381" s="1413"/>
      <c r="F381" s="562"/>
      <c r="G381" s="872"/>
      <c r="H381" s="873"/>
    </row>
    <row r="382" spans="1:8" s="643" customFormat="1" ht="63" customHeight="1" thickTop="1">
      <c r="A382" s="644"/>
      <c r="B382" s="1405" t="s">
        <v>2724</v>
      </c>
      <c r="C382" s="1391"/>
      <c r="D382" s="1406"/>
      <c r="E382" s="731" t="s">
        <v>1413</v>
      </c>
      <c r="F382" s="507"/>
      <c r="G382" s="901">
        <v>944.30000000000007</v>
      </c>
      <c r="H382" s="902">
        <f>F382*G382</f>
        <v>0</v>
      </c>
    </row>
    <row r="383" spans="1:8" s="643" customFormat="1" ht="63" customHeight="1">
      <c r="A383" s="644"/>
      <c r="B383" s="1405" t="s">
        <v>2723</v>
      </c>
      <c r="C383" s="1391"/>
      <c r="D383" s="1406"/>
      <c r="E383" s="731" t="s">
        <v>1413</v>
      </c>
      <c r="F383" s="507"/>
      <c r="G383" s="901">
        <v>735</v>
      </c>
      <c r="H383" s="902">
        <f>F383*G383</f>
        <v>0</v>
      </c>
    </row>
    <row r="384" spans="1:8" s="643" customFormat="1" ht="63" customHeight="1">
      <c r="A384" s="644"/>
      <c r="B384" s="1405" t="s">
        <v>2722</v>
      </c>
      <c r="C384" s="1391"/>
      <c r="D384" s="1406"/>
      <c r="E384" s="731" t="s">
        <v>1413</v>
      </c>
      <c r="F384" s="507"/>
      <c r="G384" s="901">
        <v>978.6</v>
      </c>
      <c r="H384" s="902">
        <f>F384*G384</f>
        <v>0</v>
      </c>
    </row>
    <row r="385" spans="1:8" s="643" customFormat="1" ht="63" customHeight="1" thickBot="1">
      <c r="A385" s="644"/>
      <c r="B385" s="1405" t="s">
        <v>2721</v>
      </c>
      <c r="C385" s="1391"/>
      <c r="D385" s="1406"/>
      <c r="E385" s="731" t="s">
        <v>1413</v>
      </c>
      <c r="F385" s="507"/>
      <c r="G385" s="901">
        <v>822.5</v>
      </c>
      <c r="H385" s="902">
        <f>F385*G385</f>
        <v>0</v>
      </c>
    </row>
    <row r="386" spans="1:8" s="643" customFormat="1" ht="27" thickTop="1" thickBot="1">
      <c r="A386" s="561"/>
      <c r="B386" s="1413" t="s">
        <v>2699</v>
      </c>
      <c r="C386" s="1413"/>
      <c r="D386" s="1413"/>
      <c r="E386" s="1413"/>
      <c r="F386" s="562"/>
      <c r="G386" s="872"/>
      <c r="H386" s="873"/>
    </row>
    <row r="387" spans="1:8" s="643" customFormat="1" ht="63" customHeight="1" thickTop="1">
      <c r="A387" s="644"/>
      <c r="B387" s="1405" t="s">
        <v>2719</v>
      </c>
      <c r="C387" s="1391"/>
      <c r="D387" s="1406"/>
      <c r="E387" s="731" t="s">
        <v>1413</v>
      </c>
      <c r="F387" s="507"/>
      <c r="G387" s="901">
        <v>1003.1</v>
      </c>
      <c r="H387" s="902">
        <v>0</v>
      </c>
    </row>
    <row r="388" spans="1:8" s="643" customFormat="1" ht="63" customHeight="1" thickBot="1">
      <c r="A388" s="644"/>
      <c r="B388" s="1405" t="s">
        <v>2720</v>
      </c>
      <c r="C388" s="1391"/>
      <c r="D388" s="1406"/>
      <c r="E388" s="731" t="s">
        <v>1413</v>
      </c>
      <c r="F388" s="507"/>
      <c r="G388" s="901">
        <v>1052.0999999999999</v>
      </c>
      <c r="H388" s="902">
        <v>0</v>
      </c>
    </row>
    <row r="389" spans="1:8" s="643" customFormat="1" ht="27" thickTop="1" thickBot="1">
      <c r="A389" s="561"/>
      <c r="B389" s="1413" t="s">
        <v>2700</v>
      </c>
      <c r="C389" s="1413"/>
      <c r="D389" s="1413"/>
      <c r="E389" s="1413"/>
      <c r="F389" s="562"/>
      <c r="G389" s="872"/>
      <c r="H389" s="873"/>
    </row>
    <row r="390" spans="1:8" s="643" customFormat="1" ht="63" customHeight="1" thickTop="1">
      <c r="A390" s="644"/>
      <c r="B390" s="1407" t="s">
        <v>2718</v>
      </c>
      <c r="C390" s="1408"/>
      <c r="D390" s="1409"/>
      <c r="E390" s="671" t="s">
        <v>1412</v>
      </c>
      <c r="F390" s="507"/>
      <c r="G390" s="901">
        <v>921.2</v>
      </c>
      <c r="H390" s="902">
        <f>F390*G390</f>
        <v>0</v>
      </c>
    </row>
    <row r="391" spans="1:8" s="643" customFormat="1" ht="63" customHeight="1" thickBot="1">
      <c r="A391" s="647"/>
      <c r="B391" s="1414" t="s">
        <v>2716</v>
      </c>
      <c r="C391" s="1415"/>
      <c r="D391" s="1416"/>
      <c r="E391" s="671" t="s">
        <v>1412</v>
      </c>
      <c r="F391" s="506"/>
      <c r="G391" s="904">
        <v>961.1</v>
      </c>
      <c r="H391" s="906">
        <f>F391*G391</f>
        <v>0</v>
      </c>
    </row>
    <row r="392" spans="1:8" s="643" customFormat="1" ht="36" customHeight="1" thickTop="1" thickBot="1">
      <c r="A392" s="510"/>
      <c r="B392" s="1377" t="s">
        <v>2695</v>
      </c>
      <c r="C392" s="1377"/>
      <c r="D392" s="1377"/>
      <c r="E392" s="1377"/>
      <c r="F392" s="1377"/>
      <c r="G392" s="827"/>
      <c r="H392" s="907"/>
    </row>
    <row r="393" spans="1:8" s="643" customFormat="1" ht="63" customHeight="1" thickTop="1">
      <c r="A393" s="644"/>
      <c r="B393" s="1420" t="s">
        <v>2714</v>
      </c>
      <c r="C393" s="1421"/>
      <c r="D393" s="1422"/>
      <c r="E393" s="671" t="s">
        <v>1412</v>
      </c>
      <c r="F393" s="507"/>
      <c r="G393" s="901">
        <v>422.8</v>
      </c>
      <c r="H393" s="902">
        <f>F393*G393</f>
        <v>0</v>
      </c>
    </row>
    <row r="394" spans="1:8" s="643" customFormat="1" ht="63" customHeight="1" thickBot="1">
      <c r="A394" s="644"/>
      <c r="B394" s="1417" t="s">
        <v>2788</v>
      </c>
      <c r="C394" s="1418"/>
      <c r="D394" s="1419"/>
      <c r="E394" s="671" t="s">
        <v>1412</v>
      </c>
      <c r="F394" s="507"/>
      <c r="G394" s="901">
        <v>560</v>
      </c>
      <c r="H394" s="902">
        <f>F394*G394</f>
        <v>0</v>
      </c>
    </row>
    <row r="395" spans="1:8" s="643" customFormat="1" ht="36" customHeight="1" thickTop="1" thickBot="1">
      <c r="A395" s="510"/>
      <c r="B395" s="1377" t="s">
        <v>2702</v>
      </c>
      <c r="C395" s="1377"/>
      <c r="D395" s="1377"/>
      <c r="E395" s="1377"/>
      <c r="F395" s="1377"/>
      <c r="G395" s="827"/>
      <c r="H395" s="907"/>
    </row>
    <row r="396" spans="1:8" s="643" customFormat="1" ht="63" customHeight="1" thickTop="1">
      <c r="A396" s="648"/>
      <c r="B396" s="1402" t="s">
        <v>2715</v>
      </c>
      <c r="C396" s="1403"/>
      <c r="D396" s="1404"/>
      <c r="E396" s="732" t="s">
        <v>1413</v>
      </c>
      <c r="F396" s="525"/>
      <c r="G396" s="908">
        <v>422.8</v>
      </c>
      <c r="H396" s="902">
        <f>F396*G396</f>
        <v>0</v>
      </c>
    </row>
    <row r="397" spans="1:8" s="643" customFormat="1" ht="63" customHeight="1" thickBot="1">
      <c r="A397" s="644"/>
      <c r="B397" s="1374" t="s">
        <v>2717</v>
      </c>
      <c r="C397" s="1375"/>
      <c r="D397" s="1376"/>
      <c r="E397" s="671" t="s">
        <v>1412</v>
      </c>
      <c r="F397" s="506"/>
      <c r="G397" s="904">
        <v>492.8</v>
      </c>
      <c r="H397" s="902">
        <f>F397*G397</f>
        <v>0</v>
      </c>
    </row>
    <row r="398" spans="1:8" s="643" customFormat="1" ht="39" customHeight="1" thickTop="1" thickBot="1">
      <c r="A398" s="205"/>
      <c r="B398" s="1250" t="s">
        <v>2706</v>
      </c>
      <c r="C398" s="1250"/>
      <c r="D398" s="1250"/>
      <c r="E398" s="1250"/>
      <c r="F398" s="1250"/>
      <c r="G398" s="825"/>
      <c r="H398" s="826"/>
    </row>
    <row r="399" spans="1:8" s="643" customFormat="1" ht="60" customHeight="1" thickTop="1">
      <c r="A399" s="703"/>
      <c r="B399" s="1378" t="s">
        <v>2707</v>
      </c>
      <c r="C399" s="1379"/>
      <c r="D399" s="1380"/>
      <c r="E399" s="671" t="s">
        <v>1412</v>
      </c>
      <c r="F399" s="375"/>
      <c r="G399" s="909">
        <v>324.8</v>
      </c>
      <c r="H399" s="910">
        <f>F399*G399</f>
        <v>0</v>
      </c>
    </row>
    <row r="400" spans="1:8" s="643" customFormat="1" ht="63" customHeight="1" thickBot="1">
      <c r="A400" s="705"/>
      <c r="B400" s="1374" t="s">
        <v>2708</v>
      </c>
      <c r="C400" s="1375"/>
      <c r="D400" s="1376"/>
      <c r="E400" s="732" t="s">
        <v>1413</v>
      </c>
      <c r="F400" s="506"/>
      <c r="G400" s="911">
        <v>238.7</v>
      </c>
      <c r="H400" s="912">
        <f>F400*G400</f>
        <v>0</v>
      </c>
    </row>
    <row r="401" spans="1:8" s="643" customFormat="1" ht="39" customHeight="1" thickTop="1" thickBot="1">
      <c r="A401" s="208"/>
      <c r="B401" s="1371" t="s">
        <v>968</v>
      </c>
      <c r="C401" s="1372"/>
      <c r="D401" s="1372"/>
      <c r="E401" s="1372"/>
      <c r="F401" s="1372"/>
      <c r="G401" s="1373"/>
      <c r="H401" s="704">
        <f>SUM(H3:H397)</f>
        <v>0</v>
      </c>
    </row>
    <row r="402" spans="1:8" s="643" customFormat="1" ht="18" thickTop="1">
      <c r="A402" s="623"/>
      <c r="B402" s="623"/>
      <c r="C402" s="623"/>
      <c r="D402" s="623"/>
      <c r="E402" s="623"/>
      <c r="F402" s="623"/>
      <c r="G402" s="913"/>
      <c r="H402" s="914"/>
    </row>
    <row r="403" spans="1:8" s="643" customFormat="1" ht="63" customHeight="1">
      <c r="A403" s="623"/>
      <c r="B403" s="623"/>
      <c r="C403" s="623"/>
      <c r="D403" s="623"/>
      <c r="E403" s="623"/>
      <c r="F403" s="623"/>
      <c r="G403" s="913"/>
      <c r="H403" s="914"/>
    </row>
    <row r="404" spans="1:8" s="643" customFormat="1" ht="63" customHeight="1">
      <c r="A404" s="1204"/>
      <c r="B404" s="1369" t="s">
        <v>1125</v>
      </c>
      <c r="C404" s="1369"/>
      <c r="D404" s="1369"/>
      <c r="E404" s="1369"/>
      <c r="F404" s="1204"/>
      <c r="G404" s="1205"/>
      <c r="H404" s="468"/>
    </row>
    <row r="405" spans="1:8" ht="18.75" thickBot="1">
      <c r="A405" s="1206"/>
      <c r="B405" s="1370" t="s">
        <v>1126</v>
      </c>
      <c r="C405" s="1370"/>
      <c r="D405" s="1370"/>
      <c r="E405" s="1370"/>
      <c r="F405" s="1370"/>
      <c r="G405" s="1207"/>
      <c r="H405" s="468"/>
    </row>
    <row r="406" spans="1:8" ht="63" customHeight="1" thickTop="1">
      <c r="A406" s="1208"/>
      <c r="B406" s="1239" t="s">
        <v>50</v>
      </c>
      <c r="C406" s="1240"/>
      <c r="D406" s="1241"/>
      <c r="E406" s="676"/>
      <c r="F406" s="679"/>
      <c r="G406" s="819">
        <v>0</v>
      </c>
      <c r="H406" s="820">
        <f t="shared" ref="H406:H423" si="20">G406*F406</f>
        <v>0</v>
      </c>
    </row>
    <row r="407" spans="1:8" ht="63" customHeight="1">
      <c r="A407" s="1209"/>
      <c r="B407" s="1229" t="s">
        <v>51</v>
      </c>
      <c r="C407" s="1230"/>
      <c r="D407" s="1231"/>
      <c r="E407" s="677"/>
      <c r="F407" s="237"/>
      <c r="G407" s="821">
        <v>0</v>
      </c>
      <c r="H407" s="822">
        <f t="shared" si="20"/>
        <v>0</v>
      </c>
    </row>
    <row r="408" spans="1:8">
      <c r="A408" s="1209"/>
      <c r="B408" s="1229" t="s">
        <v>52</v>
      </c>
      <c r="C408" s="1230"/>
      <c r="D408" s="1231"/>
      <c r="E408" s="677"/>
      <c r="F408" s="237"/>
      <c r="G408" s="821">
        <v>0</v>
      </c>
      <c r="H408" s="822">
        <f t="shared" si="20"/>
        <v>0</v>
      </c>
    </row>
    <row r="409" spans="1:8" ht="63" customHeight="1">
      <c r="A409" s="1209"/>
      <c r="B409" s="1229" t="s">
        <v>53</v>
      </c>
      <c r="C409" s="1230"/>
      <c r="D409" s="1231"/>
      <c r="E409" s="677"/>
      <c r="F409" s="237"/>
      <c r="G409" s="821">
        <v>0</v>
      </c>
      <c r="H409" s="822">
        <f t="shared" si="20"/>
        <v>0</v>
      </c>
    </row>
    <row r="410" spans="1:8" ht="63" customHeight="1">
      <c r="A410" s="1209"/>
      <c r="B410" s="1229" t="s">
        <v>54</v>
      </c>
      <c r="C410" s="1230"/>
      <c r="D410" s="1231"/>
      <c r="E410" s="677"/>
      <c r="F410" s="237"/>
      <c r="G410" s="821">
        <v>0</v>
      </c>
      <c r="H410" s="822">
        <f t="shared" si="20"/>
        <v>0</v>
      </c>
    </row>
    <row r="411" spans="1:8">
      <c r="A411" s="1209"/>
      <c r="B411" s="1229" t="s">
        <v>55</v>
      </c>
      <c r="C411" s="1230"/>
      <c r="D411" s="1231"/>
      <c r="E411" s="677"/>
      <c r="F411" s="237"/>
      <c r="G411" s="821">
        <v>0</v>
      </c>
      <c r="H411" s="822">
        <f t="shared" si="20"/>
        <v>0</v>
      </c>
    </row>
    <row r="412" spans="1:8" ht="63" customHeight="1">
      <c r="A412" s="1209"/>
      <c r="B412" s="1229" t="s">
        <v>56</v>
      </c>
      <c r="C412" s="1230"/>
      <c r="D412" s="1231"/>
      <c r="E412" s="677"/>
      <c r="F412" s="237"/>
      <c r="G412" s="821">
        <v>0</v>
      </c>
      <c r="H412" s="822">
        <f t="shared" si="20"/>
        <v>0</v>
      </c>
    </row>
    <row r="413" spans="1:8" ht="63" customHeight="1">
      <c r="A413" s="1209"/>
      <c r="B413" s="1229" t="s">
        <v>57</v>
      </c>
      <c r="C413" s="1230"/>
      <c r="D413" s="1231"/>
      <c r="E413" s="677"/>
      <c r="F413" s="237"/>
      <c r="G413" s="821">
        <v>0</v>
      </c>
      <c r="H413" s="822">
        <f t="shared" si="20"/>
        <v>0</v>
      </c>
    </row>
    <row r="414" spans="1:8" ht="38.25" customHeight="1">
      <c r="A414" s="1209"/>
      <c r="B414" s="1229" t="s">
        <v>58</v>
      </c>
      <c r="C414" s="1230"/>
      <c r="D414" s="1231"/>
      <c r="E414" s="677"/>
      <c r="F414" s="237"/>
      <c r="G414" s="821">
        <v>0</v>
      </c>
      <c r="H414" s="822">
        <f t="shared" si="20"/>
        <v>0</v>
      </c>
    </row>
    <row r="415" spans="1:8">
      <c r="A415" s="1209"/>
      <c r="B415" s="1229" t="s">
        <v>59</v>
      </c>
      <c r="C415" s="1230"/>
      <c r="D415" s="1231"/>
      <c r="E415" s="677"/>
      <c r="F415" s="237"/>
      <c r="G415" s="821">
        <v>0</v>
      </c>
      <c r="H415" s="822">
        <f t="shared" si="20"/>
        <v>0</v>
      </c>
    </row>
    <row r="416" spans="1:8">
      <c r="A416" s="1209"/>
      <c r="B416" s="1229" t="s">
        <v>60</v>
      </c>
      <c r="C416" s="1230"/>
      <c r="D416" s="1231"/>
      <c r="E416" s="677"/>
      <c r="F416" s="237"/>
      <c r="G416" s="821">
        <v>0</v>
      </c>
      <c r="H416" s="822">
        <f t="shared" si="20"/>
        <v>0</v>
      </c>
    </row>
    <row r="417" spans="1:8">
      <c r="A417" s="1209"/>
      <c r="B417" s="1229" t="s">
        <v>61</v>
      </c>
      <c r="C417" s="1230"/>
      <c r="D417" s="1231"/>
      <c r="E417" s="677"/>
      <c r="F417" s="237"/>
      <c r="G417" s="821">
        <v>0</v>
      </c>
      <c r="H417" s="822">
        <f t="shared" si="20"/>
        <v>0</v>
      </c>
    </row>
    <row r="418" spans="1:8">
      <c r="A418" s="1209"/>
      <c r="B418" s="1229" t="s">
        <v>62</v>
      </c>
      <c r="C418" s="1230"/>
      <c r="D418" s="1231"/>
      <c r="E418" s="677"/>
      <c r="F418" s="237"/>
      <c r="G418" s="821">
        <v>0</v>
      </c>
      <c r="H418" s="822">
        <f t="shared" si="20"/>
        <v>0</v>
      </c>
    </row>
    <row r="419" spans="1:8" ht="30" customHeight="1">
      <c r="A419" s="1209"/>
      <c r="B419" s="1229" t="s">
        <v>63</v>
      </c>
      <c r="C419" s="1230"/>
      <c r="D419" s="1231"/>
      <c r="E419" s="677"/>
      <c r="F419" s="237"/>
      <c r="G419" s="821">
        <v>0</v>
      </c>
      <c r="H419" s="822">
        <f t="shared" si="20"/>
        <v>0</v>
      </c>
    </row>
    <row r="420" spans="1:8" ht="30" customHeight="1">
      <c r="A420" s="1209"/>
      <c r="B420" s="1229" t="s">
        <v>64</v>
      </c>
      <c r="C420" s="1230"/>
      <c r="D420" s="1231"/>
      <c r="E420" s="677"/>
      <c r="F420" s="237"/>
      <c r="G420" s="821">
        <v>0</v>
      </c>
      <c r="H420" s="822">
        <f t="shared" si="20"/>
        <v>0</v>
      </c>
    </row>
    <row r="421" spans="1:8" ht="30" customHeight="1">
      <c r="A421" s="1209"/>
      <c r="B421" s="1229" t="s">
        <v>65</v>
      </c>
      <c r="C421" s="1230"/>
      <c r="D421" s="1231"/>
      <c r="E421" s="677"/>
      <c r="F421" s="237"/>
      <c r="G421" s="821">
        <v>0</v>
      </c>
      <c r="H421" s="822">
        <f t="shared" si="20"/>
        <v>0</v>
      </c>
    </row>
    <row r="422" spans="1:8" ht="30" customHeight="1">
      <c r="A422" s="1209"/>
      <c r="B422" s="1229" t="s">
        <v>66</v>
      </c>
      <c r="C422" s="1230"/>
      <c r="D422" s="1231"/>
      <c r="E422" s="677"/>
      <c r="F422" s="237"/>
      <c r="G422" s="821">
        <v>0</v>
      </c>
      <c r="H422" s="822">
        <f t="shared" si="20"/>
        <v>0</v>
      </c>
    </row>
    <row r="423" spans="1:8" ht="30" customHeight="1" thickBot="1">
      <c r="A423" s="1210"/>
      <c r="B423" s="1226" t="s">
        <v>67</v>
      </c>
      <c r="C423" s="1227"/>
      <c r="D423" s="1228"/>
      <c r="E423" s="678"/>
      <c r="F423" s="680"/>
      <c r="G423" s="823">
        <v>0</v>
      </c>
      <c r="H423" s="824">
        <f t="shared" si="20"/>
        <v>0</v>
      </c>
    </row>
    <row r="424" spans="1:8" ht="30" customHeight="1" thickTop="1"/>
    <row r="425" spans="1:8" ht="30" customHeight="1"/>
    <row r="426" spans="1:8" ht="30" customHeight="1"/>
    <row r="427" spans="1:8" ht="30" customHeight="1"/>
    <row r="428" spans="1:8" ht="30" customHeight="1"/>
    <row r="429" spans="1:8" ht="30" customHeight="1"/>
    <row r="430" spans="1:8" ht="30" customHeight="1"/>
    <row r="431" spans="1:8" ht="30" customHeight="1"/>
    <row r="432" spans="1:8" ht="30" customHeight="1"/>
    <row r="433" ht="30" customHeight="1"/>
    <row r="434" ht="30" customHeight="1"/>
    <row r="435" ht="30" customHeight="1"/>
    <row r="436" ht="30" customHeight="1"/>
  </sheetData>
  <mergeCells count="290">
    <mergeCell ref="B59:D59"/>
    <mergeCell ref="B60:D60"/>
    <mergeCell ref="B61:D61"/>
    <mergeCell ref="B62:D62"/>
    <mergeCell ref="B63:D63"/>
    <mergeCell ref="B64:D64"/>
    <mergeCell ref="B74:F74"/>
    <mergeCell ref="B75:D75"/>
    <mergeCell ref="B76:D76"/>
    <mergeCell ref="E158:E159"/>
    <mergeCell ref="B203:D203"/>
    <mergeCell ref="B204:D204"/>
    <mergeCell ref="B205:D205"/>
    <mergeCell ref="B383:D383"/>
    <mergeCell ref="B65:D65"/>
    <mergeCell ref="B66:F66"/>
    <mergeCell ref="B68:D68"/>
    <mergeCell ref="B69:D69"/>
    <mergeCell ref="B70:D70"/>
    <mergeCell ref="B67:D67"/>
    <mergeCell ref="B71:D71"/>
    <mergeCell ref="B72:D72"/>
    <mergeCell ref="B73:D73"/>
    <mergeCell ref="E147:E148"/>
    <mergeCell ref="B379:D379"/>
    <mergeCell ref="B170:F170"/>
    <mergeCell ref="B171:F171"/>
    <mergeCell ref="B176:F176"/>
    <mergeCell ref="B157:D157"/>
    <mergeCell ref="B193:D193"/>
    <mergeCell ref="B194:D194"/>
    <mergeCell ref="B195:D195"/>
    <mergeCell ref="B196:D196"/>
    <mergeCell ref="B366:E366"/>
    <mergeCell ref="B374:D374"/>
    <mergeCell ref="B375:D375"/>
    <mergeCell ref="B376:D376"/>
    <mergeCell ref="B362:D362"/>
    <mergeCell ref="B355:D355"/>
    <mergeCell ref="B360:F360"/>
    <mergeCell ref="B373:E373"/>
    <mergeCell ref="B367:D367"/>
    <mergeCell ref="B368:D368"/>
    <mergeCell ref="B370:D370"/>
    <mergeCell ref="B371:D371"/>
    <mergeCell ref="B372:D372"/>
    <mergeCell ref="B369:D369"/>
    <mergeCell ref="B361:F361"/>
    <mergeCell ref="B363:D363"/>
    <mergeCell ref="E145:E146"/>
    <mergeCell ref="B178:F178"/>
    <mergeCell ref="B189:F189"/>
    <mergeCell ref="B364:D364"/>
    <mergeCell ref="B365:D365"/>
    <mergeCell ref="E143:E144"/>
    <mergeCell ref="E151:E152"/>
    <mergeCell ref="E149:E150"/>
    <mergeCell ref="B50:D50"/>
    <mergeCell ref="B51:D51"/>
    <mergeCell ref="B52:D52"/>
    <mergeCell ref="B53:D53"/>
    <mergeCell ref="B54:F54"/>
    <mergeCell ref="B55:D55"/>
    <mergeCell ref="B56:D56"/>
    <mergeCell ref="B57:D57"/>
    <mergeCell ref="B58:D58"/>
    <mergeCell ref="B77:D77"/>
    <mergeCell ref="B78:D78"/>
    <mergeCell ref="B79:D79"/>
    <mergeCell ref="B80:D80"/>
    <mergeCell ref="B81:D81"/>
    <mergeCell ref="B82:D82"/>
    <mergeCell ref="B83:D83"/>
    <mergeCell ref="B47:E47"/>
    <mergeCell ref="B48:D48"/>
    <mergeCell ref="B49:D49"/>
    <mergeCell ref="B21:F21"/>
    <mergeCell ref="B34:F34"/>
    <mergeCell ref="B4:F4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F94"/>
    <mergeCell ref="B95:D95"/>
    <mergeCell ref="B96:D96"/>
    <mergeCell ref="B97:D97"/>
    <mergeCell ref="B98:D98"/>
    <mergeCell ref="B99:F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F110"/>
    <mergeCell ref="B111:D111"/>
    <mergeCell ref="B112:D112"/>
    <mergeCell ref="B113:D113"/>
    <mergeCell ref="B114:D114"/>
    <mergeCell ref="B115:D115"/>
    <mergeCell ref="B116:F116"/>
    <mergeCell ref="B117:D117"/>
    <mergeCell ref="B118:F118"/>
    <mergeCell ref="B119:D119"/>
    <mergeCell ref="A120:A125"/>
    <mergeCell ref="B120:D120"/>
    <mergeCell ref="B121:D121"/>
    <mergeCell ref="B122:D122"/>
    <mergeCell ref="B123:D123"/>
    <mergeCell ref="B124:D124"/>
    <mergeCell ref="B125:D125"/>
    <mergeCell ref="B141:F141"/>
    <mergeCell ref="B142:F142"/>
    <mergeCell ref="B131:F131"/>
    <mergeCell ref="B132:D132"/>
    <mergeCell ref="B133:D133"/>
    <mergeCell ref="B134:D134"/>
    <mergeCell ref="B135:D135"/>
    <mergeCell ref="B136:D136"/>
    <mergeCell ref="A143:A144"/>
    <mergeCell ref="B143:B144"/>
    <mergeCell ref="C143:C144"/>
    <mergeCell ref="A145:A146"/>
    <mergeCell ref="B145:B146"/>
    <mergeCell ref="C145:C146"/>
    <mergeCell ref="A147:A148"/>
    <mergeCell ref="B147:B148"/>
    <mergeCell ref="C147:C148"/>
    <mergeCell ref="A149:A150"/>
    <mergeCell ref="B149:B150"/>
    <mergeCell ref="C149:C150"/>
    <mergeCell ref="A151:A152"/>
    <mergeCell ref="B151:B152"/>
    <mergeCell ref="C151:C152"/>
    <mergeCell ref="B153:F153"/>
    <mergeCell ref="B154:D154"/>
    <mergeCell ref="B155:D155"/>
    <mergeCell ref="A160:A161"/>
    <mergeCell ref="B160:C161"/>
    <mergeCell ref="E160:E161"/>
    <mergeCell ref="A162:A163"/>
    <mergeCell ref="B206:D206"/>
    <mergeCell ref="B207:D207"/>
    <mergeCell ref="B208:D208"/>
    <mergeCell ref="B209:D209"/>
    <mergeCell ref="B210:F210"/>
    <mergeCell ref="B201:D201"/>
    <mergeCell ref="B202:D202"/>
    <mergeCell ref="B190:F190"/>
    <mergeCell ref="B191:D191"/>
    <mergeCell ref="B192:D192"/>
    <mergeCell ref="B197:D197"/>
    <mergeCell ref="B198:F198"/>
    <mergeCell ref="B199:D199"/>
    <mergeCell ref="B200:D200"/>
    <mergeCell ref="B211:D211"/>
    <mergeCell ref="B212:D212"/>
    <mergeCell ref="B213:D213"/>
    <mergeCell ref="B214:D214"/>
    <mergeCell ref="B215:D215"/>
    <mergeCell ref="B216:D216"/>
    <mergeCell ref="B217:D217"/>
    <mergeCell ref="B218:F218"/>
    <mergeCell ref="B219:D219"/>
    <mergeCell ref="B220:D220"/>
    <mergeCell ref="B221:D221"/>
    <mergeCell ref="B222:D222"/>
    <mergeCell ref="B223:F223"/>
    <mergeCell ref="B224:D224"/>
    <mergeCell ref="B225:D225"/>
    <mergeCell ref="B226:D226"/>
    <mergeCell ref="B227:F227"/>
    <mergeCell ref="B228:D228"/>
    <mergeCell ref="B229:D229"/>
    <mergeCell ref="B230:D230"/>
    <mergeCell ref="B231:D231"/>
    <mergeCell ref="B232:F232"/>
    <mergeCell ref="B241:D241"/>
    <mergeCell ref="B253:D253"/>
    <mergeCell ref="B255:F255"/>
    <mergeCell ref="B256:E256"/>
    <mergeCell ref="B267:E267"/>
    <mergeCell ref="B275:E275"/>
    <mergeCell ref="B298:E298"/>
    <mergeCell ref="B299:D299"/>
    <mergeCell ref="B300:D300"/>
    <mergeCell ref="B301:D301"/>
    <mergeCell ref="B302:E302"/>
    <mergeCell ref="B303:D303"/>
    <mergeCell ref="B304:D304"/>
    <mergeCell ref="B305:D305"/>
    <mergeCell ref="B306:D306"/>
    <mergeCell ref="B317:D317"/>
    <mergeCell ref="B318:D318"/>
    <mergeCell ref="B307:D307"/>
    <mergeCell ref="B308:D308"/>
    <mergeCell ref="B309:D309"/>
    <mergeCell ref="B310:D310"/>
    <mergeCell ref="B311:D311"/>
    <mergeCell ref="B312:E312"/>
    <mergeCell ref="B323:F323"/>
    <mergeCell ref="B3:D3"/>
    <mergeCell ref="B2:F2"/>
    <mergeCell ref="B313:D313"/>
    <mergeCell ref="B314:D314"/>
    <mergeCell ref="B315:D315"/>
    <mergeCell ref="B316:E316"/>
    <mergeCell ref="A324:A325"/>
    <mergeCell ref="A326:A327"/>
    <mergeCell ref="B162:C163"/>
    <mergeCell ref="B126:F126"/>
    <mergeCell ref="B127:D127"/>
    <mergeCell ref="B128:D128"/>
    <mergeCell ref="B129:D129"/>
    <mergeCell ref="B130:D130"/>
    <mergeCell ref="B137:D137"/>
    <mergeCell ref="B138:D138"/>
    <mergeCell ref="B139:D139"/>
    <mergeCell ref="B140:D140"/>
    <mergeCell ref="E162:E163"/>
    <mergeCell ref="B156:D156"/>
    <mergeCell ref="B169:D169"/>
    <mergeCell ref="A158:A159"/>
    <mergeCell ref="B158:C159"/>
    <mergeCell ref="B392:F392"/>
    <mergeCell ref="B396:D396"/>
    <mergeCell ref="B377:D377"/>
    <mergeCell ref="B390:D390"/>
    <mergeCell ref="B378:D378"/>
    <mergeCell ref="B380:D380"/>
    <mergeCell ref="B386:E386"/>
    <mergeCell ref="B387:D387"/>
    <mergeCell ref="B388:D388"/>
    <mergeCell ref="B389:E389"/>
    <mergeCell ref="B391:D391"/>
    <mergeCell ref="B394:D394"/>
    <mergeCell ref="B393:D393"/>
    <mergeCell ref="B385:D385"/>
    <mergeCell ref="B384:D384"/>
    <mergeCell ref="B381:E381"/>
    <mergeCell ref="B382:D382"/>
    <mergeCell ref="B328:D328"/>
    <mergeCell ref="B329:D329"/>
    <mergeCell ref="B359:D359"/>
    <mergeCell ref="B358:D358"/>
    <mergeCell ref="B357:D357"/>
    <mergeCell ref="B334:D334"/>
    <mergeCell ref="B356:D356"/>
    <mergeCell ref="B354:D354"/>
    <mergeCell ref="B330:D330"/>
    <mergeCell ref="B353:D353"/>
    <mergeCell ref="B352:D352"/>
    <mergeCell ref="B351:D351"/>
    <mergeCell ref="B404:E404"/>
    <mergeCell ref="B405:F405"/>
    <mergeCell ref="B406:D406"/>
    <mergeCell ref="B407:D407"/>
    <mergeCell ref="B408:D408"/>
    <mergeCell ref="B409:D409"/>
    <mergeCell ref="B401:G401"/>
    <mergeCell ref="B397:D397"/>
    <mergeCell ref="B395:F395"/>
    <mergeCell ref="B400:D400"/>
    <mergeCell ref="B398:F398"/>
    <mergeCell ref="B399:D399"/>
    <mergeCell ref="B422:D422"/>
    <mergeCell ref="B410:D410"/>
    <mergeCell ref="B411:D411"/>
    <mergeCell ref="B412:D412"/>
    <mergeCell ref="B413:D413"/>
    <mergeCell ref="B423:D423"/>
    <mergeCell ref="B416:D416"/>
    <mergeCell ref="B417:D417"/>
    <mergeCell ref="B418:D418"/>
    <mergeCell ref="B419:D419"/>
    <mergeCell ref="B420:D420"/>
    <mergeCell ref="B421:D421"/>
    <mergeCell ref="B414:D414"/>
    <mergeCell ref="B415:D415"/>
  </mergeCells>
  <pageMargins left="0" right="0" top="0" bottom="0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ДЕКОР ~ MAKEUP</vt:lpstr>
      <vt:lpstr>УХОД ~ CARE</vt:lpstr>
      <vt:lpstr>'ДЕКОР ~ MAKEUP'!Область_печати</vt:lpstr>
      <vt:lpstr>'УХОД ~ CARE'!Область_печати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</dc:creator>
  <cp:lastModifiedBy>ДМИТРИЙ</cp:lastModifiedBy>
  <cp:lastPrinted>2016-11-30T05:31:11Z</cp:lastPrinted>
  <dcterms:created xsi:type="dcterms:W3CDTF">2010-10-29T06:18:35Z</dcterms:created>
  <dcterms:modified xsi:type="dcterms:W3CDTF">2017-02-07T10:21:38Z</dcterms:modified>
</cp:coreProperties>
</file>