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катина\мех\08-12-2016_13-58-12\"/>
    </mc:Choice>
  </mc:AlternateContent>
  <bookViews>
    <workbookView xWindow="0" yWindow="0" windowWidth="20490" windowHeight="7455"/>
  </bookViews>
  <sheets>
    <sheet name="ПРАЙС" sheetId="5" r:id="rId1"/>
  </sheets>
  <calcPr calcId="152511"/>
</workbook>
</file>

<file path=xl/calcChain.xml><?xml version="1.0" encoding="utf-8"?>
<calcChain xmlns="http://schemas.openxmlformats.org/spreadsheetml/2006/main">
  <c r="G70" i="5" l="1"/>
  <c r="G71" i="5"/>
  <c r="G72" i="5"/>
  <c r="G73" i="5"/>
  <c r="G74" i="5"/>
  <c r="G75" i="5"/>
  <c r="G76" i="5"/>
  <c r="G63" i="5"/>
  <c r="G62" i="5"/>
  <c r="G66" i="5"/>
  <c r="G67" i="5"/>
  <c r="G68" i="5"/>
  <c r="G69" i="5"/>
  <c r="G64" i="5"/>
  <c r="G65" i="5"/>
  <c r="G26" i="5"/>
  <c r="G33" i="5"/>
  <c r="G32" i="5"/>
  <c r="G61" i="5"/>
  <c r="G60" i="5"/>
  <c r="G58" i="5"/>
  <c r="G59" i="5"/>
  <c r="G56" i="5"/>
  <c r="G57" i="5"/>
  <c r="G5" i="5"/>
  <c r="G50" i="5"/>
  <c r="G49" i="5"/>
  <c r="G48" i="5"/>
  <c r="G47" i="5"/>
  <c r="G46" i="5"/>
  <c r="G31" i="5"/>
  <c r="G35" i="5"/>
  <c r="G34" i="5"/>
  <c r="G55" i="5"/>
  <c r="G54" i="5"/>
  <c r="G53" i="5"/>
  <c r="G52" i="5"/>
  <c r="G51" i="5"/>
  <c r="G45" i="5"/>
  <c r="G44" i="5"/>
  <c r="G43" i="5"/>
  <c r="G42" i="5"/>
  <c r="G41" i="5"/>
  <c r="G40" i="5"/>
  <c r="G39" i="5"/>
  <c r="G38" i="5"/>
  <c r="G37" i="5"/>
  <c r="G36" i="5"/>
  <c r="G30" i="5"/>
  <c r="G29" i="5"/>
  <c r="G28" i="5"/>
  <c r="G27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4" i="5"/>
  <c r="G3" i="5"/>
  <c r="G2" i="5"/>
  <c r="F77" i="5"/>
  <c r="G77" i="5" l="1"/>
</calcChain>
</file>

<file path=xl/sharedStrings.xml><?xml version="1.0" encoding="utf-8"?>
<sst xmlns="http://schemas.openxmlformats.org/spreadsheetml/2006/main" count="145" uniqueCount="81">
  <si>
    <t>Сумма заказа</t>
  </si>
  <si>
    <t>S 42-48 обхват колена 33-37</t>
  </si>
  <si>
    <t>M 48-54 обхват колена 37-41</t>
  </si>
  <si>
    <t xml:space="preserve"> L 54-64 обхват колена 41-45</t>
  </si>
  <si>
    <t>XL 64-72  обхват колена 45-52</t>
  </si>
  <si>
    <t>S 42-48 обхват плеча 26-30</t>
  </si>
  <si>
    <t>L 54-64 обхват плеча 34-38</t>
  </si>
  <si>
    <t>XL 64-72  обхват плеча 38-45</t>
  </si>
  <si>
    <t xml:space="preserve">M обхват талии 77-92    </t>
  </si>
  <si>
    <t xml:space="preserve">L обхват талии 92-107      </t>
  </si>
  <si>
    <t>M 48-54 обхват плеча 30-34</t>
  </si>
  <si>
    <t>35-36</t>
  </si>
  <si>
    <t>37-38</t>
  </si>
  <si>
    <t>39-40</t>
  </si>
  <si>
    <t>41-42</t>
  </si>
  <si>
    <t>43-44</t>
  </si>
  <si>
    <t>Фотография</t>
  </si>
  <si>
    <t>Наименование</t>
  </si>
  <si>
    <t>Состав</t>
  </si>
  <si>
    <t>Размер</t>
  </si>
  <si>
    <t xml:space="preserve">Базовая цена </t>
  </si>
  <si>
    <t xml:space="preserve">Заказ </t>
  </si>
  <si>
    <t>Гольфы меховые стрейч</t>
  </si>
  <si>
    <t>ворс 100% шерсть с эластаном</t>
  </si>
  <si>
    <t>Носки меховые стрейч</t>
  </si>
  <si>
    <t>Подследники меховые стрейч</t>
  </si>
  <si>
    <t>Наколенник согревающий стрейч</t>
  </si>
  <si>
    <t>Налокотник согревающий стрейч</t>
  </si>
  <si>
    <t>Пояс согревающий стрейч</t>
  </si>
  <si>
    <t>Пояс меховой двойной бежевый</t>
  </si>
  <si>
    <t xml:space="preserve">ворс 100% шерсть </t>
  </si>
  <si>
    <t>Пояс верблюд облегчённый</t>
  </si>
  <si>
    <t>XL-3XL</t>
  </si>
  <si>
    <t>Пояс радикулитный верблюд</t>
  </si>
  <si>
    <t>Наколенник меховой двойной бежевый</t>
  </si>
  <si>
    <t>Наколенник верблюд      меховой двойной коричневый</t>
  </si>
  <si>
    <t>Наколенник верблюд      меховой двойной бежевый</t>
  </si>
  <si>
    <t>Налокотник меховой двойной бежевый</t>
  </si>
  <si>
    <t>Наплечник меховой            бежевый</t>
  </si>
  <si>
    <t>Общий заказ</t>
  </si>
  <si>
    <t>Носки верблюд коричневый</t>
  </si>
  <si>
    <t xml:space="preserve">Носки меховые  </t>
  </si>
  <si>
    <t>Повязка меховая бежевая</t>
  </si>
  <si>
    <t>ворс 100% шерсть</t>
  </si>
  <si>
    <t>Воротник меховой         бежевый</t>
  </si>
  <si>
    <t>Пояс радикулитный Защита</t>
  </si>
  <si>
    <t xml:space="preserve"> верх 100% полиэфир, подкладка - ворс 100% шерсть</t>
  </si>
  <si>
    <t>Носки верблюд бежевые</t>
  </si>
  <si>
    <t xml:space="preserve">35-36 обхват икры (29-35)                 </t>
  </si>
  <si>
    <t xml:space="preserve">37-38 обхват икры (33-40)   </t>
  </si>
  <si>
    <t xml:space="preserve">39-40 обхват икры (35-42)  </t>
  </si>
  <si>
    <t>41-42 обхват икнры (37-43)</t>
  </si>
  <si>
    <t xml:space="preserve">43-44 обхват икры (38-46)              </t>
  </si>
  <si>
    <t>Сиденье на автомобиль  М2 бежевый</t>
  </si>
  <si>
    <t>45*100</t>
  </si>
  <si>
    <t>Сиденье на автомобиль  М2 клетка</t>
  </si>
  <si>
    <t xml:space="preserve"> материал верха- ворс 100% шерсть, низ 100% ПЭ, наполнитель ППУ</t>
  </si>
  <si>
    <t>40*80</t>
  </si>
  <si>
    <t>Накидка (сиденье) бежевый</t>
  </si>
  <si>
    <t>Накидка (сиденье) Верблюд</t>
  </si>
  <si>
    <t>Варежки мужские замша</t>
  </si>
  <si>
    <t>Варежки мужские бежевый</t>
  </si>
  <si>
    <t>покрытие             100% ПЭ, ворс 80% шерсть, 20% ПЭ</t>
  </si>
  <si>
    <t>ворс-100% шерсть</t>
  </si>
  <si>
    <t>Перчатки женские в/ш                  красный</t>
  </si>
  <si>
    <t>100% шерсть</t>
  </si>
  <si>
    <t>Перчатки женские в/ш                                 тёмно-синий</t>
  </si>
  <si>
    <t>Перчатки женские в/ш                               коричневый</t>
  </si>
  <si>
    <t>Перчатки женские в/ш                              белый</t>
  </si>
  <si>
    <t>L</t>
  </si>
  <si>
    <t>M</t>
  </si>
  <si>
    <t>Перчатки мужские в/ш серый</t>
  </si>
  <si>
    <t>М</t>
  </si>
  <si>
    <t>Перчатки мужские  в/ш                              коричневый</t>
  </si>
  <si>
    <t>Пояс радикулитный массажный</t>
  </si>
  <si>
    <t xml:space="preserve"> верх 100% шерсть, подкладка-ворс  100% шерсть</t>
  </si>
  <si>
    <t>Пояс радикулитный меховой           модель2</t>
  </si>
  <si>
    <t>S обхват талии 62-77</t>
  </si>
  <si>
    <t>Варежки женские в/ш               красный</t>
  </si>
  <si>
    <t>Варежки женские в/ш                         белый</t>
  </si>
  <si>
    <t>Варежки мужские в/ш                       тёмно-синий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</si>
</sst>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horizontal="left"/>
    </xf>
    <xf numFmtId="0" fontId="3" fillId="0" borderId="0"/>
    <xf numFmtId="0" fontId="4" fillId="0" borderId="0"/>
  </cellStyleXfs>
  <cellXfs count="37">
    <xf numFmtId="0" fontId="0" fillId="0" borderId="0" xfId="0"/>
    <xf numFmtId="0" fontId="7" fillId="0" borderId="0" xfId="0" applyFont="1"/>
    <xf numFmtId="0" fontId="0" fillId="0" borderId="0" xfId="0" applyFont="1"/>
    <xf numFmtId="0" fontId="1" fillId="0" borderId="0" xfId="0" applyFont="1"/>
    <xf numFmtId="0" fontId="8" fillId="0" borderId="0" xfId="0" applyFont="1"/>
    <xf numFmtId="0" fontId="1" fillId="0" borderId="0" xfId="0" applyFont="1" applyFill="1"/>
    <xf numFmtId="0" fontId="6" fillId="0" borderId="0" xfId="0" applyFont="1" applyFill="1" applyBorder="1"/>
    <xf numFmtId="0" fontId="6" fillId="0" borderId="1" xfId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49" fontId="5" fillId="2" borderId="4" xfId="3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vertical="top"/>
    </xf>
    <xf numFmtId="0" fontId="9" fillId="2" borderId="4" xfId="3" applyFont="1" applyFill="1" applyBorder="1" applyAlignment="1">
      <alignment vertical="top"/>
    </xf>
    <xf numFmtId="0" fontId="9" fillId="2" borderId="5" xfId="3" applyFont="1" applyFill="1" applyBorder="1" applyAlignment="1">
      <alignment vertical="top"/>
    </xf>
    <xf numFmtId="0" fontId="5" fillId="0" borderId="1" xfId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1</xdr:col>
      <xdr:colOff>28575</xdr:colOff>
      <xdr:row>5</xdr:row>
      <xdr:rowOff>238125</xdr:rowOff>
    </xdr:to>
    <xdr:pic>
      <xdr:nvPicPr>
        <xdr:cNvPr id="248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609725"/>
          <a:ext cx="1266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20</xdr:row>
      <xdr:rowOff>38100</xdr:rowOff>
    </xdr:from>
    <xdr:to>
      <xdr:col>0</xdr:col>
      <xdr:colOff>1247775</xdr:colOff>
      <xdr:row>24</xdr:row>
      <xdr:rowOff>0</xdr:rowOff>
    </xdr:to>
    <xdr:pic>
      <xdr:nvPicPr>
        <xdr:cNvPr id="248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6534150"/>
          <a:ext cx="11620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24</xdr:row>
      <xdr:rowOff>19050</xdr:rowOff>
    </xdr:from>
    <xdr:to>
      <xdr:col>0</xdr:col>
      <xdr:colOff>1228725</xdr:colOff>
      <xdr:row>26</xdr:row>
      <xdr:rowOff>352425</xdr:rowOff>
    </xdr:to>
    <xdr:pic>
      <xdr:nvPicPr>
        <xdr:cNvPr id="2485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7848600"/>
          <a:ext cx="12192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352425</xdr:rowOff>
    </xdr:from>
    <xdr:to>
      <xdr:col>1</xdr:col>
      <xdr:colOff>76200</xdr:colOff>
      <xdr:row>11</xdr:row>
      <xdr:rowOff>28575</xdr:rowOff>
    </xdr:to>
    <xdr:pic>
      <xdr:nvPicPr>
        <xdr:cNvPr id="2487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905125"/>
          <a:ext cx="13620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19050</xdr:rowOff>
    </xdr:from>
    <xdr:to>
      <xdr:col>1</xdr:col>
      <xdr:colOff>0</xdr:colOff>
      <xdr:row>15</xdr:row>
      <xdr:rowOff>123825</xdr:rowOff>
    </xdr:to>
    <xdr:pic>
      <xdr:nvPicPr>
        <xdr:cNvPr id="2488" name="Рисунок 13" descr="139419391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210050"/>
          <a:ext cx="1285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16</xdr:row>
      <xdr:rowOff>19050</xdr:rowOff>
    </xdr:from>
    <xdr:to>
      <xdr:col>0</xdr:col>
      <xdr:colOff>1238250</xdr:colOff>
      <xdr:row>19</xdr:row>
      <xdr:rowOff>219075</xdr:rowOff>
    </xdr:to>
    <xdr:pic>
      <xdr:nvPicPr>
        <xdr:cNvPr id="2489" name="Рисунок 14" descr="наколенник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5391150"/>
          <a:ext cx="1228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27</xdr:row>
      <xdr:rowOff>19050</xdr:rowOff>
    </xdr:from>
    <xdr:to>
      <xdr:col>0</xdr:col>
      <xdr:colOff>1247775</xdr:colOff>
      <xdr:row>27</xdr:row>
      <xdr:rowOff>990600</xdr:rowOff>
    </xdr:to>
    <xdr:pic>
      <xdr:nvPicPr>
        <xdr:cNvPr id="2490" name="Рисунок 15" descr="1425481352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8963025"/>
          <a:ext cx="12382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29</xdr:row>
      <xdr:rowOff>19050</xdr:rowOff>
    </xdr:from>
    <xdr:to>
      <xdr:col>0</xdr:col>
      <xdr:colOff>1266825</xdr:colOff>
      <xdr:row>29</xdr:row>
      <xdr:rowOff>866775</xdr:rowOff>
    </xdr:to>
    <xdr:pic>
      <xdr:nvPicPr>
        <xdr:cNvPr id="2491" name="Рисунок 16" descr="1395754753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0963275"/>
          <a:ext cx="1228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28</xdr:row>
      <xdr:rowOff>9525</xdr:rowOff>
    </xdr:from>
    <xdr:to>
      <xdr:col>0</xdr:col>
      <xdr:colOff>1247775</xdr:colOff>
      <xdr:row>28</xdr:row>
      <xdr:rowOff>981075</xdr:rowOff>
    </xdr:to>
    <xdr:pic>
      <xdr:nvPicPr>
        <xdr:cNvPr id="2492" name="Рисунок 17" descr="1282896202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9953625"/>
          <a:ext cx="12287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19050</xdr:rowOff>
    </xdr:from>
    <xdr:to>
      <xdr:col>1</xdr:col>
      <xdr:colOff>0</xdr:colOff>
      <xdr:row>35</xdr:row>
      <xdr:rowOff>981075</xdr:rowOff>
    </xdr:to>
    <xdr:pic>
      <xdr:nvPicPr>
        <xdr:cNvPr id="2493" name="Рисунок 18" descr="наколенник двойной беж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7097375"/>
          <a:ext cx="11811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19050</xdr:rowOff>
    </xdr:from>
    <xdr:to>
      <xdr:col>0</xdr:col>
      <xdr:colOff>1266825</xdr:colOff>
      <xdr:row>36</xdr:row>
      <xdr:rowOff>971550</xdr:rowOff>
    </xdr:to>
    <xdr:pic>
      <xdr:nvPicPr>
        <xdr:cNvPr id="2494" name="Рисунок 19" descr="1398750681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12668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57150</xdr:rowOff>
    </xdr:from>
    <xdr:to>
      <xdr:col>0</xdr:col>
      <xdr:colOff>1200150</xdr:colOff>
      <xdr:row>37</xdr:row>
      <xdr:rowOff>952500</xdr:rowOff>
    </xdr:to>
    <xdr:pic>
      <xdr:nvPicPr>
        <xdr:cNvPr id="2495" name="Рисунок 20" descr="IMG_1433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9135725"/>
          <a:ext cx="1200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38</xdr:row>
      <xdr:rowOff>9525</xdr:rowOff>
    </xdr:from>
    <xdr:to>
      <xdr:col>0</xdr:col>
      <xdr:colOff>1276350</xdr:colOff>
      <xdr:row>38</xdr:row>
      <xdr:rowOff>1152525</xdr:rowOff>
    </xdr:to>
    <xdr:pic>
      <xdr:nvPicPr>
        <xdr:cNvPr id="2496" name="Рисунок 21" descr="налокотник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20088225"/>
          <a:ext cx="1181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19050</xdr:rowOff>
    </xdr:from>
    <xdr:to>
      <xdr:col>0</xdr:col>
      <xdr:colOff>1276350</xdr:colOff>
      <xdr:row>39</xdr:row>
      <xdr:rowOff>904875</xdr:rowOff>
    </xdr:to>
    <xdr:pic>
      <xdr:nvPicPr>
        <xdr:cNvPr id="2497" name="Рисунок 22" descr="1424780626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278850"/>
          <a:ext cx="1276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40</xdr:row>
      <xdr:rowOff>47625</xdr:rowOff>
    </xdr:from>
    <xdr:to>
      <xdr:col>0</xdr:col>
      <xdr:colOff>1247775</xdr:colOff>
      <xdr:row>44</xdr:row>
      <xdr:rowOff>266700</xdr:rowOff>
    </xdr:to>
    <xdr:pic>
      <xdr:nvPicPr>
        <xdr:cNvPr id="2498" name="Рисунок 17" descr="1424955133.jpg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2221825"/>
          <a:ext cx="11906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50</xdr:row>
      <xdr:rowOff>19050</xdr:rowOff>
    </xdr:from>
    <xdr:to>
      <xdr:col>1</xdr:col>
      <xdr:colOff>0</xdr:colOff>
      <xdr:row>54</xdr:row>
      <xdr:rowOff>238125</xdr:rowOff>
    </xdr:to>
    <xdr:pic>
      <xdr:nvPicPr>
        <xdr:cNvPr id="2499" name="Рисунок 18" descr="1424955763 беж.jpg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5088850"/>
          <a:ext cx="11525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33</xdr:row>
      <xdr:rowOff>19050</xdr:rowOff>
    </xdr:from>
    <xdr:to>
      <xdr:col>0</xdr:col>
      <xdr:colOff>1190625</xdr:colOff>
      <xdr:row>33</xdr:row>
      <xdr:rowOff>866775</xdr:rowOff>
    </xdr:to>
    <xdr:pic>
      <xdr:nvPicPr>
        <xdr:cNvPr id="2500" name="Рисунок 19" descr="повязки согревающие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15116175"/>
          <a:ext cx="10287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34</xdr:row>
      <xdr:rowOff>9525</xdr:rowOff>
    </xdr:from>
    <xdr:to>
      <xdr:col>0</xdr:col>
      <xdr:colOff>1266825</xdr:colOff>
      <xdr:row>34</xdr:row>
      <xdr:rowOff>1057275</xdr:rowOff>
    </xdr:to>
    <xdr:pic>
      <xdr:nvPicPr>
        <xdr:cNvPr id="2501" name="Рисунок 20" descr="Воротник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5992475"/>
          <a:ext cx="12477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47625</xdr:rowOff>
    </xdr:from>
    <xdr:to>
      <xdr:col>0</xdr:col>
      <xdr:colOff>1276350</xdr:colOff>
      <xdr:row>30</xdr:row>
      <xdr:rowOff>942975</xdr:rowOff>
    </xdr:to>
    <xdr:pic>
      <xdr:nvPicPr>
        <xdr:cNvPr id="2502" name="Рисунок 24" descr="DSCN3171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1877675"/>
          <a:ext cx="1276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45</xdr:row>
      <xdr:rowOff>114300</xdr:rowOff>
    </xdr:from>
    <xdr:to>
      <xdr:col>0</xdr:col>
      <xdr:colOff>1228725</xdr:colOff>
      <xdr:row>49</xdr:row>
      <xdr:rowOff>0</xdr:rowOff>
    </xdr:to>
    <xdr:pic>
      <xdr:nvPicPr>
        <xdr:cNvPr id="2503" name="Рисунок 26" descr="носки верблюд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23736300"/>
          <a:ext cx="1219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56</xdr:row>
      <xdr:rowOff>19050</xdr:rowOff>
    </xdr:from>
    <xdr:to>
      <xdr:col>0</xdr:col>
      <xdr:colOff>1076325</xdr:colOff>
      <xdr:row>57</xdr:row>
      <xdr:rowOff>0</xdr:rowOff>
    </xdr:to>
    <xdr:pic>
      <xdr:nvPicPr>
        <xdr:cNvPr id="2504" name="Рисунок 25" descr="клетка2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27746325"/>
          <a:ext cx="9906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55</xdr:row>
      <xdr:rowOff>19050</xdr:rowOff>
    </xdr:from>
    <xdr:to>
      <xdr:col>0</xdr:col>
      <xdr:colOff>1028700</xdr:colOff>
      <xdr:row>56</xdr:row>
      <xdr:rowOff>0</xdr:rowOff>
    </xdr:to>
    <xdr:pic>
      <xdr:nvPicPr>
        <xdr:cNvPr id="2505" name="Рисунок 26" descr="бежевый.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6489025"/>
          <a:ext cx="9810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38100</xdr:rowOff>
    </xdr:from>
    <xdr:to>
      <xdr:col>0</xdr:col>
      <xdr:colOff>1238250</xdr:colOff>
      <xdr:row>57</xdr:row>
      <xdr:rowOff>1219200</xdr:rowOff>
    </xdr:to>
    <xdr:pic>
      <xdr:nvPicPr>
        <xdr:cNvPr id="2506" name="Рисунок 27" descr="IMG_2074.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9022675"/>
          <a:ext cx="12382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58</xdr:row>
      <xdr:rowOff>28575</xdr:rowOff>
    </xdr:from>
    <xdr:to>
      <xdr:col>0</xdr:col>
      <xdr:colOff>1190625</xdr:colOff>
      <xdr:row>58</xdr:row>
      <xdr:rowOff>1228725</xdr:rowOff>
    </xdr:to>
    <xdr:pic>
      <xdr:nvPicPr>
        <xdr:cNvPr id="2507" name="Рисунок 28" descr="верблюд.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30270450"/>
          <a:ext cx="10477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59</xdr:row>
      <xdr:rowOff>9525</xdr:rowOff>
    </xdr:from>
    <xdr:to>
      <xdr:col>0</xdr:col>
      <xdr:colOff>1247775</xdr:colOff>
      <xdr:row>59</xdr:row>
      <xdr:rowOff>1085850</xdr:rowOff>
    </xdr:to>
    <xdr:pic>
      <xdr:nvPicPr>
        <xdr:cNvPr id="2508" name="Рисунок 28" descr="замша..jpg"/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31508700"/>
          <a:ext cx="1238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9525</xdr:rowOff>
    </xdr:from>
    <xdr:to>
      <xdr:col>0</xdr:col>
      <xdr:colOff>1276350</xdr:colOff>
      <xdr:row>60</xdr:row>
      <xdr:rowOff>971550</xdr:rowOff>
    </xdr:to>
    <xdr:pic>
      <xdr:nvPicPr>
        <xdr:cNvPr id="2509" name="Рисунок 32" descr="бежевые.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2680275"/>
          <a:ext cx="1276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65</xdr:row>
      <xdr:rowOff>38100</xdr:rowOff>
    </xdr:from>
    <xdr:to>
      <xdr:col>0</xdr:col>
      <xdr:colOff>1276350</xdr:colOff>
      <xdr:row>66</xdr:row>
      <xdr:rowOff>485775</xdr:rowOff>
    </xdr:to>
    <xdr:pic>
      <xdr:nvPicPr>
        <xdr:cNvPr id="2510" name="Рисунок 34" descr="кр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36899850"/>
          <a:ext cx="12382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19050</xdr:rowOff>
    </xdr:from>
    <xdr:to>
      <xdr:col>0</xdr:col>
      <xdr:colOff>1257300</xdr:colOff>
      <xdr:row>68</xdr:row>
      <xdr:rowOff>476250</xdr:rowOff>
    </xdr:to>
    <xdr:pic>
      <xdr:nvPicPr>
        <xdr:cNvPr id="2511" name="Рисунок 36" descr="син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7985700"/>
          <a:ext cx="1257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38100</xdr:rowOff>
    </xdr:from>
    <xdr:to>
      <xdr:col>0</xdr:col>
      <xdr:colOff>1266825</xdr:colOff>
      <xdr:row>70</xdr:row>
      <xdr:rowOff>504825</xdr:rowOff>
    </xdr:to>
    <xdr:pic>
      <xdr:nvPicPr>
        <xdr:cNvPr id="2512" name="Рисунок 38" descr="кор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9128700"/>
          <a:ext cx="1266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71</xdr:row>
      <xdr:rowOff>19050</xdr:rowOff>
    </xdr:from>
    <xdr:to>
      <xdr:col>0</xdr:col>
      <xdr:colOff>1181100</xdr:colOff>
      <xdr:row>72</xdr:row>
      <xdr:rowOff>533400</xdr:rowOff>
    </xdr:to>
    <xdr:pic>
      <xdr:nvPicPr>
        <xdr:cNvPr id="2513" name="Рисунок 40" descr="бел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40138350"/>
          <a:ext cx="11620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73</xdr:row>
      <xdr:rowOff>38100</xdr:rowOff>
    </xdr:from>
    <xdr:to>
      <xdr:col>0</xdr:col>
      <xdr:colOff>1266825</xdr:colOff>
      <xdr:row>73</xdr:row>
      <xdr:rowOff>1066800</xdr:rowOff>
    </xdr:to>
    <xdr:pic>
      <xdr:nvPicPr>
        <xdr:cNvPr id="2514" name="Рисунок 41" descr="cth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41300400"/>
          <a:ext cx="1238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9525</xdr:rowOff>
    </xdr:from>
    <xdr:to>
      <xdr:col>0</xdr:col>
      <xdr:colOff>1247775</xdr:colOff>
      <xdr:row>75</xdr:row>
      <xdr:rowOff>504825</xdr:rowOff>
    </xdr:to>
    <xdr:pic>
      <xdr:nvPicPr>
        <xdr:cNvPr id="2515" name="Рисунок 43" descr="кор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2348150"/>
          <a:ext cx="12477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171450</xdr:rowOff>
    </xdr:from>
    <xdr:to>
      <xdr:col>0</xdr:col>
      <xdr:colOff>1276350</xdr:colOff>
      <xdr:row>32</xdr:row>
      <xdr:rowOff>933450</xdr:rowOff>
    </xdr:to>
    <xdr:pic>
      <xdr:nvPicPr>
        <xdr:cNvPr id="2516" name="Рисунок 22" descr="DSCN3167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4135100"/>
          <a:ext cx="1276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123825</xdr:rowOff>
    </xdr:from>
    <xdr:to>
      <xdr:col>0</xdr:col>
      <xdr:colOff>1257300</xdr:colOff>
      <xdr:row>31</xdr:row>
      <xdr:rowOff>876300</xdr:rowOff>
    </xdr:to>
    <xdr:pic>
      <xdr:nvPicPr>
        <xdr:cNvPr id="2517" name="Рисунок 23" descr="DSCN3169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020675"/>
          <a:ext cx="1257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63</xdr:row>
      <xdr:rowOff>19050</xdr:rowOff>
    </xdr:from>
    <xdr:to>
      <xdr:col>0</xdr:col>
      <xdr:colOff>1247775</xdr:colOff>
      <xdr:row>63</xdr:row>
      <xdr:rowOff>981075</xdr:rowOff>
    </xdr:to>
    <xdr:pic>
      <xdr:nvPicPr>
        <xdr:cNvPr id="2518" name="Рисунок 37" descr="варежки красные вш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34785300"/>
          <a:ext cx="12382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9525</xdr:rowOff>
    </xdr:from>
    <xdr:to>
      <xdr:col>0</xdr:col>
      <xdr:colOff>1266825</xdr:colOff>
      <xdr:row>64</xdr:row>
      <xdr:rowOff>1057275</xdr:rowOff>
    </xdr:to>
    <xdr:pic>
      <xdr:nvPicPr>
        <xdr:cNvPr id="2519" name="Рисунок 39" descr="варежки белые прайс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5785425"/>
          <a:ext cx="12668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61</xdr:row>
      <xdr:rowOff>38100</xdr:rowOff>
    </xdr:from>
    <xdr:to>
      <xdr:col>0</xdr:col>
      <xdr:colOff>1247775</xdr:colOff>
      <xdr:row>62</xdr:row>
      <xdr:rowOff>495300</xdr:rowOff>
    </xdr:to>
    <xdr:pic>
      <xdr:nvPicPr>
        <xdr:cNvPr id="2520" name="Рисунок 40" descr="варежки муж синие пр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33718500"/>
          <a:ext cx="12382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0"/>
  <sheetViews>
    <sheetView tabSelected="1" zoomScaleNormal="100" workbookViewId="0">
      <pane xSplit="7" ySplit="1" topLeftCell="H2" activePane="bottomRight" state="frozen"/>
      <selection pane="topRight" activeCell="H1" sqref="H1"/>
      <selection pane="bottomLeft" activeCell="A3" sqref="A3"/>
      <selection pane="bottomRight" sqref="A1:XFD1"/>
    </sheetView>
  </sheetViews>
  <sheetFormatPr defaultColWidth="8.85546875" defaultRowHeight="15.75" x14ac:dyDescent="0.25"/>
  <cols>
    <col min="1" max="1" width="19.28515625" style="2" customWidth="1"/>
    <col min="2" max="2" width="18.85546875" style="2" customWidth="1"/>
    <col min="3" max="3" width="15" style="2" customWidth="1"/>
    <col min="4" max="4" width="23.140625" style="2" customWidth="1"/>
    <col min="5" max="5" width="9.140625" style="1" customWidth="1"/>
    <col min="6" max="6" width="7.42578125" style="1" customWidth="1"/>
    <col min="7" max="7" width="8.28515625" style="1" customWidth="1"/>
    <col min="8" max="16384" width="8.85546875" style="2"/>
  </cols>
  <sheetData>
    <row r="1" spans="1:7" s="5" customFormat="1" ht="34.5" customHeight="1" x14ac:dyDescent="0.25">
      <c r="A1" s="11" t="s">
        <v>16</v>
      </c>
      <c r="B1" s="12" t="s">
        <v>17</v>
      </c>
      <c r="C1" s="12" t="s">
        <v>18</v>
      </c>
      <c r="D1" s="13" t="s">
        <v>19</v>
      </c>
      <c r="E1" s="14" t="s">
        <v>20</v>
      </c>
      <c r="F1" s="14" t="s">
        <v>21</v>
      </c>
      <c r="G1" s="15" t="s">
        <v>0</v>
      </c>
    </row>
    <row r="2" spans="1:7" s="6" customFormat="1" ht="21" customHeight="1" x14ac:dyDescent="0.2">
      <c r="A2" s="35"/>
      <c r="B2" s="32" t="s">
        <v>22</v>
      </c>
      <c r="C2" s="32" t="s">
        <v>23</v>
      </c>
      <c r="D2" s="10" t="s">
        <v>48</v>
      </c>
      <c r="E2" s="8">
        <v>824</v>
      </c>
      <c r="F2" s="22"/>
      <c r="G2" s="9">
        <f>E2*F2</f>
        <v>0</v>
      </c>
    </row>
    <row r="3" spans="1:7" s="6" customFormat="1" ht="21" customHeight="1" x14ac:dyDescent="0.2">
      <c r="A3" s="35"/>
      <c r="B3" s="32"/>
      <c r="C3" s="32"/>
      <c r="D3" s="7" t="s">
        <v>49</v>
      </c>
      <c r="E3" s="8">
        <v>824</v>
      </c>
      <c r="F3" s="23"/>
      <c r="G3" s="8">
        <f>F3*E2</f>
        <v>0</v>
      </c>
    </row>
    <row r="4" spans="1:7" s="6" customFormat="1" ht="21" customHeight="1" x14ac:dyDescent="0.2">
      <c r="A4" s="35"/>
      <c r="B4" s="32"/>
      <c r="C4" s="32"/>
      <c r="D4" s="7" t="s">
        <v>50</v>
      </c>
      <c r="E4" s="8">
        <v>824</v>
      </c>
      <c r="F4" s="23"/>
      <c r="G4" s="8">
        <f>F4*E2</f>
        <v>0</v>
      </c>
    </row>
    <row r="5" spans="1:7" s="6" customFormat="1" ht="21" customHeight="1" x14ac:dyDescent="0.2">
      <c r="A5" s="35"/>
      <c r="B5" s="32"/>
      <c r="C5" s="32"/>
      <c r="D5" s="7" t="s">
        <v>51</v>
      </c>
      <c r="E5" s="8">
        <v>824</v>
      </c>
      <c r="F5" s="23"/>
      <c r="G5" s="8">
        <f>F5*E3</f>
        <v>0</v>
      </c>
    </row>
    <row r="6" spans="1:7" s="6" customFormat="1" ht="21" customHeight="1" x14ac:dyDescent="0.2">
      <c r="A6" s="36"/>
      <c r="B6" s="33"/>
      <c r="C6" s="33"/>
      <c r="D6" s="7" t="s">
        <v>52</v>
      </c>
      <c r="E6" s="8">
        <v>824</v>
      </c>
      <c r="F6" s="23"/>
      <c r="G6" s="8">
        <f>F6*E2</f>
        <v>0</v>
      </c>
    </row>
    <row r="7" spans="1:7" s="6" customFormat="1" ht="20.25" customHeight="1" x14ac:dyDescent="0.2">
      <c r="A7" s="34"/>
      <c r="B7" s="31" t="s">
        <v>24</v>
      </c>
      <c r="C7" s="31" t="s">
        <v>23</v>
      </c>
      <c r="D7" s="21" t="s">
        <v>11</v>
      </c>
      <c r="E7" s="27">
        <v>452</v>
      </c>
      <c r="F7" s="23"/>
      <c r="G7" s="8">
        <f>F7*E8</f>
        <v>0</v>
      </c>
    </row>
    <row r="8" spans="1:7" s="6" customFormat="1" ht="20.25" customHeight="1" x14ac:dyDescent="0.2">
      <c r="A8" s="35"/>
      <c r="B8" s="32"/>
      <c r="C8" s="32"/>
      <c r="D8" s="21" t="s">
        <v>12</v>
      </c>
      <c r="E8" s="27">
        <v>452</v>
      </c>
      <c r="F8" s="23"/>
      <c r="G8" s="8">
        <f>F8*E8</f>
        <v>0</v>
      </c>
    </row>
    <row r="9" spans="1:7" s="6" customFormat="1" ht="20.25" customHeight="1" x14ac:dyDescent="0.2">
      <c r="A9" s="35"/>
      <c r="B9" s="32"/>
      <c r="C9" s="32"/>
      <c r="D9" s="21" t="s">
        <v>13</v>
      </c>
      <c r="E9" s="27">
        <v>452</v>
      </c>
      <c r="F9" s="23"/>
      <c r="G9" s="8">
        <f>F9*E8</f>
        <v>0</v>
      </c>
    </row>
    <row r="10" spans="1:7" s="6" customFormat="1" ht="20.25" customHeight="1" x14ac:dyDescent="0.2">
      <c r="A10" s="35"/>
      <c r="B10" s="32"/>
      <c r="C10" s="32"/>
      <c r="D10" s="21" t="s">
        <v>14</v>
      </c>
      <c r="E10" s="27">
        <v>452</v>
      </c>
      <c r="F10" s="23"/>
      <c r="G10" s="8">
        <f>F10*E8</f>
        <v>0</v>
      </c>
    </row>
    <row r="11" spans="1:7" s="6" customFormat="1" ht="20.25" customHeight="1" x14ac:dyDescent="0.2">
      <c r="A11" s="36"/>
      <c r="B11" s="33"/>
      <c r="C11" s="33"/>
      <c r="D11" s="21" t="s">
        <v>15</v>
      </c>
      <c r="E11" s="27">
        <v>452</v>
      </c>
      <c r="F11" s="23"/>
      <c r="G11" s="8">
        <f>F11*E8</f>
        <v>0</v>
      </c>
    </row>
    <row r="12" spans="1:7" s="6" customFormat="1" ht="19.5" customHeight="1" x14ac:dyDescent="0.2">
      <c r="A12" s="34"/>
      <c r="B12" s="31" t="s">
        <v>25</v>
      </c>
      <c r="C12" s="31" t="s">
        <v>23</v>
      </c>
      <c r="D12" s="21" t="s">
        <v>11</v>
      </c>
      <c r="E12" s="26">
        <v>389</v>
      </c>
      <c r="F12" s="23"/>
      <c r="G12" s="8">
        <f>F12*E16</f>
        <v>0</v>
      </c>
    </row>
    <row r="13" spans="1:7" s="6" customFormat="1" ht="19.5" customHeight="1" x14ac:dyDescent="0.2">
      <c r="A13" s="35"/>
      <c r="B13" s="32"/>
      <c r="C13" s="32"/>
      <c r="D13" s="21" t="s">
        <v>12</v>
      </c>
      <c r="E13" s="26">
        <v>389</v>
      </c>
      <c r="F13" s="23"/>
      <c r="G13" s="8">
        <f>F13*E16</f>
        <v>0</v>
      </c>
    </row>
    <row r="14" spans="1:7" s="6" customFormat="1" ht="19.5" customHeight="1" x14ac:dyDescent="0.2">
      <c r="A14" s="35"/>
      <c r="B14" s="32"/>
      <c r="C14" s="32"/>
      <c r="D14" s="21" t="s">
        <v>13</v>
      </c>
      <c r="E14" s="26">
        <v>389</v>
      </c>
      <c r="F14" s="23"/>
      <c r="G14" s="8">
        <f>F14*E16</f>
        <v>0</v>
      </c>
    </row>
    <row r="15" spans="1:7" s="6" customFormat="1" ht="19.5" customHeight="1" x14ac:dyDescent="0.2">
      <c r="A15" s="35"/>
      <c r="B15" s="32"/>
      <c r="C15" s="32"/>
      <c r="D15" s="21" t="s">
        <v>14</v>
      </c>
      <c r="E15" s="26">
        <v>389</v>
      </c>
      <c r="F15" s="23"/>
      <c r="G15" s="8">
        <f>F15*E16</f>
        <v>0</v>
      </c>
    </row>
    <row r="16" spans="1:7" s="6" customFormat="1" ht="15" customHeight="1" x14ac:dyDescent="0.2">
      <c r="A16" s="36"/>
      <c r="B16" s="33"/>
      <c r="C16" s="33"/>
      <c r="D16" s="21" t="s">
        <v>15</v>
      </c>
      <c r="E16" s="8">
        <v>389</v>
      </c>
      <c r="F16" s="23"/>
      <c r="G16" s="8">
        <f>F16*E16</f>
        <v>0</v>
      </c>
    </row>
    <row r="17" spans="1:7" s="6" customFormat="1" ht="23.25" customHeight="1" x14ac:dyDescent="0.2">
      <c r="A17" s="34"/>
      <c r="B17" s="31" t="s">
        <v>26</v>
      </c>
      <c r="C17" s="31" t="s">
        <v>23</v>
      </c>
      <c r="D17" s="7" t="s">
        <v>1</v>
      </c>
      <c r="E17" s="8">
        <v>284</v>
      </c>
      <c r="F17" s="23"/>
      <c r="G17" s="8">
        <f>F17*E17</f>
        <v>0</v>
      </c>
    </row>
    <row r="18" spans="1:7" s="6" customFormat="1" ht="23.25" customHeight="1" x14ac:dyDescent="0.2">
      <c r="A18" s="35"/>
      <c r="B18" s="32"/>
      <c r="C18" s="32"/>
      <c r="D18" s="7" t="s">
        <v>2</v>
      </c>
      <c r="E18" s="8">
        <v>284</v>
      </c>
      <c r="F18" s="23"/>
      <c r="G18" s="8">
        <f>F18*E17</f>
        <v>0</v>
      </c>
    </row>
    <row r="19" spans="1:7" s="6" customFormat="1" ht="23.25" customHeight="1" x14ac:dyDescent="0.2">
      <c r="A19" s="35"/>
      <c r="B19" s="32"/>
      <c r="C19" s="32"/>
      <c r="D19" s="7" t="s">
        <v>3</v>
      </c>
      <c r="E19" s="8">
        <v>284</v>
      </c>
      <c r="F19" s="23"/>
      <c r="G19" s="8">
        <f>F19*E17</f>
        <v>0</v>
      </c>
    </row>
    <row r="20" spans="1:7" s="6" customFormat="1" ht="18.75" customHeight="1" x14ac:dyDescent="0.2">
      <c r="A20" s="36"/>
      <c r="B20" s="33"/>
      <c r="C20" s="33"/>
      <c r="D20" s="7" t="s">
        <v>4</v>
      </c>
      <c r="E20" s="8">
        <v>284</v>
      </c>
      <c r="F20" s="23"/>
      <c r="G20" s="8">
        <f>F20*E17</f>
        <v>0</v>
      </c>
    </row>
    <row r="21" spans="1:7" s="6" customFormat="1" ht="26.25" customHeight="1" x14ac:dyDescent="0.2">
      <c r="A21" s="34"/>
      <c r="B21" s="31" t="s">
        <v>27</v>
      </c>
      <c r="C21" s="31" t="s">
        <v>23</v>
      </c>
      <c r="D21" s="7" t="s">
        <v>5</v>
      </c>
      <c r="E21" s="8">
        <v>336</v>
      </c>
      <c r="F21" s="23"/>
      <c r="G21" s="8">
        <f>F21*E21</f>
        <v>0</v>
      </c>
    </row>
    <row r="22" spans="1:7" s="6" customFormat="1" ht="26.25" customHeight="1" x14ac:dyDescent="0.2">
      <c r="A22" s="35"/>
      <c r="B22" s="32"/>
      <c r="C22" s="32"/>
      <c r="D22" s="7" t="s">
        <v>10</v>
      </c>
      <c r="E22" s="8">
        <v>336</v>
      </c>
      <c r="F22" s="23"/>
      <c r="G22" s="8">
        <f>F22*E21</f>
        <v>0</v>
      </c>
    </row>
    <row r="23" spans="1:7" s="6" customFormat="1" ht="26.25" customHeight="1" x14ac:dyDescent="0.2">
      <c r="A23" s="35"/>
      <c r="B23" s="32"/>
      <c r="C23" s="32"/>
      <c r="D23" s="7" t="s">
        <v>6</v>
      </c>
      <c r="E23" s="8">
        <v>336</v>
      </c>
      <c r="F23" s="23"/>
      <c r="G23" s="8">
        <f>F23*E21</f>
        <v>0</v>
      </c>
    </row>
    <row r="24" spans="1:7" s="6" customFormat="1" ht="26.25" customHeight="1" x14ac:dyDescent="0.2">
      <c r="A24" s="36"/>
      <c r="B24" s="33"/>
      <c r="C24" s="33"/>
      <c r="D24" s="7" t="s">
        <v>7</v>
      </c>
      <c r="E24" s="8">
        <v>336</v>
      </c>
      <c r="F24" s="23"/>
      <c r="G24" s="8">
        <f>F24*E21</f>
        <v>0</v>
      </c>
    </row>
    <row r="25" spans="1:7" s="6" customFormat="1" ht="29.25" customHeight="1" x14ac:dyDescent="0.2">
      <c r="A25" s="34"/>
      <c r="B25" s="31" t="s">
        <v>28</v>
      </c>
      <c r="C25" s="31" t="s">
        <v>23</v>
      </c>
      <c r="D25" s="7" t="s">
        <v>77</v>
      </c>
      <c r="E25" s="8">
        <v>725</v>
      </c>
      <c r="F25" s="23"/>
      <c r="G25" s="8">
        <f>F25*E25</f>
        <v>0</v>
      </c>
    </row>
    <row r="26" spans="1:7" s="6" customFormat="1" ht="29.25" customHeight="1" x14ac:dyDescent="0.2">
      <c r="A26" s="35"/>
      <c r="B26" s="32"/>
      <c r="C26" s="32"/>
      <c r="D26" s="7" t="s">
        <v>8</v>
      </c>
      <c r="E26" s="8">
        <v>725</v>
      </c>
      <c r="F26" s="23"/>
      <c r="G26" s="8">
        <f>F26*E26</f>
        <v>0</v>
      </c>
    </row>
    <row r="27" spans="1:7" s="6" customFormat="1" ht="29.25" customHeight="1" x14ac:dyDescent="0.2">
      <c r="A27" s="35"/>
      <c r="B27" s="32"/>
      <c r="C27" s="32"/>
      <c r="D27" s="7" t="s">
        <v>9</v>
      </c>
      <c r="E27" s="8">
        <v>725</v>
      </c>
      <c r="F27" s="23"/>
      <c r="G27" s="8">
        <f>F27*E25</f>
        <v>0</v>
      </c>
    </row>
    <row r="28" spans="1:7" s="6" customFormat="1" ht="78.75" customHeight="1" x14ac:dyDescent="0.2">
      <c r="A28" s="16"/>
      <c r="B28" s="17" t="s">
        <v>29</v>
      </c>
      <c r="C28" s="17" t="s">
        <v>30</v>
      </c>
      <c r="D28" s="21" t="s">
        <v>32</v>
      </c>
      <c r="E28" s="8">
        <v>494</v>
      </c>
      <c r="F28" s="23"/>
      <c r="G28" s="8">
        <f t="shared" ref="G28:G40" si="0">F28*E28</f>
        <v>0</v>
      </c>
    </row>
    <row r="29" spans="1:7" s="6" customFormat="1" ht="78.75" customHeight="1" x14ac:dyDescent="0.2">
      <c r="A29" s="16"/>
      <c r="B29" s="17" t="s">
        <v>33</v>
      </c>
      <c r="C29" s="17" t="s">
        <v>30</v>
      </c>
      <c r="D29" s="21" t="s">
        <v>32</v>
      </c>
      <c r="E29" s="8">
        <v>840</v>
      </c>
      <c r="F29" s="23"/>
      <c r="G29" s="8">
        <f t="shared" si="0"/>
        <v>0</v>
      </c>
    </row>
    <row r="30" spans="1:7" s="6" customFormat="1" ht="69.75" customHeight="1" x14ac:dyDescent="0.2">
      <c r="A30" s="16"/>
      <c r="B30" s="17" t="s">
        <v>31</v>
      </c>
      <c r="C30" s="17" t="s">
        <v>30</v>
      </c>
      <c r="D30" s="21" t="s">
        <v>32</v>
      </c>
      <c r="E30" s="8">
        <v>683</v>
      </c>
      <c r="F30" s="23"/>
      <c r="G30" s="8">
        <f t="shared" si="0"/>
        <v>0</v>
      </c>
    </row>
    <row r="31" spans="1:7" s="6" customFormat="1" ht="84" customHeight="1" x14ac:dyDescent="0.2">
      <c r="A31" s="16"/>
      <c r="B31" s="17" t="s">
        <v>45</v>
      </c>
      <c r="C31" s="17" t="s">
        <v>46</v>
      </c>
      <c r="D31" s="21"/>
      <c r="E31" s="8">
        <v>390</v>
      </c>
      <c r="F31" s="23"/>
      <c r="G31" s="8">
        <f t="shared" si="0"/>
        <v>0</v>
      </c>
    </row>
    <row r="32" spans="1:7" s="6" customFormat="1" ht="84" customHeight="1" x14ac:dyDescent="0.2">
      <c r="A32" s="16"/>
      <c r="B32" s="17" t="s">
        <v>74</v>
      </c>
      <c r="C32" s="17" t="s">
        <v>75</v>
      </c>
      <c r="D32" s="21"/>
      <c r="E32" s="8">
        <v>450</v>
      </c>
      <c r="F32" s="23"/>
      <c r="G32" s="8">
        <f t="shared" si="0"/>
        <v>0</v>
      </c>
    </row>
    <row r="33" spans="1:7" s="6" customFormat="1" ht="89.25" customHeight="1" x14ac:dyDescent="0.2">
      <c r="A33" s="16"/>
      <c r="B33" s="17" t="s">
        <v>76</v>
      </c>
      <c r="C33" s="17" t="s">
        <v>75</v>
      </c>
      <c r="D33" s="21"/>
      <c r="E33" s="8">
        <v>450</v>
      </c>
      <c r="F33" s="23"/>
      <c r="G33" s="8">
        <f t="shared" si="0"/>
        <v>0</v>
      </c>
    </row>
    <row r="34" spans="1:7" s="6" customFormat="1" ht="69.75" customHeight="1" x14ac:dyDescent="0.2">
      <c r="A34" s="16"/>
      <c r="B34" s="17" t="s">
        <v>42</v>
      </c>
      <c r="C34" s="25" t="s">
        <v>43</v>
      </c>
      <c r="D34" s="21"/>
      <c r="E34" s="8">
        <v>173</v>
      </c>
      <c r="F34" s="23"/>
      <c r="G34" s="8">
        <f t="shared" si="0"/>
        <v>0</v>
      </c>
    </row>
    <row r="35" spans="1:7" s="6" customFormat="1" ht="86.25" customHeight="1" x14ac:dyDescent="0.2">
      <c r="A35" s="16"/>
      <c r="B35" s="17" t="s">
        <v>44</v>
      </c>
      <c r="C35" s="25" t="s">
        <v>43</v>
      </c>
      <c r="D35" s="21"/>
      <c r="E35" s="8">
        <v>473</v>
      </c>
      <c r="F35" s="23"/>
      <c r="G35" s="8">
        <f t="shared" si="0"/>
        <v>0</v>
      </c>
    </row>
    <row r="36" spans="1:7" s="6" customFormat="1" ht="78.75" customHeight="1" x14ac:dyDescent="0.2">
      <c r="A36" s="16"/>
      <c r="B36" s="17" t="s">
        <v>34</v>
      </c>
      <c r="C36" s="17" t="s">
        <v>30</v>
      </c>
      <c r="D36" s="21"/>
      <c r="E36" s="8">
        <v>305</v>
      </c>
      <c r="F36" s="23"/>
      <c r="G36" s="8">
        <f t="shared" si="0"/>
        <v>0</v>
      </c>
    </row>
    <row r="37" spans="1:7" s="6" customFormat="1" ht="78.75" customHeight="1" x14ac:dyDescent="0.2">
      <c r="A37" s="16"/>
      <c r="B37" s="17" t="s">
        <v>35</v>
      </c>
      <c r="C37" s="17" t="s">
        <v>30</v>
      </c>
      <c r="D37" s="21"/>
      <c r="E37" s="8">
        <v>546</v>
      </c>
      <c r="F37" s="23"/>
      <c r="G37" s="8">
        <f t="shared" si="0"/>
        <v>0</v>
      </c>
    </row>
    <row r="38" spans="1:7" s="6" customFormat="1" ht="78.75" customHeight="1" x14ac:dyDescent="0.2">
      <c r="A38" s="16"/>
      <c r="B38" s="17" t="s">
        <v>36</v>
      </c>
      <c r="C38" s="17" t="s">
        <v>30</v>
      </c>
      <c r="D38" s="21"/>
      <c r="E38" s="8">
        <v>546</v>
      </c>
      <c r="F38" s="23"/>
      <c r="G38" s="8">
        <f t="shared" si="0"/>
        <v>0</v>
      </c>
    </row>
    <row r="39" spans="1:7" s="6" customFormat="1" ht="93" customHeight="1" x14ac:dyDescent="0.2">
      <c r="A39" s="16"/>
      <c r="B39" s="17" t="s">
        <v>37</v>
      </c>
      <c r="C39" s="17" t="s">
        <v>30</v>
      </c>
      <c r="D39" s="21"/>
      <c r="E39" s="8">
        <v>294</v>
      </c>
      <c r="F39" s="23"/>
      <c r="G39" s="8">
        <f t="shared" si="0"/>
        <v>0</v>
      </c>
    </row>
    <row r="40" spans="1:7" s="6" customFormat="1" ht="72" customHeight="1" x14ac:dyDescent="0.2">
      <c r="A40" s="16"/>
      <c r="B40" s="17" t="s">
        <v>38</v>
      </c>
      <c r="C40" s="17" t="s">
        <v>30</v>
      </c>
      <c r="D40" s="21"/>
      <c r="E40" s="8">
        <v>515</v>
      </c>
      <c r="F40" s="23"/>
      <c r="G40" s="8">
        <f t="shared" si="0"/>
        <v>0</v>
      </c>
    </row>
    <row r="41" spans="1:7" s="6" customFormat="1" ht="24" customHeight="1" x14ac:dyDescent="0.2">
      <c r="A41" s="30"/>
      <c r="B41" s="29" t="s">
        <v>40</v>
      </c>
      <c r="C41" s="29" t="s">
        <v>30</v>
      </c>
      <c r="D41" s="21" t="s">
        <v>11</v>
      </c>
      <c r="E41" s="8">
        <v>452</v>
      </c>
      <c r="F41" s="23"/>
      <c r="G41" s="8">
        <f>F41*E41</f>
        <v>0</v>
      </c>
    </row>
    <row r="42" spans="1:7" s="6" customFormat="1" ht="22.5" customHeight="1" x14ac:dyDescent="0.2">
      <c r="A42" s="30"/>
      <c r="B42" s="29"/>
      <c r="C42" s="29"/>
      <c r="D42" s="21" t="s">
        <v>12</v>
      </c>
      <c r="E42" s="8">
        <v>452</v>
      </c>
      <c r="F42" s="23"/>
      <c r="G42" s="8">
        <f>F42*E41</f>
        <v>0</v>
      </c>
    </row>
    <row r="43" spans="1:7" s="6" customFormat="1" ht="22.5" customHeight="1" x14ac:dyDescent="0.2">
      <c r="A43" s="30"/>
      <c r="B43" s="29"/>
      <c r="C43" s="29"/>
      <c r="D43" s="21" t="s">
        <v>13</v>
      </c>
      <c r="E43" s="8">
        <v>452</v>
      </c>
      <c r="F43" s="23"/>
      <c r="G43" s="8">
        <f>F43*E41</f>
        <v>0</v>
      </c>
    </row>
    <row r="44" spans="1:7" s="6" customFormat="1" ht="22.5" customHeight="1" x14ac:dyDescent="0.2">
      <c r="A44" s="30"/>
      <c r="B44" s="29"/>
      <c r="C44" s="29"/>
      <c r="D44" s="21" t="s">
        <v>14</v>
      </c>
      <c r="E44" s="8">
        <v>452</v>
      </c>
      <c r="F44" s="23"/>
      <c r="G44" s="8">
        <f>F44*E41</f>
        <v>0</v>
      </c>
    </row>
    <row r="45" spans="1:7" s="6" customFormat="1" ht="22.5" customHeight="1" x14ac:dyDescent="0.2">
      <c r="A45" s="30"/>
      <c r="B45" s="29"/>
      <c r="C45" s="29"/>
      <c r="D45" s="21" t="s">
        <v>15</v>
      </c>
      <c r="E45" s="8">
        <v>452</v>
      </c>
      <c r="F45" s="23"/>
      <c r="G45" s="8">
        <f>F45*E41</f>
        <v>0</v>
      </c>
    </row>
    <row r="46" spans="1:7" s="6" customFormat="1" ht="24" customHeight="1" x14ac:dyDescent="0.2">
      <c r="A46" s="30"/>
      <c r="B46" s="29" t="s">
        <v>47</v>
      </c>
      <c r="C46" s="29" t="s">
        <v>30</v>
      </c>
      <c r="D46" s="21" t="s">
        <v>11</v>
      </c>
      <c r="E46" s="8">
        <v>452</v>
      </c>
      <c r="F46" s="23"/>
      <c r="G46" s="8">
        <f>F46*E46</f>
        <v>0</v>
      </c>
    </row>
    <row r="47" spans="1:7" s="6" customFormat="1" ht="22.5" customHeight="1" x14ac:dyDescent="0.2">
      <c r="A47" s="30"/>
      <c r="B47" s="29"/>
      <c r="C47" s="29"/>
      <c r="D47" s="21" t="s">
        <v>12</v>
      </c>
      <c r="E47" s="8">
        <v>452</v>
      </c>
      <c r="F47" s="23"/>
      <c r="G47" s="8">
        <f>F47*E46</f>
        <v>0</v>
      </c>
    </row>
    <row r="48" spans="1:7" s="6" customFormat="1" ht="22.5" customHeight="1" x14ac:dyDescent="0.2">
      <c r="A48" s="30"/>
      <c r="B48" s="29"/>
      <c r="C48" s="29"/>
      <c r="D48" s="21" t="s">
        <v>13</v>
      </c>
      <c r="E48" s="8">
        <v>452</v>
      </c>
      <c r="F48" s="23"/>
      <c r="G48" s="8">
        <f>F48*E46</f>
        <v>0</v>
      </c>
    </row>
    <row r="49" spans="1:7" s="6" customFormat="1" ht="22.5" customHeight="1" x14ac:dyDescent="0.2">
      <c r="A49" s="30"/>
      <c r="B49" s="29"/>
      <c r="C49" s="29"/>
      <c r="D49" s="21" t="s">
        <v>14</v>
      </c>
      <c r="E49" s="8">
        <v>452</v>
      </c>
      <c r="F49" s="23"/>
      <c r="G49" s="8">
        <f>F49*E46</f>
        <v>0</v>
      </c>
    </row>
    <row r="50" spans="1:7" s="6" customFormat="1" ht="22.5" customHeight="1" x14ac:dyDescent="0.2">
      <c r="A50" s="30"/>
      <c r="B50" s="29"/>
      <c r="C50" s="29"/>
      <c r="D50" s="21" t="s">
        <v>15</v>
      </c>
      <c r="E50" s="8">
        <v>452</v>
      </c>
      <c r="F50" s="23"/>
      <c r="G50" s="8">
        <f>F50*E46</f>
        <v>0</v>
      </c>
    </row>
    <row r="51" spans="1:7" s="6" customFormat="1" ht="22.5" customHeight="1" x14ac:dyDescent="0.2">
      <c r="A51" s="30"/>
      <c r="B51" s="31" t="s">
        <v>41</v>
      </c>
      <c r="C51" s="31" t="s">
        <v>30</v>
      </c>
      <c r="D51" s="21" t="s">
        <v>11</v>
      </c>
      <c r="E51" s="8">
        <v>263</v>
      </c>
      <c r="F51" s="23"/>
      <c r="G51" s="8">
        <f>F51*E51</f>
        <v>0</v>
      </c>
    </row>
    <row r="52" spans="1:7" s="6" customFormat="1" ht="21.75" customHeight="1" x14ac:dyDescent="0.2">
      <c r="A52" s="30"/>
      <c r="B52" s="32"/>
      <c r="C52" s="32"/>
      <c r="D52" s="21" t="s">
        <v>12</v>
      </c>
      <c r="E52" s="8">
        <v>263</v>
      </c>
      <c r="F52" s="23"/>
      <c r="G52" s="8">
        <f>F52*E51</f>
        <v>0</v>
      </c>
    </row>
    <row r="53" spans="1:7" s="6" customFormat="1" ht="21" customHeight="1" x14ac:dyDescent="0.2">
      <c r="A53" s="30"/>
      <c r="B53" s="32"/>
      <c r="C53" s="32"/>
      <c r="D53" s="21" t="s">
        <v>13</v>
      </c>
      <c r="E53" s="8">
        <v>263</v>
      </c>
      <c r="F53" s="23"/>
      <c r="G53" s="8">
        <f>F53*E51</f>
        <v>0</v>
      </c>
    </row>
    <row r="54" spans="1:7" s="6" customFormat="1" ht="24" customHeight="1" x14ac:dyDescent="0.2">
      <c r="A54" s="30"/>
      <c r="B54" s="32"/>
      <c r="C54" s="32"/>
      <c r="D54" s="21" t="s">
        <v>14</v>
      </c>
      <c r="E54" s="8">
        <v>263</v>
      </c>
      <c r="F54" s="23"/>
      <c r="G54" s="8">
        <f>F54*E51</f>
        <v>0</v>
      </c>
    </row>
    <row r="55" spans="1:7" s="6" customFormat="1" ht="21" customHeight="1" x14ac:dyDescent="0.2">
      <c r="A55" s="30"/>
      <c r="B55" s="33"/>
      <c r="C55" s="33"/>
      <c r="D55" s="21" t="s">
        <v>15</v>
      </c>
      <c r="E55" s="8">
        <v>263</v>
      </c>
      <c r="F55" s="23"/>
      <c r="G55" s="8">
        <f>F55*E51</f>
        <v>0</v>
      </c>
    </row>
    <row r="56" spans="1:7" s="6" customFormat="1" ht="99" customHeight="1" x14ac:dyDescent="0.2">
      <c r="A56" s="16"/>
      <c r="B56" s="17" t="s">
        <v>53</v>
      </c>
      <c r="C56" s="17" t="s">
        <v>56</v>
      </c>
      <c r="D56" s="21" t="s">
        <v>54</v>
      </c>
      <c r="E56" s="8">
        <v>861</v>
      </c>
      <c r="F56" s="23"/>
      <c r="G56" s="8">
        <f>F56*E52</f>
        <v>0</v>
      </c>
    </row>
    <row r="57" spans="1:7" s="6" customFormat="1" ht="99" customHeight="1" x14ac:dyDescent="0.2">
      <c r="A57" s="16"/>
      <c r="B57" s="17" t="s">
        <v>55</v>
      </c>
      <c r="C57" s="17" t="s">
        <v>56</v>
      </c>
      <c r="D57" s="21" t="s">
        <v>54</v>
      </c>
      <c r="E57" s="8">
        <v>861</v>
      </c>
      <c r="F57" s="23"/>
      <c r="G57" s="8">
        <f>F57*E53</f>
        <v>0</v>
      </c>
    </row>
    <row r="58" spans="1:7" s="6" customFormat="1" ht="99" customHeight="1" x14ac:dyDescent="0.2">
      <c r="A58" s="16"/>
      <c r="B58" s="17" t="s">
        <v>58</v>
      </c>
      <c r="C58" s="17" t="s">
        <v>56</v>
      </c>
      <c r="D58" s="21" t="s">
        <v>57</v>
      </c>
      <c r="E58" s="8">
        <v>673</v>
      </c>
      <c r="F58" s="23"/>
      <c r="G58" s="8">
        <f>F58*E54</f>
        <v>0</v>
      </c>
    </row>
    <row r="59" spans="1:7" s="6" customFormat="1" ht="99" customHeight="1" x14ac:dyDescent="0.2">
      <c r="A59" s="16"/>
      <c r="B59" s="17" t="s">
        <v>59</v>
      </c>
      <c r="C59" s="17" t="s">
        <v>56</v>
      </c>
      <c r="D59" s="21" t="s">
        <v>57</v>
      </c>
      <c r="E59" s="8">
        <v>1260</v>
      </c>
      <c r="F59" s="23"/>
      <c r="G59" s="8">
        <f>F59*E55</f>
        <v>0</v>
      </c>
    </row>
    <row r="60" spans="1:7" s="6" customFormat="1" ht="92.25" customHeight="1" x14ac:dyDescent="0.2">
      <c r="A60" s="16"/>
      <c r="B60" s="17" t="s">
        <v>60</v>
      </c>
      <c r="C60" s="17" t="s">
        <v>62</v>
      </c>
      <c r="D60" s="21"/>
      <c r="E60" s="8">
        <v>389</v>
      </c>
      <c r="F60" s="23"/>
      <c r="G60" s="8">
        <f t="shared" ref="G60:G65" si="1">E60*F60</f>
        <v>0</v>
      </c>
    </row>
    <row r="61" spans="1:7" s="6" customFormat="1" ht="79.5" customHeight="1" x14ac:dyDescent="0.2">
      <c r="A61" s="16"/>
      <c r="B61" s="17" t="s">
        <v>61</v>
      </c>
      <c r="C61" s="17" t="s">
        <v>63</v>
      </c>
      <c r="D61" s="21"/>
      <c r="E61" s="8">
        <v>389</v>
      </c>
      <c r="F61" s="23"/>
      <c r="G61" s="8">
        <f t="shared" si="1"/>
        <v>0</v>
      </c>
    </row>
    <row r="62" spans="1:7" s="6" customFormat="1" ht="42.75" customHeight="1" x14ac:dyDescent="0.2">
      <c r="A62" s="34"/>
      <c r="B62" s="31" t="s">
        <v>80</v>
      </c>
      <c r="C62" s="31" t="s">
        <v>63</v>
      </c>
      <c r="D62" s="21" t="s">
        <v>69</v>
      </c>
      <c r="E62" s="8">
        <v>578</v>
      </c>
      <c r="F62" s="23"/>
      <c r="G62" s="8">
        <f t="shared" si="1"/>
        <v>0</v>
      </c>
    </row>
    <row r="63" spans="1:7" s="6" customFormat="1" ht="42.75" customHeight="1" x14ac:dyDescent="0.2">
      <c r="A63" s="36"/>
      <c r="B63" s="33"/>
      <c r="C63" s="33"/>
      <c r="D63" s="21" t="s">
        <v>70</v>
      </c>
      <c r="E63" s="8">
        <v>578</v>
      </c>
      <c r="F63" s="23"/>
      <c r="G63" s="8">
        <f t="shared" si="1"/>
        <v>0</v>
      </c>
    </row>
    <row r="64" spans="1:7" s="6" customFormat="1" ht="79.5" customHeight="1" x14ac:dyDescent="0.2">
      <c r="A64" s="16"/>
      <c r="B64" s="17" t="s">
        <v>78</v>
      </c>
      <c r="C64" s="17" t="s">
        <v>65</v>
      </c>
      <c r="D64" s="21" t="s">
        <v>69</v>
      </c>
      <c r="E64" s="8">
        <v>515</v>
      </c>
      <c r="F64" s="23"/>
      <c r="G64" s="8">
        <f t="shared" si="1"/>
        <v>0</v>
      </c>
    </row>
    <row r="65" spans="1:7" s="6" customFormat="1" ht="85.5" customHeight="1" x14ac:dyDescent="0.2">
      <c r="A65" s="16"/>
      <c r="B65" s="17" t="s">
        <v>79</v>
      </c>
      <c r="C65" s="17" t="s">
        <v>65</v>
      </c>
      <c r="D65" s="21" t="s">
        <v>69</v>
      </c>
      <c r="E65" s="8">
        <v>515</v>
      </c>
      <c r="F65" s="23"/>
      <c r="G65" s="8">
        <f t="shared" si="1"/>
        <v>0</v>
      </c>
    </row>
    <row r="66" spans="1:7" s="6" customFormat="1" ht="43.5" customHeight="1" x14ac:dyDescent="0.2">
      <c r="A66" s="34"/>
      <c r="B66" s="31" t="s">
        <v>64</v>
      </c>
      <c r="C66" s="31" t="s">
        <v>65</v>
      </c>
      <c r="D66" s="21" t="s">
        <v>69</v>
      </c>
      <c r="E66" s="8">
        <v>515</v>
      </c>
      <c r="F66" s="23"/>
      <c r="G66" s="8">
        <f t="shared" ref="G66:G76" si="2">E66*F66</f>
        <v>0</v>
      </c>
    </row>
    <row r="67" spans="1:7" s="6" customFormat="1" ht="43.5" customHeight="1" x14ac:dyDescent="0.2">
      <c r="A67" s="36"/>
      <c r="B67" s="33"/>
      <c r="C67" s="33"/>
      <c r="D67" s="21" t="s">
        <v>70</v>
      </c>
      <c r="E67" s="8">
        <v>515</v>
      </c>
      <c r="F67" s="23"/>
      <c r="G67" s="8">
        <f t="shared" si="2"/>
        <v>0</v>
      </c>
    </row>
    <row r="68" spans="1:7" s="6" customFormat="1" ht="44.25" customHeight="1" x14ac:dyDescent="0.2">
      <c r="A68" s="34"/>
      <c r="B68" s="31" t="s">
        <v>66</v>
      </c>
      <c r="C68" s="31" t="s">
        <v>65</v>
      </c>
      <c r="D68" s="21" t="s">
        <v>69</v>
      </c>
      <c r="E68" s="8">
        <v>515</v>
      </c>
      <c r="F68" s="23"/>
      <c r="G68" s="8">
        <f t="shared" si="2"/>
        <v>0</v>
      </c>
    </row>
    <row r="69" spans="1:7" s="6" customFormat="1" ht="44.25" customHeight="1" x14ac:dyDescent="0.2">
      <c r="A69" s="36"/>
      <c r="B69" s="33"/>
      <c r="C69" s="33"/>
      <c r="D69" s="21" t="s">
        <v>70</v>
      </c>
      <c r="E69" s="8">
        <v>515</v>
      </c>
      <c r="F69" s="23"/>
      <c r="G69" s="8">
        <f t="shared" si="2"/>
        <v>0</v>
      </c>
    </row>
    <row r="70" spans="1:7" s="6" customFormat="1" ht="40.5" customHeight="1" x14ac:dyDescent="0.2">
      <c r="A70" s="34"/>
      <c r="B70" s="31" t="s">
        <v>67</v>
      </c>
      <c r="C70" s="31" t="s">
        <v>65</v>
      </c>
      <c r="D70" s="21" t="s">
        <v>69</v>
      </c>
      <c r="E70" s="8">
        <v>515</v>
      </c>
      <c r="F70" s="23"/>
      <c r="G70" s="8">
        <f t="shared" si="2"/>
        <v>0</v>
      </c>
    </row>
    <row r="71" spans="1:7" s="6" customFormat="1" ht="40.5" customHeight="1" x14ac:dyDescent="0.2">
      <c r="A71" s="36"/>
      <c r="B71" s="33"/>
      <c r="C71" s="33"/>
      <c r="D71" s="21" t="s">
        <v>70</v>
      </c>
      <c r="E71" s="8">
        <v>515</v>
      </c>
      <c r="F71" s="23"/>
      <c r="G71" s="8">
        <f t="shared" si="2"/>
        <v>0</v>
      </c>
    </row>
    <row r="72" spans="1:7" s="6" customFormat="1" ht="45" customHeight="1" x14ac:dyDescent="0.2">
      <c r="A72" s="30"/>
      <c r="B72" s="29" t="s">
        <v>68</v>
      </c>
      <c r="C72" s="29" t="s">
        <v>65</v>
      </c>
      <c r="D72" s="21" t="s">
        <v>69</v>
      </c>
      <c r="E72" s="8">
        <v>515</v>
      </c>
      <c r="F72" s="23"/>
      <c r="G72" s="8">
        <f t="shared" si="2"/>
        <v>0</v>
      </c>
    </row>
    <row r="73" spans="1:7" s="6" customFormat="1" ht="45" customHeight="1" x14ac:dyDescent="0.2">
      <c r="A73" s="30"/>
      <c r="B73" s="29"/>
      <c r="C73" s="29"/>
      <c r="D73" s="21" t="s">
        <v>70</v>
      </c>
      <c r="E73" s="8">
        <v>515</v>
      </c>
      <c r="F73" s="23"/>
      <c r="G73" s="8">
        <f t="shared" si="2"/>
        <v>0</v>
      </c>
    </row>
    <row r="74" spans="1:7" s="6" customFormat="1" ht="84.75" customHeight="1" x14ac:dyDescent="0.2">
      <c r="A74" s="28"/>
      <c r="B74" s="17" t="s">
        <v>71</v>
      </c>
      <c r="C74" s="17" t="s">
        <v>65</v>
      </c>
      <c r="D74" s="21" t="s">
        <v>72</v>
      </c>
      <c r="E74" s="8">
        <v>578</v>
      </c>
      <c r="F74" s="23"/>
      <c r="G74" s="8">
        <f t="shared" si="2"/>
        <v>0</v>
      </c>
    </row>
    <row r="75" spans="1:7" s="6" customFormat="1" ht="42" customHeight="1" x14ac:dyDescent="0.2">
      <c r="A75" s="30"/>
      <c r="B75" s="29" t="s">
        <v>73</v>
      </c>
      <c r="C75" s="29" t="s">
        <v>65</v>
      </c>
      <c r="D75" s="21" t="s">
        <v>69</v>
      </c>
      <c r="E75" s="8">
        <v>578</v>
      </c>
      <c r="F75" s="23"/>
      <c r="G75" s="8">
        <f t="shared" si="2"/>
        <v>0</v>
      </c>
    </row>
    <row r="76" spans="1:7" s="6" customFormat="1" ht="42" customHeight="1" x14ac:dyDescent="0.2">
      <c r="A76" s="30"/>
      <c r="B76" s="29"/>
      <c r="C76" s="29"/>
      <c r="D76" s="21" t="s">
        <v>70</v>
      </c>
      <c r="E76" s="8">
        <v>578</v>
      </c>
      <c r="F76" s="23"/>
      <c r="G76" s="8">
        <f t="shared" si="2"/>
        <v>0</v>
      </c>
    </row>
    <row r="77" spans="1:7" s="6" customFormat="1" ht="18.75" customHeight="1" x14ac:dyDescent="0.2">
      <c r="A77" s="18" t="s">
        <v>39</v>
      </c>
      <c r="B77" s="19"/>
      <c r="C77" s="19"/>
      <c r="D77" s="19"/>
      <c r="E77" s="20"/>
      <c r="F77" s="24">
        <f>SUM(F2:F27)</f>
        <v>0</v>
      </c>
      <c r="G77" s="24">
        <f>SUM(G2:G55)</f>
        <v>0</v>
      </c>
    </row>
    <row r="78" spans="1:7" ht="21" customHeight="1" x14ac:dyDescent="0.25">
      <c r="E78" s="2"/>
      <c r="F78" s="2"/>
      <c r="G78" s="2"/>
    </row>
    <row r="79" spans="1:7" ht="21" customHeight="1" x14ac:dyDescent="0.25">
      <c r="E79" s="2"/>
      <c r="F79" s="2"/>
      <c r="G79" s="2"/>
    </row>
    <row r="80" spans="1:7" ht="21" customHeight="1" x14ac:dyDescent="0.25">
      <c r="E80" s="2"/>
      <c r="F80" s="2"/>
      <c r="G80" s="2"/>
    </row>
    <row r="81" spans="5:7" ht="21" customHeight="1" x14ac:dyDescent="0.25">
      <c r="E81" s="2"/>
      <c r="F81" s="2"/>
      <c r="G81" s="2"/>
    </row>
    <row r="82" spans="5:7" ht="21" customHeight="1" x14ac:dyDescent="0.25">
      <c r="E82" s="2"/>
      <c r="F82" s="2"/>
      <c r="G82" s="2"/>
    </row>
    <row r="83" spans="5:7" ht="21" customHeight="1" x14ac:dyDescent="0.25">
      <c r="E83" s="2"/>
      <c r="F83" s="2"/>
      <c r="G83" s="2"/>
    </row>
    <row r="84" spans="5:7" ht="21" customHeight="1" x14ac:dyDescent="0.25">
      <c r="E84" s="2"/>
      <c r="F84" s="2"/>
      <c r="G84" s="2"/>
    </row>
    <row r="85" spans="5:7" s="4" customFormat="1" x14ac:dyDescent="0.25"/>
    <row r="86" spans="5:7" ht="24" customHeight="1" x14ac:dyDescent="0.25">
      <c r="E86" s="2"/>
      <c r="F86" s="2"/>
      <c r="G86" s="2"/>
    </row>
    <row r="87" spans="5:7" ht="24" customHeight="1" x14ac:dyDescent="0.25">
      <c r="E87" s="2"/>
      <c r="F87" s="2"/>
      <c r="G87" s="2"/>
    </row>
    <row r="88" spans="5:7" s="4" customFormat="1" x14ac:dyDescent="0.25"/>
    <row r="89" spans="5:7" ht="24" customHeight="1" x14ac:dyDescent="0.25">
      <c r="E89" s="2"/>
      <c r="F89" s="2"/>
      <c r="G89" s="2"/>
    </row>
    <row r="90" spans="5:7" ht="24" customHeight="1" x14ac:dyDescent="0.25">
      <c r="E90" s="2"/>
      <c r="F90" s="2"/>
      <c r="G90" s="2"/>
    </row>
    <row r="91" spans="5:7" s="4" customFormat="1" x14ac:dyDescent="0.25"/>
    <row r="92" spans="5:7" ht="24" customHeight="1" x14ac:dyDescent="0.25">
      <c r="E92" s="2"/>
      <c r="F92" s="2"/>
      <c r="G92" s="2"/>
    </row>
    <row r="93" spans="5:7" ht="24" customHeight="1" x14ac:dyDescent="0.25">
      <c r="E93" s="2"/>
      <c r="F93" s="2"/>
      <c r="G93" s="2"/>
    </row>
    <row r="94" spans="5:7" ht="24" customHeight="1" x14ac:dyDescent="0.25">
      <c r="E94" s="2"/>
      <c r="F94" s="2"/>
      <c r="G94" s="2"/>
    </row>
    <row r="95" spans="5:7" ht="24" customHeight="1" x14ac:dyDescent="0.25">
      <c r="E95" s="2"/>
      <c r="F95" s="2"/>
      <c r="G95" s="2"/>
    </row>
    <row r="96" spans="5:7" ht="24" customHeight="1" x14ac:dyDescent="0.25">
      <c r="E96" s="2"/>
      <c r="F96" s="2"/>
      <c r="G96" s="2"/>
    </row>
    <row r="97" spans="5:7" ht="27" customHeight="1" x14ac:dyDescent="0.25">
      <c r="E97" s="2"/>
      <c r="F97" s="2"/>
      <c r="G97" s="2"/>
    </row>
    <row r="98" spans="5:7" ht="28.5" customHeight="1" x14ac:dyDescent="0.25">
      <c r="E98" s="2"/>
      <c r="F98" s="2"/>
      <c r="G98" s="2"/>
    </row>
    <row r="99" spans="5:7" ht="28.5" customHeight="1" x14ac:dyDescent="0.25">
      <c r="E99" s="2"/>
      <c r="F99" s="2"/>
      <c r="G99" s="2"/>
    </row>
    <row r="100" spans="5:7" ht="30.75" customHeight="1" x14ac:dyDescent="0.25">
      <c r="E100" s="2"/>
      <c r="F100" s="2"/>
      <c r="G100" s="2"/>
    </row>
    <row r="101" spans="5:7" ht="24" customHeight="1" x14ac:dyDescent="0.25">
      <c r="E101" s="2"/>
      <c r="F101" s="2"/>
      <c r="G101" s="2"/>
    </row>
    <row r="102" spans="5:7" ht="34.5" customHeight="1" x14ac:dyDescent="0.25">
      <c r="E102" s="2"/>
      <c r="F102" s="2"/>
      <c r="G102" s="2"/>
    </row>
    <row r="103" spans="5:7" ht="46.5" customHeight="1" x14ac:dyDescent="0.25">
      <c r="E103" s="2"/>
      <c r="F103" s="2"/>
      <c r="G103" s="2"/>
    </row>
    <row r="104" spans="5:7" ht="18.75" customHeight="1" x14ac:dyDescent="0.25">
      <c r="E104" s="2"/>
      <c r="F104" s="2"/>
      <c r="G104" s="2"/>
    </row>
    <row r="105" spans="5:7" ht="22.5" customHeight="1" x14ac:dyDescent="0.25">
      <c r="E105" s="2"/>
      <c r="F105" s="2"/>
      <c r="G105" s="2"/>
    </row>
    <row r="106" spans="5:7" s="3" customFormat="1" ht="21.75" customHeight="1" x14ac:dyDescent="0.25"/>
    <row r="107" spans="5:7" s="4" customFormat="1" x14ac:dyDescent="0.25"/>
    <row r="108" spans="5:7" ht="24" customHeight="1" x14ac:dyDescent="0.25">
      <c r="E108" s="2"/>
      <c r="F108" s="2"/>
      <c r="G108" s="2"/>
    </row>
    <row r="109" spans="5:7" ht="24" customHeight="1" x14ac:dyDescent="0.25">
      <c r="E109" s="2"/>
      <c r="F109" s="2"/>
      <c r="G109" s="2"/>
    </row>
    <row r="110" spans="5:7" ht="30.75" customHeight="1" x14ac:dyDescent="0.25">
      <c r="E110" s="2"/>
      <c r="F110" s="2"/>
      <c r="G110" s="2"/>
    </row>
    <row r="111" spans="5:7" ht="24" customHeight="1" x14ac:dyDescent="0.25">
      <c r="E111" s="2"/>
      <c r="F111" s="2"/>
      <c r="G111" s="2"/>
    </row>
    <row r="112" spans="5:7" s="4" customFormat="1" x14ac:dyDescent="0.25"/>
    <row r="113" spans="5:7" ht="15" x14ac:dyDescent="0.25">
      <c r="E113" s="2"/>
      <c r="F113" s="2"/>
      <c r="G113" s="2"/>
    </row>
    <row r="114" spans="5:7" ht="15" x14ac:dyDescent="0.25">
      <c r="E114" s="2"/>
      <c r="F114" s="2"/>
      <c r="G114" s="2"/>
    </row>
    <row r="115" spans="5:7" ht="15" x14ac:dyDescent="0.25">
      <c r="E115" s="2"/>
      <c r="F115" s="2"/>
      <c r="G115" s="2"/>
    </row>
    <row r="116" spans="5:7" ht="15" x14ac:dyDescent="0.25">
      <c r="E116" s="2"/>
      <c r="F116" s="2"/>
      <c r="G116" s="2"/>
    </row>
    <row r="117" spans="5:7" ht="15" x14ac:dyDescent="0.25">
      <c r="E117" s="2"/>
      <c r="F117" s="2"/>
      <c r="G117" s="2"/>
    </row>
    <row r="118" spans="5:7" ht="18" customHeight="1" x14ac:dyDescent="0.25">
      <c r="E118" s="2"/>
      <c r="F118" s="2"/>
      <c r="G118" s="2"/>
    </row>
    <row r="119" spans="5:7" ht="21" customHeight="1" x14ac:dyDescent="0.25">
      <c r="E119" s="2"/>
      <c r="F119" s="2"/>
      <c r="G119" s="2"/>
    </row>
    <row r="120" spans="5:7" s="4" customFormat="1" x14ac:dyDescent="0.25"/>
    <row r="121" spans="5:7" ht="15" x14ac:dyDescent="0.25">
      <c r="E121" s="2"/>
      <c r="F121" s="2"/>
      <c r="G121" s="2"/>
    </row>
    <row r="122" spans="5:7" ht="15" x14ac:dyDescent="0.25">
      <c r="E122" s="2"/>
      <c r="F122" s="2"/>
      <c r="G122" s="2"/>
    </row>
    <row r="123" spans="5:7" s="4" customFormat="1" x14ac:dyDescent="0.25"/>
    <row r="124" spans="5:7" ht="15" x14ac:dyDescent="0.25">
      <c r="E124" s="2"/>
      <c r="F124" s="2"/>
      <c r="G124" s="2"/>
    </row>
    <row r="125" spans="5:7" ht="15" x14ac:dyDescent="0.25">
      <c r="E125" s="2"/>
      <c r="F125" s="2"/>
      <c r="G125" s="2"/>
    </row>
    <row r="126" spans="5:7" ht="15" x14ac:dyDescent="0.25">
      <c r="E126" s="2"/>
      <c r="F126" s="2"/>
      <c r="G126" s="2"/>
    </row>
    <row r="127" spans="5:7" ht="15" x14ac:dyDescent="0.25">
      <c r="E127" s="2"/>
      <c r="F127" s="2"/>
      <c r="G127" s="2"/>
    </row>
    <row r="128" spans="5:7" ht="15" x14ac:dyDescent="0.25">
      <c r="E128" s="2"/>
      <c r="F128" s="2"/>
      <c r="G128" s="2"/>
    </row>
    <row r="129" spans="5:7" s="3" customFormat="1" ht="21.75" customHeight="1" x14ac:dyDescent="0.25"/>
    <row r="130" spans="5:7" s="4" customFormat="1" x14ac:dyDescent="0.25"/>
    <row r="131" spans="5:7" ht="21" customHeight="1" x14ac:dyDescent="0.25">
      <c r="E131" s="2"/>
      <c r="F131" s="2"/>
      <c r="G131" s="2"/>
    </row>
    <row r="132" spans="5:7" ht="21" customHeight="1" x14ac:dyDescent="0.25">
      <c r="E132" s="2"/>
      <c r="F132" s="2"/>
      <c r="G132" s="2"/>
    </row>
    <row r="133" spans="5:7" ht="21" customHeight="1" x14ac:dyDescent="0.25">
      <c r="E133" s="2"/>
      <c r="F133" s="2"/>
      <c r="G133" s="2"/>
    </row>
    <row r="134" spans="5:7" ht="21" customHeight="1" x14ac:dyDescent="0.25">
      <c r="E134" s="2"/>
      <c r="F134" s="2"/>
      <c r="G134" s="2"/>
    </row>
    <row r="135" spans="5:7" ht="21" customHeight="1" x14ac:dyDescent="0.25">
      <c r="E135" s="2"/>
      <c r="F135" s="2"/>
      <c r="G135" s="2"/>
    </row>
    <row r="136" spans="5:7" ht="21" customHeight="1" x14ac:dyDescent="0.25">
      <c r="E136" s="2"/>
      <c r="F136" s="2"/>
      <c r="G136" s="2"/>
    </row>
    <row r="137" spans="5:7" ht="21" customHeight="1" x14ac:dyDescent="0.25">
      <c r="E137" s="2"/>
      <c r="F137" s="2"/>
      <c r="G137" s="2"/>
    </row>
    <row r="138" spans="5:7" ht="21" customHeight="1" x14ac:dyDescent="0.25">
      <c r="E138" s="2"/>
      <c r="F138" s="2"/>
      <c r="G138" s="2"/>
    </row>
    <row r="139" spans="5:7" ht="21" customHeight="1" x14ac:dyDescent="0.25">
      <c r="E139" s="2"/>
      <c r="F139" s="2"/>
      <c r="G139" s="2"/>
    </row>
    <row r="140" spans="5:7" ht="21" customHeight="1" x14ac:dyDescent="0.25">
      <c r="E140" s="2"/>
      <c r="F140" s="2"/>
      <c r="G140" s="2"/>
    </row>
    <row r="141" spans="5:7" ht="21" customHeight="1" x14ac:dyDescent="0.25">
      <c r="E141" s="2"/>
      <c r="F141" s="2"/>
      <c r="G141" s="2"/>
    </row>
    <row r="142" spans="5:7" ht="21" customHeight="1" x14ac:dyDescent="0.25">
      <c r="E142" s="2"/>
      <c r="F142" s="2"/>
      <c r="G142" s="2"/>
    </row>
    <row r="143" spans="5:7" ht="21" customHeight="1" x14ac:dyDescent="0.25">
      <c r="E143" s="2"/>
      <c r="F143" s="2"/>
      <c r="G143" s="2"/>
    </row>
    <row r="144" spans="5:7" ht="21" customHeight="1" x14ac:dyDescent="0.25">
      <c r="E144" s="2"/>
      <c r="F144" s="2"/>
      <c r="G144" s="2"/>
    </row>
    <row r="145" spans="5:7" s="4" customFormat="1" x14ac:dyDescent="0.25"/>
    <row r="146" spans="5:7" ht="24" customHeight="1" x14ac:dyDescent="0.25">
      <c r="E146" s="2"/>
      <c r="F146" s="2"/>
      <c r="G146" s="2"/>
    </row>
    <row r="147" spans="5:7" ht="24" customHeight="1" x14ac:dyDescent="0.25">
      <c r="E147" s="2"/>
      <c r="F147" s="2"/>
      <c r="G147" s="2"/>
    </row>
    <row r="148" spans="5:7" ht="24" customHeight="1" x14ac:dyDescent="0.25">
      <c r="E148" s="2"/>
      <c r="F148" s="2"/>
      <c r="G148" s="2"/>
    </row>
    <row r="149" spans="5:7" ht="24" customHeight="1" x14ac:dyDescent="0.25">
      <c r="E149" s="2"/>
      <c r="F149" s="2"/>
      <c r="G149" s="2"/>
    </row>
    <row r="150" spans="5:7" ht="15.75" customHeight="1" x14ac:dyDescent="0.25">
      <c r="E150" s="2"/>
      <c r="F150" s="2"/>
      <c r="G150" s="2"/>
    </row>
  </sheetData>
  <mergeCells count="45">
    <mergeCell ref="A62:A63"/>
    <mergeCell ref="B62:B63"/>
    <mergeCell ref="C62:C63"/>
    <mergeCell ref="A68:A69"/>
    <mergeCell ref="B68:B69"/>
    <mergeCell ref="C68:C69"/>
    <mergeCell ref="A66:A67"/>
    <mergeCell ref="B66:B67"/>
    <mergeCell ref="C66:C67"/>
    <mergeCell ref="A75:A76"/>
    <mergeCell ref="B75:B76"/>
    <mergeCell ref="C75:C76"/>
    <mergeCell ref="A70:A71"/>
    <mergeCell ref="B70:B71"/>
    <mergeCell ref="C70:C71"/>
    <mergeCell ref="A72:A73"/>
    <mergeCell ref="B72:B73"/>
    <mergeCell ref="C72:C73"/>
    <mergeCell ref="C2:C6"/>
    <mergeCell ref="A7:A11"/>
    <mergeCell ref="B7:B11"/>
    <mergeCell ref="C7:C11"/>
    <mergeCell ref="A2:A6"/>
    <mergeCell ref="B2:B6"/>
    <mergeCell ref="B21:B24"/>
    <mergeCell ref="A21:A24"/>
    <mergeCell ref="C41:C45"/>
    <mergeCell ref="A12:A16"/>
    <mergeCell ref="B12:B16"/>
    <mergeCell ref="C17:C20"/>
    <mergeCell ref="C21:C24"/>
    <mergeCell ref="A17:A20"/>
    <mergeCell ref="B17:B20"/>
    <mergeCell ref="C12:C16"/>
    <mergeCell ref="A41:A45"/>
    <mergeCell ref="B41:B45"/>
    <mergeCell ref="A25:A27"/>
    <mergeCell ref="B25:B27"/>
    <mergeCell ref="C25:C27"/>
    <mergeCell ref="B46:B50"/>
    <mergeCell ref="A51:A55"/>
    <mergeCell ref="B51:B55"/>
    <mergeCell ref="C51:C55"/>
    <mergeCell ref="A46:A50"/>
    <mergeCell ref="C46:C50"/>
  </mergeCells>
  <phoneticPr fontId="10" type="noConversion"/>
  <pageMargins left="0" right="0" top="0" bottom="0" header="0" footer="0"/>
  <pageSetup paperSize="9" scale="76" fitToHeight="0" orientation="portrait" horizontalDpi="4294967292" verticalDpi="4294967292" r:id="rId1"/>
  <ignoredErrors>
    <ignoredError sqref="G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Сергей</cp:lastModifiedBy>
  <cp:lastPrinted>2016-03-01T06:48:20Z</cp:lastPrinted>
  <dcterms:created xsi:type="dcterms:W3CDTF">2013-09-11T13:56:30Z</dcterms:created>
  <dcterms:modified xsi:type="dcterms:W3CDTF">2016-12-08T11:23:37Z</dcterms:modified>
</cp:coreProperties>
</file>