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Прайс Лист" sheetId="1" r:id="rId1"/>
    <sheet name="Правила работы" sheetId="2" r:id="rId2"/>
  </sheets>
  <calcPr calcId="124519" refMode="R1C1"/>
</workbook>
</file>

<file path=xl/calcChain.xml><?xml version="1.0" encoding="utf-8"?>
<calcChain xmlns="http://schemas.openxmlformats.org/spreadsheetml/2006/main">
  <c r="N4" i="1"/>
  <c r="N3"/>
  <c r="N2" l="1"/>
</calcChain>
</file>

<file path=xl/sharedStrings.xml><?xml version="1.0" encoding="utf-8"?>
<sst xmlns="http://schemas.openxmlformats.org/spreadsheetml/2006/main" count="412" uniqueCount="343">
  <si>
    <t>Минимальная сумма заказа - 10 000 рублей.
Бесплатная доставка в пределах МКАД заказов от 15 000 рублей.
Подробные условия работы описаны на листе "Правила работы"</t>
  </si>
  <si>
    <t>Информация о клиенте</t>
  </si>
  <si>
    <t>Информация о заказе</t>
  </si>
  <si>
    <t>Наименование орг.:</t>
  </si>
  <si>
    <t>Сумма заказа с Вашей скидкой:</t>
  </si>
  <si>
    <t>Контактное лицо:</t>
  </si>
  <si>
    <t>Количество заказанных артикулов:</t>
  </si>
  <si>
    <t>ООО "Неокуб Раша", г. Москва, Остаповский проезд, д.5, склад №3 (БЦ "Контакт")</t>
  </si>
  <si>
    <t>www.neocube-russia.ru</t>
  </si>
  <si>
    <t>Телефон:</t>
  </si>
  <si>
    <t>Количество заказанных единиц:</t>
  </si>
  <si>
    <t>Тел.: +7 (495) 649-69-76 или 8-800-555-34-48. Время работы: Пн-Пт, с 9:00 до 18:00</t>
  </si>
  <si>
    <t>opt@neocub.ru</t>
  </si>
  <si>
    <t>Выберите Вашу скидку:</t>
  </si>
  <si>
    <t>Базовая цена</t>
  </si>
  <si>
    <t>Артикул</t>
  </si>
  <si>
    <t>Код товара</t>
  </si>
  <si>
    <t>ШК</t>
  </si>
  <si>
    <t>Фото</t>
  </si>
  <si>
    <t>Наименование</t>
  </si>
  <si>
    <t>Описание</t>
  </si>
  <si>
    <t>Шт. в коробке</t>
  </si>
  <si>
    <t>Бренд</t>
  </si>
  <si>
    <t>Опт 1</t>
  </si>
  <si>
    <t>Опт 2</t>
  </si>
  <si>
    <t>Опт 3</t>
  </si>
  <si>
    <t>Опт 4</t>
  </si>
  <si>
    <t>РРЦ</t>
  </si>
  <si>
    <t>Остаток</t>
  </si>
  <si>
    <t>Заказ, шт.</t>
  </si>
  <si>
    <t>Сумма, руб</t>
  </si>
  <si>
    <t>Посмотреть товар на сайте</t>
  </si>
  <si>
    <t>Посмотреть видео о товаре</t>
  </si>
  <si>
    <t>Основной склад</t>
  </si>
  <si>
    <t>Магнитные фигурки ТМ "Acrobot" (Акробот)</t>
  </si>
  <si>
    <t>33201</t>
  </si>
  <si>
    <t>00-00000867</t>
  </si>
  <si>
    <t>Фигурка магнитная Акробот (Acrobot)</t>
  </si>
  <si>
    <t>Фигурка магнитная Акробот (Acrobot) - это просто прикольная штуковина, или составная часть магнитного конструктора.</t>
  </si>
  <si>
    <t>Neocube</t>
  </si>
  <si>
    <t>больше 100 шт.</t>
  </si>
  <si>
    <t>http://neocube-russia.ru/product/figurka-magnitnaya-akrobot-acrobot</t>
  </si>
  <si>
    <t>33220</t>
  </si>
  <si>
    <t>00-00000868</t>
  </si>
  <si>
    <t>Фигурки магнитные Акробот (Acrobot) 3 в 1</t>
  </si>
  <si>
    <t>http://neocube-russia.ru/product/figurki-magnitnye-akrobot-acrobot-3-v-1</t>
  </si>
  <si>
    <t>ТМ GiantMicrobes (Гигантские микробы)</t>
  </si>
  <si>
    <t>GM011</t>
  </si>
  <si>
    <t>00-00000302</t>
  </si>
  <si>
    <t>Giant Microbes Плюшевая "Хламидия"</t>
  </si>
  <si>
    <t>Плюшевый микроб в ассортименте. Материал: искусственный мех, пластмасса, синтепон. Размер: 10 см</t>
  </si>
  <si>
    <t>http://neocube-russia.ru/product/gigantskie-mikroby-hlamidija-hlamidija-trakomatis</t>
  </si>
  <si>
    <t>GM006</t>
  </si>
  <si>
    <t>00-00000303</t>
  </si>
  <si>
    <t>Giant Microbes Плюшевая "Гонорея"</t>
  </si>
  <si>
    <t>Плюшевый микроб в ассортименте. Материал: искусственный мех, пластмасса, синтепон. Размер: 16,5 см</t>
  </si>
  <si>
    <t>http://neocube-russia.ru/product/gigantskie-mikroby-gonoreja</t>
  </si>
  <si>
    <t>GM008</t>
  </si>
  <si>
    <t>00-00000304</t>
  </si>
  <si>
    <t>Giant Microbes Плюшевая "Простуда" (риновирус)</t>
  </si>
  <si>
    <t>http://neocube-russia.ru/product/gigantskie-mikroby-prostuda-rinovirus</t>
  </si>
  <si>
    <t>GM016</t>
  </si>
  <si>
    <t>00-00000307</t>
  </si>
  <si>
    <t>Giant Microbes Плюшевая "Поцелуйная болезнь"</t>
  </si>
  <si>
    <t>Плюшевый микроб в ассортименте. Материал: искусственный мех, пластмасса, синтепон. Размер: 10,5 см</t>
  </si>
  <si>
    <t>http://neocube-russia.ru/product/pocelujnaja-bolezn-virus-epshtejna-barr</t>
  </si>
  <si>
    <t>GM009</t>
  </si>
  <si>
    <t>00-00000308</t>
  </si>
  <si>
    <t>Giant Microbes Плюшевый "Герпес"</t>
  </si>
  <si>
    <t>Плюшевый микроб в ассортименте. Материал: искусственный мех, пластмасса, синтепон. Размер: 16 см</t>
  </si>
  <si>
    <t>http://neocube-russia.ru/product/gigantskie-mikroby-gerpes</t>
  </si>
  <si>
    <t>ТМ Android (Андроид)</t>
  </si>
  <si>
    <t>AND005</t>
  </si>
  <si>
    <t>00-00000769</t>
  </si>
  <si>
    <t>Мягкая игрушка "Android" зеленый</t>
  </si>
  <si>
    <t>Эту игрушку узнают все – ведь фирменный персонаж Android стал не менее популярным, чем сама операционная система.</t>
  </si>
  <si>
    <t>Android</t>
  </si>
  <si>
    <t>http://neocube-russia.ru/product/pljushevyj-brelok-android-android-9sm_1o</t>
  </si>
  <si>
    <t>AND007</t>
  </si>
  <si>
    <t>00-00000770</t>
  </si>
  <si>
    <t>Мягкая игрушка "Android" красный</t>
  </si>
  <si>
    <t xml:space="preserve">
Эту игрушку узнают все – ведь фирменный персонаж Android&amp;nbsp;стал не менее популярным, чем сама операционная система.&amp;nbsp;</t>
  </si>
  <si>
    <t>http://neocube-russia.ru/product/myagkaya-igrushka-android-krasnyy</t>
  </si>
  <si>
    <t>AND001</t>
  </si>
  <si>
    <t>00-00000773</t>
  </si>
  <si>
    <t>Плюшевый брелок "Android" зеленый</t>
  </si>
  <si>
    <t>Лучший подарок для всех фанатов Android</t>
  </si>
  <si>
    <t>http://neocube-russia.ru/product/pljushevaja-igrushka-android-androjd</t>
  </si>
  <si>
    <t>ТМ Plants Vs Zombies (Растения против Зомби)</t>
  </si>
  <si>
    <t>JP40QA</t>
  </si>
  <si>
    <t>00-00000807</t>
  </si>
  <si>
    <t>Плюшевый "Острый перец" 40 см.</t>
  </si>
  <si>
    <t>Эффектное и мощное оружие в борьбе с самыми сильными Зомби из Plants vs. Zombies, перчик Халапеньо не оставит поклонников игры равнодушными и в реальной жизни! Плюшевая фигурка знаменитого перчика понравится каждому – ведь ее оригинальный дизайн не может не вызвать улыбку!</t>
  </si>
  <si>
    <t>http://neocube-russia.ru/product/pljushevyj-ostryj-perec</t>
  </si>
  <si>
    <t>SF10QA</t>
  </si>
  <si>
    <t>00-00000809</t>
  </si>
  <si>
    <t>Плюшевый "Брелок Подсолнух" 10 см.</t>
  </si>
  <si>
    <t>Плюшевый брелок в виде Подсолнуха из игры Plants vs. Zombies – это веселое настроение и положительная энергия, которую можно взять с собой! Маленький и легкий, он станет оригинальным аксессуаром для каждого поклонника известной игры.</t>
  </si>
  <si>
    <t>http://neocube-russia.ru/product/pljushevyj-brelok-podsolnuh</t>
  </si>
  <si>
    <t>PS30QA</t>
  </si>
  <si>
    <t>00-00000810</t>
  </si>
  <si>
    <t>Плюшевый "Горохострел" 30 см.</t>
  </si>
  <si>
    <t>Плюшевая игрушка одного из главных персонажей-растений игры Plants vs. Zombies – знаменитого Горохострела, без которого не обходится ни одна зомби-баталия. Неудивительно, что именно Горохострел остается в числе самых популярных сувениров для фанатов игры!</t>
  </si>
  <si>
    <t>http://neocube-russia.ru/product/pljushevyj-gorohostrel</t>
  </si>
  <si>
    <t>PS10QA</t>
  </si>
  <si>
    <t>00-00000811</t>
  </si>
  <si>
    <t>Плюшевый "Брелок Горохострел" 10 см.</t>
  </si>
  <si>
    <t>Брелок в виде растения-горохострела может стать настоящим знаком поклонников Plants vs. Zombies – ведь по нему можно без труда узнать своих друзей по интересам! Этот персонаж был выбран как один из самых популярных в игре, а его оригинальный дизайн станет отличным дополнением к любому образу!</t>
  </si>
  <si>
    <t>http://neocube-russia.ru/product/pljushevyj-brelok-gorohostrel</t>
  </si>
  <si>
    <t>SQ30QA</t>
  </si>
  <si>
    <t>00-00000812</t>
  </si>
  <si>
    <t>Плюшевая "Тыква" 30 см.</t>
  </si>
  <si>
    <t>Тыква – весьма крупное растение, которое давит Зомби своими размерами – в прямом смысле этого слова. Персонаж, полюбившийся многим поклонникам своим оригинальным способом борьбы с Зомби, теперь доступен и в качестве яркого сувенира!</t>
  </si>
  <si>
    <t>http://neocube-russia.ru/product/pljushevyj-kabachek</t>
  </si>
  <si>
    <t>CAT15QA</t>
  </si>
  <si>
    <t>00-00000813</t>
  </si>
  <si>
    <t>Плюшевый "Котенок" 15 см.</t>
  </si>
  <si>
    <t>Этот котенок – весьма необычный персонаж даже для такой игры, как Plants vs. Zombies. Белый и пушистый, он оказывается весьма опасным для самых страшных Зомби со своим секретным оружием – камышовым хвостом – и отлично помогает растениям в борьбе с противником!  </t>
  </si>
  <si>
    <t>http://neocube-russia.ru/product/pljushevyj-kotenok</t>
  </si>
  <si>
    <t>MR40QA</t>
  </si>
  <si>
    <t>00-00000814</t>
  </si>
  <si>
    <t>Плюшевый "Магнитогриб" 40 см.</t>
  </si>
  <si>
    <t>Сложно поверить, но эта оригинальная фигурка – на самом деле гриб, о чем уже знают поклонники Plants vs. Zombies. Магнитогриб – весьма важный помощник в борьбе с самыми сильными и хорошо вооруженными Зомби, а также один из самых необычных и запоминающихся персонажей игры!</t>
  </si>
  <si>
    <t>http://neocube-russia.ru/product/pljushevyj-magnitogrib</t>
  </si>
  <si>
    <t>PS30QD</t>
  </si>
  <si>
    <t>00-00000816</t>
  </si>
  <si>
    <t>Плюшевый "ГорохоСтрел Пулемет" 30 см.</t>
  </si>
  <si>
    <t>Мощное оружие в борьбе против Зомби и просто интересная игрушка из мягкого плюша – теперь не только на экране компьютера! И пусть вас не смущают небольшие размеры плюшевого Горохомета – он создан, чтобы буквально сметать Зомби на своем пути!  </t>
  </si>
  <si>
    <t>http://neocube-russia.ru/product/pljushevyj-gorohomet</t>
  </si>
  <si>
    <t>ZB30S1</t>
  </si>
  <si>
    <t>00-00010387</t>
  </si>
  <si>
    <t>Плюшевая игрушка "Зомби Пират" 30 см</t>
  </si>
  <si>
    <t>Мягкая игрушка Зомби Пират по мотивам компьютерной игры "Растения против зомби". Выполнена из искусственного меха, текстиля, набивка – силикон и/или пластмассовые гранулы. Размер: 30х14х7 см.</t>
  </si>
  <si>
    <t>http://neocube-russia.ru/product/plyushevaya-igrushka-zombi-pirat-30-sm</t>
  </si>
  <si>
    <t>ZB30S2</t>
  </si>
  <si>
    <t>00-00010389</t>
  </si>
  <si>
    <t>Плюшевая игрушка "Зомби Моряк" 30 см</t>
  </si>
  <si>
    <t>Игрушка Зомби Моряк 30 см - персонаж популярной компьютерной игры "Растения против Зомби". Сшита из искусственного меха, текстиля, синтетических тканей, набивка-силикон и(или) пластмассовые гранулы.</t>
  </si>
  <si>
    <t>http://neocube-russia.ru/product/plyushevaya-igrushka-zombi-moryak-30-sm</t>
  </si>
  <si>
    <t>ZB30S3</t>
  </si>
  <si>
    <t>00-00010390</t>
  </si>
  <si>
    <t>Плюшевая игрушка "Зомби Ковбой" 30 см</t>
  </si>
  <si>
    <t>Мягкая игрушка Зомби Ковбой по мотивам компьютерной игры "Растения против зомби". Выполнена из искусственного меха, текстиля, набивка – силикон и/или пластмассовые гранулы. Размер: 30х14х7 см.</t>
  </si>
  <si>
    <t>http://neocube-russia.ru/product/plyushevaya-igrushka-zombi-kovboy-30-sm</t>
  </si>
  <si>
    <t>ZB30S4</t>
  </si>
  <si>
    <t>00-00010391</t>
  </si>
  <si>
    <t>Плюшевая игрушка "Зомби Фараон" 30 см</t>
  </si>
  <si>
    <t>Мягкая игрушка Зомби Фараон по мотивам компьютерной игры "Растения против зомби". Выполнена из искусственного меха, текстиля, набивка – силикон и/или пластмассовые гранулы. Размер: 30х14х7 см.</t>
  </si>
  <si>
    <t>http://neocube-russia.ru/product/plyushevaya-igrushka-zombi-faraon-30-sm</t>
  </si>
  <si>
    <t>Динамический конструктор "QuickBall" (КвикБол)</t>
  </si>
  <si>
    <t>QB2001</t>
  </si>
  <si>
    <t>00-00000183</t>
  </si>
  <si>
    <t>Конструктор QuickBall 20 элементов</t>
  </si>
  <si>
    <t>Материал конструктора: пластик. Материал шариков: металл. Конструктор: 20 элементов. Шарики: 8 шт. Внимание! Предназначен для детей от 5 лет!</t>
  </si>
  <si>
    <t>Quick ball</t>
  </si>
  <si>
    <t>http://neocube-russia.ru/product/konstruktor-quickball-20-elementov</t>
  </si>
  <si>
    <t>http://www.youtube.com/watch?v=f3iIMP20EO8</t>
  </si>
  <si>
    <t>Интерактивные игрушки "Вуди ОТайм" (Woody O'Time)</t>
  </si>
  <si>
    <t>WT0102</t>
  </si>
  <si>
    <t>00-00000599</t>
  </si>
  <si>
    <t>Плюшевая интерактивная "Обезьянка" 21 см</t>
  </si>
  <si>
    <t>  Плюшевая игрушка в форме шара. Цвет - фиолетовый. Диаметр = 21 см. Управляется 3-мя батарейками АА. Изготовлена из экологически чистых материалов: высококачественный и гипоаллергенный плюш. Не теряет внешний вид после стирки.</t>
  </si>
  <si>
    <t>http://neocube-russia.ru/product/hohotyn-medved</t>
  </si>
  <si>
    <t>WT0106</t>
  </si>
  <si>
    <t>00-00000603</t>
  </si>
  <si>
    <t>Плюшевая интерактивная "Свинка" 21 см.</t>
  </si>
  <si>
    <t>  Плюшевая игрушка в форме шара. Цвет - зеленый. Диаметр = 21 см. Управляются 3-мя батарейками АА. Изготовлена из экологически чистых материалов: высококачественный и гипоаллергенный плюш. Не теряет внешний вид после стирки.</t>
  </si>
  <si>
    <t>http://neocube-russia.ru/product/hohotyn-svinka</t>
  </si>
  <si>
    <t>http://www.youtube.com/watch?v=-LNIWEX_oLk</t>
  </si>
  <si>
    <t>WT0304</t>
  </si>
  <si>
    <t>00-00000686</t>
  </si>
  <si>
    <t>Плюшевый интерактивный "Смайл" Красный.</t>
  </si>
  <si>
    <t>  Плюшевая игрушка в форме шара. Цвет - красный. Диаметр - 8 см. Управляются 3-мя батарейками АА. Изготовлен из экологически чистых материалов: высококачественный плюш и гипоаллергенный синтепон. Не теряет внешний вид после стирки. При броске издает необычный звук - сирены пожарной машины.</t>
  </si>
  <si>
    <t>http://neocube-russia.ru/product/pljushevyj-interaktivnyj-smajl-krasnyj</t>
  </si>
  <si>
    <t>http://www.youtube.com/watch?v=E9MGtHDaTCM</t>
  </si>
  <si>
    <t>WT0307</t>
  </si>
  <si>
    <t>00-00000687</t>
  </si>
  <si>
    <t>Плюшевый интерактивный "Смайл" Синий.</t>
  </si>
  <si>
    <t>  Плюшевая игрушка в форме шара. Цвет - синий. Диаметр - 8 см. Управляются 3-мя батарейками АА. Изготовлен из экологически чистых материалов: высококачественный плюш и гипоаллергенный синтепон. Не теряет внешний вид после стирки. При броске издает необычный звук - сигнализации.</t>
  </si>
  <si>
    <t>http://neocube-russia.ru/product/pljushevyj-interaktivnyj-smajl-sinij</t>
  </si>
  <si>
    <t>WT0303</t>
  </si>
  <si>
    <t>00-00000690</t>
  </si>
  <si>
    <t>Плюшевый интерактивный "Смайл" Зеленый.</t>
  </si>
  <si>
    <t>  Плюшевая игрушка в форме шара. Цвет - зеленый. Диаметр - 8 см. Управляются 3-мя батарейками АА. Изготовлен из экологически чистых материалов: высококачественный плюш и гипоаллергенный синтепон. Не теряет внешний вид после стирки. При броске издает необычный звук - ICQ.</t>
  </si>
  <si>
    <t>http://neocube-russia.ru/product/pljushevyj-interaktivnyj-smajl-zelenyj</t>
  </si>
  <si>
    <t>WT0305</t>
  </si>
  <si>
    <t>00-00000691</t>
  </si>
  <si>
    <t>Плюшевый интерактивный "Смайл" Оранжевый.</t>
  </si>
  <si>
    <t>  Плюшевая игрушка в форме шара. Цвет - оранжевый. Диаметр - 8 см. Управляются 3-мя батарейками АА. Изготовлен из экологически чистых материалов: высококачественный плюш и гипоаллергенный синтепон. Не теряет внешний вид после стирки. При броске издает необычный звук - мультяшного прыжка.</t>
  </si>
  <si>
    <t>http://neocube-russia.ru/product/plyushevyy-interaktivnyy-smayl-oranzhevyy.</t>
  </si>
  <si>
    <t>WT0405</t>
  </si>
  <si>
    <t>00-00000735</t>
  </si>
  <si>
    <t>Плюшевая интерактивная "Свинка" оранжевая</t>
  </si>
  <si>
    <t>  Интерактивная плюшевая свинка в ассортименте. При хлопке, нажатии или броске начинает дрожать и издавать забавные звуки. Диаметр 15см, работает от батареек типа АА</t>
  </si>
  <si>
    <t>http://neocube-russia.ru/product/pljushevaja-interaktivnaja-svinka-oranzhevaja-</t>
  </si>
  <si>
    <t>WT0406</t>
  </si>
  <si>
    <t>00-00000737</t>
  </si>
  <si>
    <t>Плюшевая интерактивная "Свинка" черная</t>
  </si>
  <si>
    <t>http://neocube-russia.ru/product/pljushevaja-interaktivnaja-svinka-chernaja</t>
  </si>
  <si>
    <t>WT0107</t>
  </si>
  <si>
    <t>00-00000739</t>
  </si>
  <si>
    <t>Плюшевая интерактивная "Коровка" 15 см.</t>
  </si>
  <si>
    <t>  Плюшевая игрушка в форме шара. Цвет - белый. Диаметр = 15 см. Управляются 3-мя батарейками АА. Изготовлен из экологически чистых материалов: высококачественный и гипоаллергенный плюш. Не теряет внешний вид после стирки.</t>
  </si>
  <si>
    <t>http://neocube-russia.ru/product/pljushevaja-interaktivnaja-korovka-15-sm</t>
  </si>
  <si>
    <t>http://www.youtube.com/watch?v=J69HEPjuTt0</t>
  </si>
  <si>
    <t>WT0112</t>
  </si>
  <si>
    <t>00-00000743</t>
  </si>
  <si>
    <t>Плюшевая интерактивная "Собачка" 15 см.</t>
  </si>
  <si>
    <t>  Плюшевая игрушка в форме шара. Цвет - розовый. Диаметр - 15 см. Управляются 3-мя батарейками АА. Изготовлен из экологически чистых материалов: высококачественный плюш и гипоаллергенный плюша. Не теряет внешний вид после стирки.</t>
  </si>
  <si>
    <t>http://neocube-russia.ru/product/pljushevaja-interaktivnaja-sobachka-15-sm</t>
  </si>
  <si>
    <t>WT0110</t>
  </si>
  <si>
    <t>00-00000744</t>
  </si>
  <si>
    <t>Плюшевая интерактивная "Свинка" 15 см.</t>
  </si>
  <si>
    <t>  Плюшевая игрушка в форме шара. Цвет - зеленый. Диаметр = 15 см. Управляются 3-мя батарейками АА. Изготовлен из экологически чистых материалов: высококачественный и гипоаллергенный плюш. Не теряет внешний вид после стирки.</t>
  </si>
  <si>
    <t>http://neocube-russia.ru/product/pljushevaja-interaktivnaja-svinka-15-sm</t>
  </si>
  <si>
    <t>WT0403</t>
  </si>
  <si>
    <t>00-00000746</t>
  </si>
  <si>
    <t>Плюшевая интерактивная "Свинка" розовая</t>
  </si>
  <si>
    <t>http://neocube-russia.ru/product/pljushevaja-interaktivnaja-svinka-rozovaja</t>
  </si>
  <si>
    <t>WT0804</t>
  </si>
  <si>
    <t>00-00003876</t>
  </si>
  <si>
    <t>Игрушка - Цыпленок, серия "Мини ферма"</t>
  </si>
  <si>
    <t>Забавная анимированная игрушка, выполненная в виде плюшевого цыпленка с огромными выразительными глазками и смешным «ирокезом». При ударе об пол или стену этот малыш начинает пищать как настоящий цыпленок.</t>
  </si>
  <si>
    <t>http://neocube-russia.ru/product/igrushka--cyplenok-seriya-mini-ferma</t>
  </si>
  <si>
    <t>http://www.youtube.com/watch?v=LhDj5tafMTw</t>
  </si>
  <si>
    <t>WT0805</t>
  </si>
  <si>
    <t>00-00003877</t>
  </si>
  <si>
    <t>Игрушка - Курочка, серия "Мини ферма"</t>
  </si>
  <si>
    <t>Смешная анимированная игрушка в форме шара. Этот белоснежная маленькая курочка с выпученными глазками и невероятно удивленной мордочкой умеет очень реалистично кудахтать!</t>
  </si>
  <si>
    <t>http://neocube-russia.ru/product/igrushka--kurica-seriya-mini-ferma</t>
  </si>
  <si>
    <t>WT0806</t>
  </si>
  <si>
    <t>00-00003879</t>
  </si>
  <si>
    <t>Игрушка - Кролик, серия "Мини ферма"</t>
  </si>
  <si>
    <t>Анимированная мягкая игрушка, выполненная в виде розового кролика с очаровательными ушками и хитрой мордочкой. При ударе о твердую поверхность издает смешные звуки, характерные для настоящего кролика.</t>
  </si>
  <si>
    <t>http://neocube-russia.ru/product/igrushka--krolik-seriya-mini-ferma</t>
  </si>
  <si>
    <t>WT0803</t>
  </si>
  <si>
    <t>00-00003880</t>
  </si>
  <si>
    <t>Игрушка - Уточка, серия "Мини ферма"</t>
  </si>
  <si>
    <t>Анимированная шарообразная уточка из серии Mini Animals Balls. При ударе о твердую поверхность начинает недовольно крякать. Эта забавная плюшевая игрушка понравится как детям, так и взрослым!</t>
  </si>
  <si>
    <t>http://neocube-russia.ru/product/igrushka--utochka-seriya-mini-ferma</t>
  </si>
  <si>
    <t>WT0902</t>
  </si>
  <si>
    <t>00-00003886</t>
  </si>
  <si>
    <t>Поющий повторюша. Собачка, черно-белая</t>
  </si>
  <si>
    <t>Танцующий и поющий песик-повторюшка. Эта интерактивная плюшевая собачка поднимет вам настроение своей широкой белозубой улыбкой, забавной песенкой и уморительным танцем!</t>
  </si>
  <si>
    <t>http://neocube-russia.ru/product/poyushchiy-povtoryusha.-sobachka-chernobelaya</t>
  </si>
  <si>
    <t>http://www.youtube.com/watch?v=Ls87mbUJEqI</t>
  </si>
  <si>
    <t>WOT15184</t>
  </si>
  <si>
    <t>00-00007337</t>
  </si>
  <si>
    <t>Интерактивная игрушка - повторюшка "Лошадка", коричневая</t>
  </si>
  <si>
    <t>Ваш ребенок будет в восторге от этой игрушки! Интерактивная лошадка повторяет за малышом все, что он скажет. Игрушка не только станет верным другом вашему малышу, но и будет способствовать его развитию.</t>
  </si>
  <si>
    <t>http://neocube-russia.ru/product/interaktivnaya-igrushka--povtoryushka-loshadka-korichnevaya</t>
  </si>
  <si>
    <t>http://www.youtube.com/watch?v=cgpgL-2DQfI</t>
  </si>
  <si>
    <t>WOT15183</t>
  </si>
  <si>
    <t>00-00007338</t>
  </si>
  <si>
    <t>Интерактивная игрушка "Лошадь танцующая"</t>
  </si>
  <si>
    <t>Красивая плюшевая лошадка приглашает вас на музыкальную вечеринку. Она очень любит петь песни и танцевать под музыку. При первом нажатии игрушка начнет двигать талией, что вызовет восторг у вашего ребенка.</t>
  </si>
  <si>
    <t>http://neocube-russia.ru/product/interaktivnaya-igrushka-loshad-tancuyushchaya</t>
  </si>
  <si>
    <t>http://www.youtube.com/watch?v=18tv6KbrWos</t>
  </si>
  <si>
    <t>WOT14954</t>
  </si>
  <si>
    <t>00-00007340</t>
  </si>
  <si>
    <t>Интерактивная игрушка "Лошадка смеющаяся", чёрная</t>
  </si>
  <si>
    <t> Достаточно потрогать эту плюшевую лошадку, как она начинает хохотать. Игрушка работает от трех батареек (ААА), заменить которые сможет даже ребенок. Смеющаяся лошадка поднимает настроение и заряжает позитивом.</t>
  </si>
  <si>
    <t>http://neocube-russia.ru/product/interaktivnaya-igrushka-loshadka-smeyushchayasya-chernaya</t>
  </si>
  <si>
    <t>http://www.youtube.com/watch?v=cJjjaNyX6NI</t>
  </si>
  <si>
    <t>WOT14992</t>
  </si>
  <si>
    <t>00-00007342</t>
  </si>
  <si>
    <t>Мягкая интерактивная игрушка "Лошадка "Непоседа", 21см, чёрная</t>
  </si>
  <si>
    <t>Такая игрушка обязательно понравится любому ребёнку, ведь пройти мимо танцующего и смеющегося коня просто невозможно. Уникальность игрушки в том, что она может смеяться и танцевать вокруг себя</t>
  </si>
  <si>
    <t>http://neocube-russia.ru/product/myagkaya-interaktivnaya-igrushka-loshadka-neposeda-chernaya</t>
  </si>
  <si>
    <t>http://www.youtube.com/watch?v=cC3oFdU4W_E</t>
  </si>
  <si>
    <t>WOT14991</t>
  </si>
  <si>
    <t>00-00007646</t>
  </si>
  <si>
    <t>Мягкая интерактивная игрушка "Лошадка "Непоседа", 21см, коричневая</t>
  </si>
  <si>
    <t>Такая игрушка обязательно понравится любому ребёнку, ведь пройти мимо танцующего и смеющегося коня просто невозможно. Уникальность игрушки в том, что она может смеяться и танцевать вокруг себя.</t>
  </si>
  <si>
    <t>http://neocube-russia.ru/product/myagkaya-interaktivnaya-igrushka-loshadka-neposeda-korichnevaya</t>
  </si>
  <si>
    <t>WOT14955</t>
  </si>
  <si>
    <t>00-00007341</t>
  </si>
  <si>
    <t>Лошадка "Щекотка", цвет коричневый</t>
  </si>
  <si>
    <t>Оригинальная плюшевая игрушка станет лучшим подарком для вашего ребенка. Лошадка "Щекотка" отличается тем, что при активации она издает задорный смех и вибрацию. Игрушка выполнена из мягкого материала, который не токсичен и не вызывает аллергических реакций. Лошадка "Щекотка" рекомендована для детей от 3 лет.</t>
  </si>
  <si>
    <t>http://neocube-russia.ru/product/loshadka-shchekotka-cvet-korichnevyy</t>
  </si>
  <si>
    <t>Антистрессы "Пучеглазики"</t>
  </si>
  <si>
    <t>PCHG0004</t>
  </si>
  <si>
    <t>00-00015900</t>
  </si>
  <si>
    <t>Антистресс "Пучеглазик. Циклоп"</t>
  </si>
  <si>
    <t>Милый зеленый пучеглазик "Циклоп" - прекрасная антистрессовая игрушка. Легкая и компактная, она будет готова помочь вам справиться со стрессом в любом месте.</t>
  </si>
  <si>
    <t>Family Fun</t>
  </si>
  <si>
    <t>http://neocube-russia.ru/product/antistress-pucheglazik.-ciklop</t>
  </si>
  <si>
    <t>Активные игры ТМ "ДоминоМания"</t>
  </si>
  <si>
    <t>DAM0001</t>
  </si>
  <si>
    <t>00-00016521</t>
  </si>
  <si>
    <t xml:space="preserve">Игра "ДоминоМания" Auto Pro с машинкой на РУ, 100 элементов </t>
  </si>
  <si>
    <t>Домино - любимая с детства игра! ТМ "ДоминоМания" предлагает Вашему вниманию улучшенную версию привычного домино. Играть в него можно большой компанией. Можно даже устраивать соревнования и стать лучшим в построении цепочек из домино.</t>
  </si>
  <si>
    <t>http://neocube-russia.ru/product/igra-dominomaniya-auto-s-mashinkoy-na-batareykakh-100-elementov</t>
  </si>
  <si>
    <t>DAM0002</t>
  </si>
  <si>
    <t>00-00016522</t>
  </si>
  <si>
    <t xml:space="preserve">Игра "ДоминоМания" Auto с машинкой на батарейках, 100 элементов </t>
  </si>
  <si>
    <t>http://neocube-russia.ru/product/igra-dominomaniya-auto-s-mashinkoy-na-batareykakh-100-elementov-</t>
  </si>
  <si>
    <t>DAM0004</t>
  </si>
  <si>
    <t>00-00016523</t>
  </si>
  <si>
    <t xml:space="preserve">Игра "ДоминоМания" 120 элементов </t>
  </si>
  <si>
    <t>http://neocube-russia.ru/product/igra-dominomaniya-120-elimentov-</t>
  </si>
  <si>
    <t>Подвижные игры ТМ "Space Squad"</t>
  </si>
  <si>
    <t>AJ003AS</t>
  </si>
  <si>
    <t>00-00016481</t>
  </si>
  <si>
    <t>Космический боулинг. Останови пришельцев. Одиночный бой (набор с 1 шаром)</t>
  </si>
  <si>
    <t>Увлечь активных детей теперь не сложно. Космический боулинг. Останови пришельцев. Одиночный бой (набор с 1 шаром) соберет компанию и поможет весело провести время.</t>
  </si>
  <si>
    <t>Space Squad</t>
  </si>
  <si>
    <t>http://neocube-russia.ru/product/kosmicheskiy-bouling.-ostanovi-prishelcev.-odinochnyy-boy-nabor-s-1-sharom</t>
  </si>
  <si>
    <t>Интерактивные игрушки "Party Animals"</t>
  </si>
  <si>
    <t>PA0002</t>
  </si>
  <si>
    <t>00-00012746</t>
  </si>
  <si>
    <t>Интерактивная игрушка "Рыжая собака "Сэнди"</t>
  </si>
  <si>
    <t>Танцующая рыжая собака Сэнди - это милое и очаровательное животное. Танцующие питомцы от бренда Party Animals завоевывают сердца миллионов своей уникальной способностью играть и танцевать в такт любимой музыки владельца.</t>
  </si>
  <si>
    <t>http://neocube-russia.ru/product/interaktivnaya-igrushka-ryzhaya-sobaka-sendi</t>
  </si>
  <si>
    <t>https://www.youtube.com/watch?v=hqL_MJM8qrw http://www.youtube.com/watch?v=LBb4EZJy-aY</t>
  </si>
  <si>
    <t>PA0001</t>
  </si>
  <si>
    <t>00-00012745</t>
  </si>
  <si>
    <t>Интерактивная игрушка "Черная собака "Спайк"</t>
  </si>
  <si>
    <t>Танцующая черная собака "Спайк" - это милое и очаровательное животное. Танцующие питомцы от бренда Party Animals завоевывают сердца миллионов своей уникальной способностью играть и танцевать в такт любимой музыки владельца.</t>
  </si>
  <si>
    <t>http://neocube-russia.ru/product/interaktivnaya-igrushka-chernaya-sobaka-spayk</t>
  </si>
  <si>
    <t>PA0004</t>
  </si>
  <si>
    <t>00-00012747</t>
  </si>
  <si>
    <t>Интерактивная игрушка "Рыжий кот "Клео"</t>
  </si>
  <si>
    <t>Танцующий рыжий кот "Том" - это милое и очаровательное животное. Танцующие питомцы от бренда Party Animals завоевывают сердца миллионов своей уникальной способностью играть и танцевать в такт любимой музыки владельца.</t>
  </si>
  <si>
    <t>http://neocube-russia.ru/product/interaktivnaya-igrushka-chernyy-kot-tom</t>
  </si>
  <si>
    <t>Условия работы: 100% предоплата</t>
  </si>
  <si>
    <t>Сумма заказа</t>
  </si>
  <si>
    <t>Скидка от базовых цен</t>
  </si>
  <si>
    <t>до 30 т.р.</t>
  </si>
  <si>
    <t>от 30 т.р.</t>
  </si>
  <si>
    <t>от 50 т.р.</t>
  </si>
  <si>
    <t>от 75 т.р.</t>
  </si>
  <si>
    <t>от 100 т.р.</t>
  </si>
  <si>
    <t>от 150 т.р.</t>
  </si>
  <si>
    <t>Индивидуальные цены</t>
  </si>
  <si>
    <t>Условия предоставления скидок:</t>
  </si>
  <si>
    <t>1) Скидка рассчитывается от суммы разового заказа по базовым ценам;</t>
  </si>
  <si>
    <t>2) Скидка предоставляется только при размещении единовременного заказа на указанную сумму;</t>
  </si>
  <si>
    <t>3) Скидка сохраняется и закрепляется за клиентом на 12 месяцев со дня размещения заказа;</t>
  </si>
  <si>
    <t>4) Сохраненная и закрепленная за клиентом скидка действует на все последующие заказы от 10 т.р.;</t>
  </si>
  <si>
    <t>5) Для увеличения скидки, клиент должен разместить единовременный заказ на сумму из приведенных таблиц,</t>
  </si>
  <si>
    <t>после чего, новая скидка будет сохранена и закреплена за клиентом на следующие 12 месяцев.</t>
  </si>
  <si>
    <t>Цена по Акции</t>
  </si>
</sst>
</file>

<file path=xl/styles.xml><?xml version="1.0" encoding="utf-8"?>
<styleSheet xmlns="http://schemas.openxmlformats.org/spreadsheetml/2006/main">
  <numFmts count="1">
    <numFmt numFmtId="164" formatCode="_-* #,##0&quot;р.&quot;_-;\-* #,##0&quot;р.&quot;_-;_-* &quot;-&quot;??&quot;р.&quot;_-;_-@_-"/>
  </numFmts>
  <fonts count="14">
    <font>
      <sz val="11"/>
      <color rgb="FF000000"/>
      <name val="Calibri"/>
    </font>
    <font>
      <sz val="8"/>
      <color rgb="FF000000"/>
      <name val="Calibri"/>
      <family val="2"/>
      <charset val="204"/>
    </font>
    <font>
      <u/>
      <sz val="8"/>
      <color rgb="FF0000FF"/>
      <name val="Calibri"/>
      <family val="2"/>
      <charset val="204"/>
    </font>
    <font>
      <b/>
      <sz val="8"/>
      <color rgb="FF000000"/>
      <name val="Calibri"/>
      <family val="2"/>
      <charset val="204"/>
    </font>
    <font>
      <b/>
      <sz val="8"/>
      <color rgb="FFFF0000"/>
      <name val="Calibri"/>
      <family val="2"/>
      <charset val="204"/>
    </font>
    <font>
      <b/>
      <sz val="8"/>
      <color rgb="FF228B22"/>
      <name val="Calibri"/>
      <family val="2"/>
      <charset val="204"/>
    </font>
    <font>
      <sz val="16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b/>
      <sz val="11"/>
      <color rgb="FFFF0000"/>
      <name val="Calibri"/>
      <family val="2"/>
      <charset val="204"/>
    </font>
    <font>
      <b/>
      <sz val="8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CCCCC"/>
        <bgColor rgb="FF000000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47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/>
    <xf numFmtId="0" fontId="1" fillId="0" borderId="0" xfId="0" applyFont="1"/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4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9" fillId="0" borderId="6" xfId="0" applyFont="1" applyBorder="1" applyAlignment="1">
      <alignment vertical="center"/>
    </xf>
    <xf numFmtId="164" fontId="11" fillId="0" borderId="1" xfId="0" applyNumberFormat="1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3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gi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143000" cy="523875"/>
    <xdr:pic>
      <xdr:nvPicPr>
        <xdr:cNvPr id="2" name="Рисунок 429496729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8</xdr:row>
      <xdr:rowOff>47625</xdr:rowOff>
    </xdr:from>
    <xdr:ext cx="571500" cy="571500"/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9</xdr:row>
      <xdr:rowOff>47625</xdr:rowOff>
    </xdr:from>
    <xdr:ext cx="571500" cy="571500"/>
    <xdr:pic>
      <xdr:nvPicPr>
        <xdr:cNvPr id="4" name="Рисунок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11</xdr:row>
      <xdr:rowOff>47625</xdr:rowOff>
    </xdr:from>
    <xdr:ext cx="571500" cy="571500"/>
    <xdr:pic>
      <xdr:nvPicPr>
        <xdr:cNvPr id="5" name="Рисунок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12</xdr:row>
      <xdr:rowOff>47625</xdr:rowOff>
    </xdr:from>
    <xdr:ext cx="571500" cy="571500"/>
    <xdr:pic>
      <xdr:nvPicPr>
        <xdr:cNvPr id="6" name="Рисунок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13</xdr:row>
      <xdr:rowOff>47625</xdr:rowOff>
    </xdr:from>
    <xdr:ext cx="571500" cy="571500"/>
    <xdr:pic>
      <xdr:nvPicPr>
        <xdr:cNvPr id="7" name="Рисунок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14</xdr:row>
      <xdr:rowOff>47625</xdr:rowOff>
    </xdr:from>
    <xdr:ext cx="571500" cy="571500"/>
    <xdr:pic>
      <xdr:nvPicPr>
        <xdr:cNvPr id="8" name="Рисунок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15</xdr:row>
      <xdr:rowOff>47625</xdr:rowOff>
    </xdr:from>
    <xdr:ext cx="571500" cy="571500"/>
    <xdr:pic>
      <xdr:nvPicPr>
        <xdr:cNvPr id="9" name="Рисунок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17</xdr:row>
      <xdr:rowOff>47625</xdr:rowOff>
    </xdr:from>
    <xdr:ext cx="571500" cy="571500"/>
    <xdr:pic>
      <xdr:nvPicPr>
        <xdr:cNvPr id="10" name="Рисунок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18</xdr:row>
      <xdr:rowOff>47625</xdr:rowOff>
    </xdr:from>
    <xdr:ext cx="571500" cy="571500"/>
    <xdr:pic>
      <xdr:nvPicPr>
        <xdr:cNvPr id="11" name="Рисунок 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19</xdr:row>
      <xdr:rowOff>47625</xdr:rowOff>
    </xdr:from>
    <xdr:ext cx="571500" cy="571500"/>
    <xdr:pic>
      <xdr:nvPicPr>
        <xdr:cNvPr id="13" name="Рисунок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21</xdr:row>
      <xdr:rowOff>47625</xdr:rowOff>
    </xdr:from>
    <xdr:ext cx="571500" cy="571500"/>
    <xdr:pic>
      <xdr:nvPicPr>
        <xdr:cNvPr id="14" name="Рисунок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22</xdr:row>
      <xdr:rowOff>47625</xdr:rowOff>
    </xdr:from>
    <xdr:ext cx="571500" cy="571500"/>
    <xdr:pic>
      <xdr:nvPicPr>
        <xdr:cNvPr id="15" name="Рисунок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23</xdr:row>
      <xdr:rowOff>47625</xdr:rowOff>
    </xdr:from>
    <xdr:ext cx="571500" cy="571500"/>
    <xdr:pic>
      <xdr:nvPicPr>
        <xdr:cNvPr id="16" name="Рисунок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24</xdr:row>
      <xdr:rowOff>47625</xdr:rowOff>
    </xdr:from>
    <xdr:ext cx="571500" cy="571500"/>
    <xdr:pic>
      <xdr:nvPicPr>
        <xdr:cNvPr id="17" name="Рисунок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25</xdr:row>
      <xdr:rowOff>47625</xdr:rowOff>
    </xdr:from>
    <xdr:ext cx="571500" cy="571500"/>
    <xdr:pic>
      <xdr:nvPicPr>
        <xdr:cNvPr id="18" name="Рисунок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26</xdr:row>
      <xdr:rowOff>47625</xdr:rowOff>
    </xdr:from>
    <xdr:ext cx="571500" cy="571500"/>
    <xdr:pic>
      <xdr:nvPicPr>
        <xdr:cNvPr id="19" name="Рисунок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27</xdr:row>
      <xdr:rowOff>47625</xdr:rowOff>
    </xdr:from>
    <xdr:ext cx="571500" cy="571500"/>
    <xdr:pic>
      <xdr:nvPicPr>
        <xdr:cNvPr id="20" name="Рисунок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28</xdr:row>
      <xdr:rowOff>47625</xdr:rowOff>
    </xdr:from>
    <xdr:ext cx="571500" cy="571500"/>
    <xdr:pic>
      <xdr:nvPicPr>
        <xdr:cNvPr id="21" name="Рисунок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29</xdr:row>
      <xdr:rowOff>47625</xdr:rowOff>
    </xdr:from>
    <xdr:ext cx="571500" cy="571500"/>
    <xdr:pic>
      <xdr:nvPicPr>
        <xdr:cNvPr id="22" name="Рисунок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30</xdr:row>
      <xdr:rowOff>47625</xdr:rowOff>
    </xdr:from>
    <xdr:ext cx="571500" cy="571500"/>
    <xdr:pic>
      <xdr:nvPicPr>
        <xdr:cNvPr id="23" name="Рисунок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31</xdr:row>
      <xdr:rowOff>47625</xdr:rowOff>
    </xdr:from>
    <xdr:ext cx="571500" cy="571500"/>
    <xdr:pic>
      <xdr:nvPicPr>
        <xdr:cNvPr id="24" name="Рисунок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32</xdr:row>
      <xdr:rowOff>47625</xdr:rowOff>
    </xdr:from>
    <xdr:ext cx="571500" cy="571500"/>
    <xdr:pic>
      <xdr:nvPicPr>
        <xdr:cNvPr id="25" name="Рисунок 2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34</xdr:row>
      <xdr:rowOff>47625</xdr:rowOff>
    </xdr:from>
    <xdr:ext cx="571500" cy="571500"/>
    <xdr:pic>
      <xdr:nvPicPr>
        <xdr:cNvPr id="26" name="Рисунок 2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36</xdr:row>
      <xdr:rowOff>47625</xdr:rowOff>
    </xdr:from>
    <xdr:ext cx="571500" cy="571500"/>
    <xdr:pic>
      <xdr:nvPicPr>
        <xdr:cNvPr id="27" name="Рисунок 2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37</xdr:row>
      <xdr:rowOff>47625</xdr:rowOff>
    </xdr:from>
    <xdr:ext cx="571500" cy="571500"/>
    <xdr:pic>
      <xdr:nvPicPr>
        <xdr:cNvPr id="31" name="Рисунок 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38</xdr:row>
      <xdr:rowOff>47625</xdr:rowOff>
    </xdr:from>
    <xdr:ext cx="571500" cy="571500"/>
    <xdr:pic>
      <xdr:nvPicPr>
        <xdr:cNvPr id="32" name="Рисунок 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39</xdr:row>
      <xdr:rowOff>47625</xdr:rowOff>
    </xdr:from>
    <xdr:ext cx="571500" cy="571500"/>
    <xdr:pic>
      <xdr:nvPicPr>
        <xdr:cNvPr id="33" name="Рисунок 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40</xdr:row>
      <xdr:rowOff>47625</xdr:rowOff>
    </xdr:from>
    <xdr:ext cx="571500" cy="571500"/>
    <xdr:pic>
      <xdr:nvPicPr>
        <xdr:cNvPr id="34" name="Рисунок 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41</xdr:row>
      <xdr:rowOff>47625</xdr:rowOff>
    </xdr:from>
    <xdr:ext cx="571500" cy="571500"/>
    <xdr:pic>
      <xdr:nvPicPr>
        <xdr:cNvPr id="35" name="Рисунок 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42</xdr:row>
      <xdr:rowOff>47625</xdr:rowOff>
    </xdr:from>
    <xdr:ext cx="571500" cy="571500"/>
    <xdr:pic>
      <xdr:nvPicPr>
        <xdr:cNvPr id="36" name="Рисунок 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43</xdr:row>
      <xdr:rowOff>47625</xdr:rowOff>
    </xdr:from>
    <xdr:ext cx="571500" cy="571500"/>
    <xdr:pic>
      <xdr:nvPicPr>
        <xdr:cNvPr id="37" name="Рисунок 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44</xdr:row>
      <xdr:rowOff>47625</xdr:rowOff>
    </xdr:from>
    <xdr:ext cx="571500" cy="571500"/>
    <xdr:pic>
      <xdr:nvPicPr>
        <xdr:cNvPr id="38" name="Рисунок 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45</xdr:row>
      <xdr:rowOff>47625</xdr:rowOff>
    </xdr:from>
    <xdr:ext cx="571500" cy="571500"/>
    <xdr:pic>
      <xdr:nvPicPr>
        <xdr:cNvPr id="40" name="Рисунок 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46</xdr:row>
      <xdr:rowOff>47625</xdr:rowOff>
    </xdr:from>
    <xdr:ext cx="571500" cy="571500"/>
    <xdr:pic>
      <xdr:nvPicPr>
        <xdr:cNvPr id="41" name="Рисунок 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47</xdr:row>
      <xdr:rowOff>47625</xdr:rowOff>
    </xdr:from>
    <xdr:ext cx="571500" cy="571500"/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48</xdr:row>
      <xdr:rowOff>47625</xdr:rowOff>
    </xdr:from>
    <xdr:ext cx="571500" cy="571500"/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49</xdr:row>
      <xdr:rowOff>47625</xdr:rowOff>
    </xdr:from>
    <xdr:ext cx="571500" cy="571500"/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50</xdr:row>
      <xdr:rowOff>47625</xdr:rowOff>
    </xdr:from>
    <xdr:ext cx="571500" cy="571500"/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51</xdr:row>
      <xdr:rowOff>47625</xdr:rowOff>
    </xdr:from>
    <xdr:ext cx="571500" cy="571500"/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52</xdr:row>
      <xdr:rowOff>47625</xdr:rowOff>
    </xdr:from>
    <xdr:ext cx="571500" cy="571500"/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53</xdr:row>
      <xdr:rowOff>47625</xdr:rowOff>
    </xdr:from>
    <xdr:ext cx="571500" cy="571500"/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54</xdr:row>
      <xdr:rowOff>47625</xdr:rowOff>
    </xdr:from>
    <xdr:ext cx="571500" cy="571500"/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55</xdr:row>
      <xdr:rowOff>47625</xdr:rowOff>
    </xdr:from>
    <xdr:ext cx="571500" cy="571500"/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56</xdr:row>
      <xdr:rowOff>47625</xdr:rowOff>
    </xdr:from>
    <xdr:ext cx="571500" cy="571500"/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57</xdr:row>
      <xdr:rowOff>47625</xdr:rowOff>
    </xdr:from>
    <xdr:ext cx="571500" cy="571500"/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58</xdr:row>
      <xdr:rowOff>47625</xdr:rowOff>
    </xdr:from>
    <xdr:ext cx="571500" cy="571500"/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60</xdr:row>
      <xdr:rowOff>47625</xdr:rowOff>
    </xdr:from>
    <xdr:ext cx="571500" cy="571500"/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62</xdr:row>
      <xdr:rowOff>47625</xdr:rowOff>
    </xdr:from>
    <xdr:ext cx="571500" cy="571500"/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63</xdr:row>
      <xdr:rowOff>47625</xdr:rowOff>
    </xdr:from>
    <xdr:ext cx="571500" cy="571500"/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64</xdr:row>
      <xdr:rowOff>47625</xdr:rowOff>
    </xdr:from>
    <xdr:ext cx="571500" cy="571500"/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66</xdr:row>
      <xdr:rowOff>47625</xdr:rowOff>
    </xdr:from>
    <xdr:ext cx="571500" cy="571500"/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68</xdr:row>
      <xdr:rowOff>47625</xdr:rowOff>
    </xdr:from>
    <xdr:ext cx="571500" cy="571500"/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69</xdr:row>
      <xdr:rowOff>47625</xdr:rowOff>
    </xdr:from>
    <xdr:ext cx="571500" cy="571500"/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70</xdr:row>
      <xdr:rowOff>47625</xdr:rowOff>
    </xdr:from>
    <xdr:ext cx="571500" cy="571500"/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opt@neocub.ru" TargetMode="External"/><Relationship Id="rId1" Type="http://schemas.openxmlformats.org/officeDocument/2006/relationships/hyperlink" Target="http://www.neocube-russia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1"/>
  <sheetViews>
    <sheetView tabSelected="1" workbookViewId="0">
      <pane ySplit="7" topLeftCell="A8" activePane="bottomLeft" state="frozen"/>
      <selection pane="bottomLeft" activeCell="A54" sqref="A54:XFD54"/>
    </sheetView>
  </sheetViews>
  <sheetFormatPr defaultColWidth="2.85546875" defaultRowHeight="18" customHeight="1" outlineLevelRow="1"/>
  <cols>
    <col min="1" max="1" width="8" customWidth="1"/>
    <col min="2" max="2" width="9" customWidth="1"/>
    <col min="3" max="3" width="11" hidden="1" customWidth="1"/>
    <col min="4" max="4" width="12" customWidth="1"/>
    <col min="5" max="6" width="20" customWidth="1"/>
    <col min="7" max="7" width="6" customWidth="1"/>
    <col min="8" max="8" width="12" customWidth="1"/>
    <col min="9" max="9" width="8" customWidth="1"/>
    <col min="10" max="10" width="8" style="16" customWidth="1"/>
    <col min="11" max="12" width="8" customWidth="1"/>
    <col min="13" max="18" width="12" customWidth="1"/>
    <col min="21" max="21" width="5" customWidth="1"/>
  </cols>
  <sheetData>
    <row r="1" spans="1:22" ht="15">
      <c r="A1" s="26"/>
      <c r="B1" s="26"/>
      <c r="C1" s="27" t="s">
        <v>0</v>
      </c>
      <c r="D1" s="27"/>
      <c r="E1" s="27"/>
      <c r="F1" s="27"/>
      <c r="G1" s="27"/>
      <c r="H1" s="27"/>
      <c r="I1" s="4" t="s">
        <v>1</v>
      </c>
      <c r="J1" s="13"/>
      <c r="K1" s="35" t="s">
        <v>2</v>
      </c>
      <c r="L1" s="35"/>
      <c r="M1" s="35"/>
      <c r="N1" s="35"/>
      <c r="O1" s="35"/>
      <c r="P1" s="7"/>
      <c r="Q1" s="7"/>
      <c r="R1" s="7"/>
      <c r="S1" s="7"/>
      <c r="T1" s="7"/>
      <c r="U1" s="7"/>
      <c r="V1" s="7"/>
    </row>
    <row r="2" spans="1:22" ht="15">
      <c r="A2" s="26"/>
      <c r="B2" s="26"/>
      <c r="C2" s="27"/>
      <c r="D2" s="27"/>
      <c r="E2" s="27"/>
      <c r="F2" s="27"/>
      <c r="G2" s="27"/>
      <c r="H2" s="27"/>
      <c r="I2" s="5" t="s">
        <v>3</v>
      </c>
      <c r="J2" s="14"/>
      <c r="K2" s="36" t="s">
        <v>4</v>
      </c>
      <c r="L2" s="36"/>
      <c r="M2" s="36"/>
      <c r="N2" s="37">
        <f>SUM(N9:N71)</f>
        <v>0</v>
      </c>
      <c r="O2" s="38"/>
      <c r="P2" s="7"/>
      <c r="Q2" s="7"/>
      <c r="R2" s="7"/>
      <c r="S2" s="7"/>
      <c r="T2" s="7"/>
      <c r="U2" s="7"/>
      <c r="V2" s="7"/>
    </row>
    <row r="3" spans="1:22" ht="15">
      <c r="A3" s="26"/>
      <c r="B3" s="26"/>
      <c r="C3" s="27"/>
      <c r="D3" s="27"/>
      <c r="E3" s="27"/>
      <c r="F3" s="27"/>
      <c r="G3" s="27"/>
      <c r="H3" s="27"/>
      <c r="I3" s="5" t="s">
        <v>5</v>
      </c>
      <c r="J3" s="14"/>
      <c r="K3" s="36" t="s">
        <v>6</v>
      </c>
      <c r="L3" s="36"/>
      <c r="M3" s="36"/>
      <c r="N3" s="38" t="str">
        <f>CONCATENATE(COUNTIF(M9:M71,"&gt;0")," ","ед.")</f>
        <v>0 ед.</v>
      </c>
      <c r="O3" s="38"/>
      <c r="P3" s="7"/>
      <c r="Q3" s="7"/>
      <c r="R3" s="7"/>
      <c r="S3" s="7"/>
      <c r="T3" s="7"/>
      <c r="U3" s="7"/>
      <c r="V3" s="7"/>
    </row>
    <row r="4" spans="1:22" ht="15">
      <c r="A4" s="28" t="s">
        <v>7</v>
      </c>
      <c r="B4" s="29"/>
      <c r="C4" s="29"/>
      <c r="D4" s="29"/>
      <c r="E4" s="29"/>
      <c r="F4" s="30" t="s">
        <v>8</v>
      </c>
      <c r="G4" s="30"/>
      <c r="H4" s="30"/>
      <c r="I4" s="31" t="s">
        <v>9</v>
      </c>
      <c r="J4" s="32"/>
      <c r="K4" s="36" t="s">
        <v>10</v>
      </c>
      <c r="L4" s="36"/>
      <c r="M4" s="36"/>
      <c r="N4" s="38" t="str">
        <f>CONCATENATE(SUM(M9:M71)," ","шт.")</f>
        <v>0 шт.</v>
      </c>
      <c r="O4" s="38"/>
      <c r="P4" s="7"/>
      <c r="Q4" s="7"/>
      <c r="R4" s="7"/>
      <c r="S4" s="7"/>
      <c r="T4" s="7"/>
      <c r="U4" s="7"/>
      <c r="V4" s="7"/>
    </row>
    <row r="5" spans="1:22" ht="15">
      <c r="A5" s="28" t="s">
        <v>11</v>
      </c>
      <c r="B5" s="29"/>
      <c r="C5" s="29"/>
      <c r="D5" s="29"/>
      <c r="E5" s="29"/>
      <c r="F5" s="30" t="s">
        <v>12</v>
      </c>
      <c r="G5" s="30"/>
      <c r="H5" s="30"/>
      <c r="I5" s="6"/>
      <c r="J5" s="6"/>
      <c r="K5" s="39" t="s">
        <v>13</v>
      </c>
      <c r="L5" s="39"/>
      <c r="M5" s="39"/>
      <c r="N5" s="26"/>
      <c r="O5" s="26"/>
      <c r="P5" s="7"/>
      <c r="Q5" s="7"/>
      <c r="R5" s="7"/>
      <c r="S5" s="7"/>
      <c r="T5" s="7"/>
      <c r="U5" s="7"/>
      <c r="V5" s="7"/>
    </row>
    <row r="6" spans="1:22" ht="15">
      <c r="A6" s="43" t="s">
        <v>15</v>
      </c>
      <c r="B6" s="43" t="s">
        <v>16</v>
      </c>
      <c r="C6" s="43" t="s">
        <v>17</v>
      </c>
      <c r="D6" s="43" t="s">
        <v>18</v>
      </c>
      <c r="E6" s="43" t="s">
        <v>19</v>
      </c>
      <c r="F6" s="43" t="s">
        <v>20</v>
      </c>
      <c r="G6" s="27" t="s">
        <v>21</v>
      </c>
      <c r="H6" s="27" t="s">
        <v>22</v>
      </c>
      <c r="I6" s="44" t="s">
        <v>342</v>
      </c>
      <c r="J6" s="33" t="s">
        <v>14</v>
      </c>
      <c r="K6" s="42" t="s">
        <v>27</v>
      </c>
      <c r="L6" s="15" t="s">
        <v>28</v>
      </c>
      <c r="M6" s="27" t="s">
        <v>29</v>
      </c>
      <c r="N6" s="27" t="s">
        <v>30</v>
      </c>
      <c r="O6" s="27" t="s">
        <v>31</v>
      </c>
      <c r="P6" s="27" t="s">
        <v>32</v>
      </c>
      <c r="Q6" s="7"/>
      <c r="R6" s="7"/>
      <c r="S6" s="7"/>
      <c r="T6" s="7"/>
      <c r="U6" s="7"/>
      <c r="V6" s="7"/>
    </row>
    <row r="7" spans="1:22" ht="30" customHeight="1">
      <c r="A7" s="43"/>
      <c r="B7" s="43"/>
      <c r="C7" s="43"/>
      <c r="D7" s="43"/>
      <c r="E7" s="43"/>
      <c r="F7" s="43"/>
      <c r="G7" s="27"/>
      <c r="H7" s="27"/>
      <c r="I7" s="44"/>
      <c r="J7" s="34"/>
      <c r="K7" s="42"/>
      <c r="L7" s="15" t="s">
        <v>33</v>
      </c>
      <c r="M7" s="27"/>
      <c r="N7" s="27"/>
      <c r="O7" s="27"/>
      <c r="P7" s="27"/>
      <c r="Q7" s="7"/>
      <c r="R7" s="7"/>
      <c r="S7" s="7"/>
      <c r="T7" s="7"/>
      <c r="U7" s="7"/>
      <c r="V7" s="7"/>
    </row>
    <row r="8" spans="1:22" ht="39.950000000000003" customHeight="1">
      <c r="A8" s="40" t="s">
        <v>34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22" ht="60" customHeight="1" outlineLevel="1">
      <c r="A9" s="2" t="s">
        <v>35</v>
      </c>
      <c r="B9" s="2" t="s">
        <v>36</v>
      </c>
      <c r="D9" s="1"/>
      <c r="E9" s="8" t="s">
        <v>37</v>
      </c>
      <c r="F9" s="3" t="s">
        <v>38</v>
      </c>
      <c r="G9" s="1">
        <v>64</v>
      </c>
      <c r="H9" s="1" t="s">
        <v>39</v>
      </c>
      <c r="I9" s="21">
        <v>50</v>
      </c>
      <c r="J9" s="23">
        <v>220</v>
      </c>
      <c r="K9" s="9">
        <v>360</v>
      </c>
      <c r="L9" s="8" t="s">
        <v>40</v>
      </c>
      <c r="M9" s="10"/>
      <c r="N9" s="11"/>
      <c r="O9" s="27" t="s">
        <v>41</v>
      </c>
      <c r="P9" s="27"/>
    </row>
    <row r="10" spans="1:22" ht="60" customHeight="1" outlineLevel="1">
      <c r="A10" s="2" t="s">
        <v>42</v>
      </c>
      <c r="B10" s="2" t="s">
        <v>43</v>
      </c>
      <c r="D10" s="1"/>
      <c r="E10" s="8" t="s">
        <v>44</v>
      </c>
      <c r="F10" s="3" t="s">
        <v>38</v>
      </c>
      <c r="G10" s="1">
        <v>48</v>
      </c>
      <c r="H10" s="1" t="s">
        <v>39</v>
      </c>
      <c r="I10" s="21">
        <v>65</v>
      </c>
      <c r="J10" s="23">
        <v>320</v>
      </c>
      <c r="K10" s="9">
        <v>530</v>
      </c>
      <c r="L10" s="8" t="s">
        <v>40</v>
      </c>
      <c r="M10" s="10"/>
      <c r="N10" s="11"/>
      <c r="O10" s="27" t="s">
        <v>45</v>
      </c>
      <c r="P10" s="27"/>
    </row>
    <row r="11" spans="1:22" ht="39.950000000000003" customHeight="1">
      <c r="A11" s="40" t="s">
        <v>46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</row>
    <row r="12" spans="1:22" ht="60" customHeight="1" outlineLevel="1">
      <c r="A12" s="2" t="s">
        <v>47</v>
      </c>
      <c r="B12" s="2" t="s">
        <v>48</v>
      </c>
      <c r="D12" s="1"/>
      <c r="E12" s="8" t="s">
        <v>49</v>
      </c>
      <c r="F12" s="3" t="s">
        <v>50</v>
      </c>
      <c r="G12" s="1"/>
      <c r="H12" s="1"/>
      <c r="I12" s="22">
        <v>99</v>
      </c>
      <c r="J12" s="24">
        <v>350</v>
      </c>
      <c r="K12" s="9">
        <v>580</v>
      </c>
      <c r="L12" s="8" t="s">
        <v>40</v>
      </c>
      <c r="M12" s="10"/>
      <c r="N12" s="11"/>
      <c r="O12" s="27" t="s">
        <v>51</v>
      </c>
      <c r="P12" s="27"/>
    </row>
    <row r="13" spans="1:22" ht="60" customHeight="1" outlineLevel="1">
      <c r="A13" s="2" t="s">
        <v>52</v>
      </c>
      <c r="B13" s="2" t="s">
        <v>53</v>
      </c>
      <c r="D13" s="1"/>
      <c r="E13" s="8" t="s">
        <v>54</v>
      </c>
      <c r="F13" s="3" t="s">
        <v>55</v>
      </c>
      <c r="G13" s="1"/>
      <c r="H13" s="1"/>
      <c r="I13" s="22">
        <v>99</v>
      </c>
      <c r="J13" s="24">
        <v>350</v>
      </c>
      <c r="K13" s="9">
        <v>580</v>
      </c>
      <c r="L13" s="8" t="s">
        <v>40</v>
      </c>
      <c r="M13" s="10"/>
      <c r="N13" s="11"/>
      <c r="O13" s="27" t="s">
        <v>56</v>
      </c>
      <c r="P13" s="27"/>
    </row>
    <row r="14" spans="1:22" ht="60" customHeight="1" outlineLevel="1">
      <c r="A14" s="2" t="s">
        <v>57</v>
      </c>
      <c r="B14" s="2" t="s">
        <v>58</v>
      </c>
      <c r="D14" s="1"/>
      <c r="E14" s="8" t="s">
        <v>59</v>
      </c>
      <c r="F14" s="3" t="s">
        <v>50</v>
      </c>
      <c r="G14" s="1"/>
      <c r="H14" s="1"/>
      <c r="I14" s="22">
        <v>99</v>
      </c>
      <c r="J14" s="24">
        <v>350</v>
      </c>
      <c r="K14" s="9">
        <v>580</v>
      </c>
      <c r="L14" s="8" t="s">
        <v>40</v>
      </c>
      <c r="M14" s="10"/>
      <c r="N14" s="11"/>
      <c r="O14" s="27" t="s">
        <v>60</v>
      </c>
      <c r="P14" s="27"/>
    </row>
    <row r="15" spans="1:22" ht="60" customHeight="1" outlineLevel="1">
      <c r="A15" s="2" t="s">
        <v>61</v>
      </c>
      <c r="B15" s="2" t="s">
        <v>62</v>
      </c>
      <c r="D15" s="1"/>
      <c r="E15" s="8" t="s">
        <v>63</v>
      </c>
      <c r="F15" s="3" t="s">
        <v>64</v>
      </c>
      <c r="G15" s="1"/>
      <c r="H15" s="1"/>
      <c r="I15" s="22">
        <v>99</v>
      </c>
      <c r="J15" s="24">
        <v>350</v>
      </c>
      <c r="K15" s="9">
        <v>580</v>
      </c>
      <c r="L15" s="8">
        <v>48</v>
      </c>
      <c r="M15" s="10"/>
      <c r="N15" s="11"/>
      <c r="O15" s="27" t="s">
        <v>65</v>
      </c>
      <c r="P15" s="27"/>
    </row>
    <row r="16" spans="1:22" ht="60" customHeight="1" outlineLevel="1">
      <c r="A16" s="2" t="s">
        <v>66</v>
      </c>
      <c r="B16" s="2" t="s">
        <v>67</v>
      </c>
      <c r="D16" s="1"/>
      <c r="E16" s="8" t="s">
        <v>68</v>
      </c>
      <c r="F16" s="3" t="s">
        <v>69</v>
      </c>
      <c r="G16" s="1"/>
      <c r="H16" s="1"/>
      <c r="I16" s="22">
        <v>99</v>
      </c>
      <c r="J16" s="24">
        <v>350</v>
      </c>
      <c r="K16" s="9">
        <v>580</v>
      </c>
      <c r="L16" s="8" t="s">
        <v>40</v>
      </c>
      <c r="M16" s="10"/>
      <c r="N16" s="11"/>
      <c r="O16" s="27" t="s">
        <v>70</v>
      </c>
      <c r="P16" s="27"/>
    </row>
    <row r="17" spans="1:16" ht="39.950000000000003" customHeight="1">
      <c r="A17" s="40" t="s">
        <v>71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6" ht="60" customHeight="1" outlineLevel="1">
      <c r="A18" s="2" t="s">
        <v>72</v>
      </c>
      <c r="B18" s="2" t="s">
        <v>73</v>
      </c>
      <c r="D18" s="1"/>
      <c r="E18" s="8" t="s">
        <v>74</v>
      </c>
      <c r="F18" s="3" t="s">
        <v>75</v>
      </c>
      <c r="G18" s="1">
        <v>12</v>
      </c>
      <c r="H18" s="1" t="s">
        <v>76</v>
      </c>
      <c r="I18" s="22">
        <v>199</v>
      </c>
      <c r="J18" s="24">
        <v>650</v>
      </c>
      <c r="K18" s="9">
        <v>1070</v>
      </c>
      <c r="L18" s="8" t="s">
        <v>40</v>
      </c>
      <c r="M18" s="10"/>
      <c r="N18" s="11"/>
      <c r="O18" s="27" t="s">
        <v>77</v>
      </c>
      <c r="P18" s="27"/>
    </row>
    <row r="19" spans="1:16" ht="60" customHeight="1" outlineLevel="1">
      <c r="A19" s="2" t="s">
        <v>78</v>
      </c>
      <c r="B19" s="2" t="s">
        <v>79</v>
      </c>
      <c r="D19" s="1"/>
      <c r="E19" s="8" t="s">
        <v>80</v>
      </c>
      <c r="F19" s="3" t="s">
        <v>81</v>
      </c>
      <c r="G19" s="1">
        <v>12</v>
      </c>
      <c r="H19" s="1" t="s">
        <v>76</v>
      </c>
      <c r="I19" s="22">
        <v>199</v>
      </c>
      <c r="J19" s="24">
        <v>650</v>
      </c>
      <c r="K19" s="9">
        <v>1070</v>
      </c>
      <c r="L19" s="8">
        <v>16</v>
      </c>
      <c r="M19" s="10"/>
      <c r="N19" s="11"/>
      <c r="O19" s="27" t="s">
        <v>82</v>
      </c>
      <c r="P19" s="27"/>
    </row>
    <row r="20" spans="1:16" ht="60" customHeight="1" outlineLevel="1">
      <c r="A20" s="2" t="s">
        <v>83</v>
      </c>
      <c r="B20" s="2" t="s">
        <v>84</v>
      </c>
      <c r="D20" s="1"/>
      <c r="E20" s="8" t="s">
        <v>85</v>
      </c>
      <c r="F20" s="3" t="s">
        <v>86</v>
      </c>
      <c r="G20" s="1">
        <v>12</v>
      </c>
      <c r="H20" s="1" t="s">
        <v>76</v>
      </c>
      <c r="I20" s="22">
        <v>99</v>
      </c>
      <c r="J20" s="24">
        <v>390</v>
      </c>
      <c r="K20" s="9">
        <v>640</v>
      </c>
      <c r="L20" s="8" t="s">
        <v>40</v>
      </c>
      <c r="M20" s="10"/>
      <c r="N20" s="11"/>
      <c r="O20" s="27" t="s">
        <v>87</v>
      </c>
      <c r="P20" s="27"/>
    </row>
    <row r="21" spans="1:16" ht="39.950000000000003" customHeight="1">
      <c r="A21" s="40" t="s">
        <v>88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  <row r="22" spans="1:16" ht="60" customHeight="1" outlineLevel="1">
      <c r="A22" s="2" t="s">
        <v>89</v>
      </c>
      <c r="B22" s="2" t="s">
        <v>90</v>
      </c>
      <c r="D22" s="1"/>
      <c r="E22" s="8" t="s">
        <v>91</v>
      </c>
      <c r="F22" s="3" t="s">
        <v>92</v>
      </c>
      <c r="G22" s="17">
        <v>20</v>
      </c>
      <c r="H22" s="20"/>
      <c r="I22" s="22">
        <v>199</v>
      </c>
      <c r="J22" s="25">
        <v>910</v>
      </c>
      <c r="K22" s="18">
        <v>1500</v>
      </c>
      <c r="L22" s="8" t="s">
        <v>40</v>
      </c>
      <c r="M22" s="10"/>
      <c r="N22" s="11"/>
      <c r="O22" s="27" t="s">
        <v>93</v>
      </c>
      <c r="P22" s="27"/>
    </row>
    <row r="23" spans="1:16" ht="60" customHeight="1" outlineLevel="1">
      <c r="A23" s="2" t="s">
        <v>94</v>
      </c>
      <c r="B23" s="2" t="s">
        <v>95</v>
      </c>
      <c r="D23" s="1"/>
      <c r="E23" s="8" t="s">
        <v>96</v>
      </c>
      <c r="F23" s="3" t="s">
        <v>97</v>
      </c>
      <c r="G23" s="17"/>
      <c r="H23" s="19"/>
      <c r="I23" s="22">
        <v>99</v>
      </c>
      <c r="J23" s="25">
        <v>400</v>
      </c>
      <c r="K23" s="18">
        <v>660</v>
      </c>
      <c r="L23" s="8" t="s">
        <v>40</v>
      </c>
      <c r="M23" s="10"/>
      <c r="N23" s="11"/>
      <c r="O23" s="27" t="s">
        <v>98</v>
      </c>
      <c r="P23" s="27"/>
    </row>
    <row r="24" spans="1:16" ht="60" customHeight="1" outlineLevel="1">
      <c r="A24" s="2" t="s">
        <v>99</v>
      </c>
      <c r="B24" s="2" t="s">
        <v>100</v>
      </c>
      <c r="D24" s="1"/>
      <c r="E24" s="8" t="s">
        <v>101</v>
      </c>
      <c r="F24" s="3" t="s">
        <v>102</v>
      </c>
      <c r="G24" s="17">
        <v>40</v>
      </c>
      <c r="H24" s="19"/>
      <c r="I24" s="22">
        <v>199</v>
      </c>
      <c r="J24" s="25">
        <v>890</v>
      </c>
      <c r="K24" s="18">
        <v>1470</v>
      </c>
      <c r="L24" s="8" t="s">
        <v>40</v>
      </c>
      <c r="M24" s="10"/>
      <c r="N24" s="11"/>
      <c r="O24" s="27" t="s">
        <v>103</v>
      </c>
      <c r="P24" s="27"/>
    </row>
    <row r="25" spans="1:16" ht="60" customHeight="1" outlineLevel="1">
      <c r="A25" s="2" t="s">
        <v>104</v>
      </c>
      <c r="B25" s="2" t="s">
        <v>105</v>
      </c>
      <c r="D25" s="1"/>
      <c r="E25" s="8" t="s">
        <v>106</v>
      </c>
      <c r="F25" s="3" t="s">
        <v>107</v>
      </c>
      <c r="G25" s="17"/>
      <c r="H25" s="19"/>
      <c r="I25" s="22">
        <v>99</v>
      </c>
      <c r="J25" s="25">
        <v>400</v>
      </c>
      <c r="K25" s="18">
        <v>660</v>
      </c>
      <c r="L25" s="8" t="s">
        <v>40</v>
      </c>
      <c r="M25" s="10"/>
      <c r="N25" s="11"/>
      <c r="O25" s="27" t="s">
        <v>108</v>
      </c>
      <c r="P25" s="27"/>
    </row>
    <row r="26" spans="1:16" ht="60" customHeight="1" outlineLevel="1">
      <c r="A26" s="2" t="s">
        <v>109</v>
      </c>
      <c r="B26" s="2" t="s">
        <v>110</v>
      </c>
      <c r="D26" s="1"/>
      <c r="E26" s="8" t="s">
        <v>111</v>
      </c>
      <c r="F26" s="3" t="s">
        <v>112</v>
      </c>
      <c r="G26" s="17">
        <v>36</v>
      </c>
      <c r="H26" s="19"/>
      <c r="I26" s="22">
        <v>199</v>
      </c>
      <c r="J26" s="25">
        <v>790</v>
      </c>
      <c r="K26" s="18">
        <v>1300</v>
      </c>
      <c r="L26" s="8" t="s">
        <v>40</v>
      </c>
      <c r="M26" s="10"/>
      <c r="N26" s="11"/>
      <c r="O26" s="27" t="s">
        <v>113</v>
      </c>
      <c r="P26" s="27"/>
    </row>
    <row r="27" spans="1:16" ht="60" customHeight="1" outlineLevel="1">
      <c r="A27" s="2" t="s">
        <v>114</v>
      </c>
      <c r="B27" s="2" t="s">
        <v>115</v>
      </c>
      <c r="D27" s="1"/>
      <c r="E27" s="8" t="s">
        <v>116</v>
      </c>
      <c r="F27" s="3" t="s">
        <v>117</v>
      </c>
      <c r="G27" s="17">
        <v>100</v>
      </c>
      <c r="H27" s="19"/>
      <c r="I27" s="22">
        <v>150</v>
      </c>
      <c r="J27" s="25">
        <v>490</v>
      </c>
      <c r="K27" s="18">
        <v>810</v>
      </c>
      <c r="L27" s="8" t="s">
        <v>40</v>
      </c>
      <c r="M27" s="10"/>
      <c r="N27" s="11"/>
      <c r="O27" s="27" t="s">
        <v>118</v>
      </c>
      <c r="P27" s="27"/>
    </row>
    <row r="28" spans="1:16" ht="60" customHeight="1" outlineLevel="1">
      <c r="A28" s="2" t="s">
        <v>119</v>
      </c>
      <c r="B28" s="2" t="s">
        <v>120</v>
      </c>
      <c r="D28" s="1"/>
      <c r="E28" s="8" t="s">
        <v>121</v>
      </c>
      <c r="F28" s="3" t="s">
        <v>122</v>
      </c>
      <c r="G28" s="17">
        <v>40</v>
      </c>
      <c r="H28" s="19"/>
      <c r="I28" s="22">
        <v>199</v>
      </c>
      <c r="J28" s="25">
        <v>790</v>
      </c>
      <c r="K28" s="18">
        <v>1300</v>
      </c>
      <c r="L28" s="8" t="s">
        <v>40</v>
      </c>
      <c r="M28" s="10"/>
      <c r="N28" s="11"/>
      <c r="O28" s="27" t="s">
        <v>123</v>
      </c>
      <c r="P28" s="27"/>
    </row>
    <row r="29" spans="1:16" ht="60" customHeight="1" outlineLevel="1">
      <c r="A29" s="2" t="s">
        <v>124</v>
      </c>
      <c r="B29" s="2" t="s">
        <v>125</v>
      </c>
      <c r="D29" s="1"/>
      <c r="E29" s="8" t="s">
        <v>126</v>
      </c>
      <c r="F29" s="3" t="s">
        <v>127</v>
      </c>
      <c r="G29" s="17">
        <v>40</v>
      </c>
      <c r="H29" s="19"/>
      <c r="I29" s="22">
        <v>199</v>
      </c>
      <c r="J29" s="25">
        <v>990</v>
      </c>
      <c r="K29" s="18">
        <v>1630</v>
      </c>
      <c r="L29" s="8" t="s">
        <v>40</v>
      </c>
      <c r="M29" s="10"/>
      <c r="N29" s="11"/>
      <c r="O29" s="27" t="s">
        <v>128</v>
      </c>
      <c r="P29" s="27"/>
    </row>
    <row r="30" spans="1:16" ht="60" customHeight="1" outlineLevel="1">
      <c r="A30" s="2" t="s">
        <v>129</v>
      </c>
      <c r="B30" s="2" t="s">
        <v>130</v>
      </c>
      <c r="D30" s="1"/>
      <c r="E30" s="8" t="s">
        <v>131</v>
      </c>
      <c r="F30" s="3" t="s">
        <v>132</v>
      </c>
      <c r="G30" s="17">
        <v>180</v>
      </c>
      <c r="H30" s="19"/>
      <c r="I30" s="22">
        <v>199</v>
      </c>
      <c r="J30" s="25">
        <v>850</v>
      </c>
      <c r="K30" s="18">
        <v>1400</v>
      </c>
      <c r="L30" s="8" t="s">
        <v>40</v>
      </c>
      <c r="M30" s="10"/>
      <c r="N30" s="11"/>
      <c r="O30" s="27" t="s">
        <v>133</v>
      </c>
      <c r="P30" s="27"/>
    </row>
    <row r="31" spans="1:16" ht="60" customHeight="1" outlineLevel="1">
      <c r="A31" s="2" t="s">
        <v>134</v>
      </c>
      <c r="B31" s="2" t="s">
        <v>135</v>
      </c>
      <c r="D31" s="1"/>
      <c r="E31" s="8" t="s">
        <v>136</v>
      </c>
      <c r="F31" s="3" t="s">
        <v>137</v>
      </c>
      <c r="G31" s="17">
        <v>180</v>
      </c>
      <c r="H31" s="19"/>
      <c r="I31" s="22">
        <v>199</v>
      </c>
      <c r="J31" s="25">
        <v>820</v>
      </c>
      <c r="K31" s="18">
        <v>1350</v>
      </c>
      <c r="L31" s="8" t="s">
        <v>40</v>
      </c>
      <c r="M31" s="10"/>
      <c r="N31" s="11"/>
      <c r="O31" s="27" t="s">
        <v>138</v>
      </c>
      <c r="P31" s="27"/>
    </row>
    <row r="32" spans="1:16" ht="60" customHeight="1" outlineLevel="1">
      <c r="A32" s="2" t="s">
        <v>139</v>
      </c>
      <c r="B32" s="2" t="s">
        <v>140</v>
      </c>
      <c r="D32" s="1"/>
      <c r="E32" s="8" t="s">
        <v>141</v>
      </c>
      <c r="F32" s="3" t="s">
        <v>142</v>
      </c>
      <c r="G32" s="17">
        <v>180</v>
      </c>
      <c r="H32" s="19"/>
      <c r="I32" s="22">
        <v>199</v>
      </c>
      <c r="J32" s="25">
        <v>820</v>
      </c>
      <c r="K32" s="18">
        <v>1350</v>
      </c>
      <c r="L32" s="8" t="s">
        <v>40</v>
      </c>
      <c r="M32" s="10"/>
      <c r="N32" s="11"/>
      <c r="O32" s="27" t="s">
        <v>143</v>
      </c>
      <c r="P32" s="27"/>
    </row>
    <row r="33" spans="1:16" ht="60" customHeight="1" outlineLevel="1">
      <c r="A33" s="2" t="s">
        <v>144</v>
      </c>
      <c r="B33" s="2" t="s">
        <v>145</v>
      </c>
      <c r="D33" s="1"/>
      <c r="E33" s="8" t="s">
        <v>146</v>
      </c>
      <c r="F33" s="3" t="s">
        <v>147</v>
      </c>
      <c r="G33" s="17">
        <v>180</v>
      </c>
      <c r="H33" s="19"/>
      <c r="I33" s="22">
        <v>199</v>
      </c>
      <c r="J33" s="25">
        <v>850</v>
      </c>
      <c r="K33" s="18">
        <v>1400</v>
      </c>
      <c r="L33" s="8" t="s">
        <v>40</v>
      </c>
      <c r="M33" s="10"/>
      <c r="N33" s="11"/>
      <c r="O33" s="27" t="s">
        <v>148</v>
      </c>
      <c r="P33" s="27"/>
    </row>
    <row r="34" spans="1:16" ht="39.950000000000003" customHeight="1">
      <c r="A34" s="40" t="s">
        <v>149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</row>
    <row r="35" spans="1:16" ht="60" customHeight="1" outlineLevel="1">
      <c r="A35" s="2" t="s">
        <v>150</v>
      </c>
      <c r="B35" s="2" t="s">
        <v>151</v>
      </c>
      <c r="D35" s="1"/>
      <c r="E35" s="8" t="s">
        <v>152</v>
      </c>
      <c r="F35" s="3" t="s">
        <v>153</v>
      </c>
      <c r="G35" s="1">
        <v>60</v>
      </c>
      <c r="H35" s="1" t="s">
        <v>154</v>
      </c>
      <c r="I35" s="22">
        <v>100</v>
      </c>
      <c r="J35" s="24">
        <v>290</v>
      </c>
      <c r="K35" s="9">
        <v>480</v>
      </c>
      <c r="L35" s="8" t="s">
        <v>40</v>
      </c>
      <c r="M35" s="10"/>
      <c r="N35" s="11"/>
      <c r="O35" s="27" t="s">
        <v>155</v>
      </c>
      <c r="P35" s="27" t="s">
        <v>156</v>
      </c>
    </row>
    <row r="36" spans="1:16" ht="39.950000000000003" customHeight="1">
      <c r="A36" s="40" t="s">
        <v>157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</row>
    <row r="37" spans="1:16" ht="60" customHeight="1" outlineLevel="1">
      <c r="A37" s="2" t="s">
        <v>158</v>
      </c>
      <c r="B37" s="2" t="s">
        <v>159</v>
      </c>
      <c r="D37" s="1"/>
      <c r="E37" s="8" t="s">
        <v>160</v>
      </c>
      <c r="F37" s="3" t="s">
        <v>161</v>
      </c>
      <c r="G37" s="1">
        <v>12</v>
      </c>
      <c r="H37" s="1"/>
      <c r="I37" s="22">
        <v>150</v>
      </c>
      <c r="J37" s="24">
        <v>590</v>
      </c>
      <c r="K37" s="9">
        <v>970</v>
      </c>
      <c r="L37" s="8" t="s">
        <v>40</v>
      </c>
      <c r="M37" s="10"/>
      <c r="N37" s="11"/>
      <c r="O37" s="27" t="s">
        <v>162</v>
      </c>
      <c r="P37" s="27"/>
    </row>
    <row r="38" spans="1:16" ht="60" customHeight="1" outlineLevel="1">
      <c r="A38" s="2" t="s">
        <v>163</v>
      </c>
      <c r="B38" s="2" t="s">
        <v>164</v>
      </c>
      <c r="D38" s="1"/>
      <c r="E38" s="8" t="s">
        <v>165</v>
      </c>
      <c r="F38" s="3" t="s">
        <v>166</v>
      </c>
      <c r="G38" s="1">
        <v>12</v>
      </c>
      <c r="H38" s="1"/>
      <c r="I38" s="22">
        <v>150</v>
      </c>
      <c r="J38" s="24">
        <v>590</v>
      </c>
      <c r="K38" s="9">
        <v>970</v>
      </c>
      <c r="L38" s="8">
        <v>37</v>
      </c>
      <c r="M38" s="10"/>
      <c r="N38" s="11"/>
      <c r="O38" s="27" t="s">
        <v>167</v>
      </c>
      <c r="P38" s="27" t="s">
        <v>168</v>
      </c>
    </row>
    <row r="39" spans="1:16" ht="60" customHeight="1" outlineLevel="1">
      <c r="A39" s="2" t="s">
        <v>169</v>
      </c>
      <c r="B39" s="2" t="s">
        <v>170</v>
      </c>
      <c r="D39" s="1"/>
      <c r="E39" s="8" t="s">
        <v>171</v>
      </c>
      <c r="F39" s="3" t="s">
        <v>172</v>
      </c>
      <c r="G39" s="1">
        <v>48</v>
      </c>
      <c r="H39" s="1"/>
      <c r="I39" s="22">
        <v>75</v>
      </c>
      <c r="J39" s="24">
        <v>290</v>
      </c>
      <c r="K39" s="9">
        <v>480</v>
      </c>
      <c r="L39" s="8" t="s">
        <v>40</v>
      </c>
      <c r="M39" s="10"/>
      <c r="N39" s="11"/>
      <c r="O39" s="27" t="s">
        <v>173</v>
      </c>
      <c r="P39" s="27" t="s">
        <v>174</v>
      </c>
    </row>
    <row r="40" spans="1:16" ht="60" customHeight="1" outlineLevel="1">
      <c r="A40" s="2" t="s">
        <v>175</v>
      </c>
      <c r="B40" s="2" t="s">
        <v>176</v>
      </c>
      <c r="D40" s="1"/>
      <c r="E40" s="8" t="s">
        <v>177</v>
      </c>
      <c r="F40" s="3" t="s">
        <v>178</v>
      </c>
      <c r="G40" s="1">
        <v>48</v>
      </c>
      <c r="H40" s="1"/>
      <c r="I40" s="22">
        <v>75</v>
      </c>
      <c r="J40" s="24">
        <v>290</v>
      </c>
      <c r="K40" s="9">
        <v>480</v>
      </c>
      <c r="L40" s="8" t="s">
        <v>40</v>
      </c>
      <c r="M40" s="10"/>
      <c r="N40" s="11"/>
      <c r="O40" s="27" t="s">
        <v>179</v>
      </c>
      <c r="P40" s="27" t="s">
        <v>174</v>
      </c>
    </row>
    <row r="41" spans="1:16" ht="60" customHeight="1" outlineLevel="1">
      <c r="A41" s="2" t="s">
        <v>180</v>
      </c>
      <c r="B41" s="2" t="s">
        <v>181</v>
      </c>
      <c r="D41" s="1"/>
      <c r="E41" s="8" t="s">
        <v>182</v>
      </c>
      <c r="F41" s="3" t="s">
        <v>183</v>
      </c>
      <c r="G41" s="1">
        <v>48</v>
      </c>
      <c r="H41" s="1"/>
      <c r="I41" s="22">
        <v>75</v>
      </c>
      <c r="J41" s="24">
        <v>290</v>
      </c>
      <c r="K41" s="9">
        <v>480</v>
      </c>
      <c r="L41" s="8" t="s">
        <v>40</v>
      </c>
      <c r="M41" s="10"/>
      <c r="N41" s="11"/>
      <c r="O41" s="27" t="s">
        <v>184</v>
      </c>
      <c r="P41" s="27" t="s">
        <v>174</v>
      </c>
    </row>
    <row r="42" spans="1:16" ht="60" customHeight="1" outlineLevel="1">
      <c r="A42" s="2" t="s">
        <v>185</v>
      </c>
      <c r="B42" s="2" t="s">
        <v>186</v>
      </c>
      <c r="D42" s="1"/>
      <c r="E42" s="8" t="s">
        <v>187</v>
      </c>
      <c r="F42" s="3" t="s">
        <v>188</v>
      </c>
      <c r="G42" s="1">
        <v>48</v>
      </c>
      <c r="H42" s="1"/>
      <c r="I42" s="22">
        <v>75</v>
      </c>
      <c r="J42" s="24">
        <v>290</v>
      </c>
      <c r="K42" s="9">
        <v>480</v>
      </c>
      <c r="L42" s="8" t="s">
        <v>40</v>
      </c>
      <c r="M42" s="10"/>
      <c r="N42" s="11"/>
      <c r="O42" s="27" t="s">
        <v>189</v>
      </c>
      <c r="P42" s="27" t="s">
        <v>174</v>
      </c>
    </row>
    <row r="43" spans="1:16" ht="60" customHeight="1" outlineLevel="1">
      <c r="A43" s="2" t="s">
        <v>190</v>
      </c>
      <c r="B43" s="2" t="s">
        <v>191</v>
      </c>
      <c r="D43" s="1"/>
      <c r="E43" s="8" t="s">
        <v>192</v>
      </c>
      <c r="F43" s="3" t="s">
        <v>193</v>
      </c>
      <c r="G43" s="1">
        <v>48</v>
      </c>
      <c r="H43" s="1"/>
      <c r="I43" s="22">
        <v>99</v>
      </c>
      <c r="J43" s="24">
        <v>420</v>
      </c>
      <c r="K43" s="9">
        <v>690</v>
      </c>
      <c r="L43" s="8" t="s">
        <v>40</v>
      </c>
      <c r="M43" s="10"/>
      <c r="N43" s="11"/>
      <c r="O43" s="27" t="s">
        <v>194</v>
      </c>
      <c r="P43" s="27"/>
    </row>
    <row r="44" spans="1:16" ht="60" customHeight="1" outlineLevel="1">
      <c r="A44" s="2" t="s">
        <v>195</v>
      </c>
      <c r="B44" s="2" t="s">
        <v>196</v>
      </c>
      <c r="D44" s="1"/>
      <c r="E44" s="8" t="s">
        <v>197</v>
      </c>
      <c r="F44" s="3" t="s">
        <v>193</v>
      </c>
      <c r="G44" s="1">
        <v>48</v>
      </c>
      <c r="H44" s="1"/>
      <c r="I44" s="22">
        <v>99</v>
      </c>
      <c r="J44" s="24">
        <v>420</v>
      </c>
      <c r="K44" s="9">
        <v>690</v>
      </c>
      <c r="L44" s="8" t="s">
        <v>40</v>
      </c>
      <c r="M44" s="10"/>
      <c r="N44" s="11"/>
      <c r="O44" s="27" t="s">
        <v>198</v>
      </c>
      <c r="P44" s="27"/>
    </row>
    <row r="45" spans="1:16" ht="60" customHeight="1" outlineLevel="1">
      <c r="A45" s="2" t="s">
        <v>199</v>
      </c>
      <c r="B45" s="2" t="s">
        <v>200</v>
      </c>
      <c r="D45" s="1"/>
      <c r="E45" s="8" t="s">
        <v>201</v>
      </c>
      <c r="F45" s="3" t="s">
        <v>202</v>
      </c>
      <c r="G45" s="1">
        <v>24</v>
      </c>
      <c r="H45" s="1"/>
      <c r="I45" s="22">
        <v>99</v>
      </c>
      <c r="J45" s="24">
        <v>390</v>
      </c>
      <c r="K45" s="9">
        <v>640</v>
      </c>
      <c r="L45" s="8">
        <v>50</v>
      </c>
      <c r="M45" s="10"/>
      <c r="N45" s="11"/>
      <c r="O45" s="27" t="s">
        <v>203</v>
      </c>
      <c r="P45" s="27" t="s">
        <v>204</v>
      </c>
    </row>
    <row r="46" spans="1:16" ht="60" customHeight="1" outlineLevel="1">
      <c r="A46" s="2" t="s">
        <v>205</v>
      </c>
      <c r="B46" s="2" t="s">
        <v>206</v>
      </c>
      <c r="D46" s="1"/>
      <c r="E46" s="8" t="s">
        <v>207</v>
      </c>
      <c r="F46" s="3" t="s">
        <v>208</v>
      </c>
      <c r="G46" s="1">
        <v>24</v>
      </c>
      <c r="H46" s="1"/>
      <c r="I46" s="22">
        <v>99</v>
      </c>
      <c r="J46" s="24">
        <v>390</v>
      </c>
      <c r="K46" s="9">
        <v>640</v>
      </c>
      <c r="L46" s="8" t="s">
        <v>40</v>
      </c>
      <c r="M46" s="10"/>
      <c r="N46" s="11"/>
      <c r="O46" s="27" t="s">
        <v>209</v>
      </c>
      <c r="P46" s="27" t="s">
        <v>204</v>
      </c>
    </row>
    <row r="47" spans="1:16" ht="60" customHeight="1" outlineLevel="1">
      <c r="A47" s="2" t="s">
        <v>210</v>
      </c>
      <c r="B47" s="2" t="s">
        <v>211</v>
      </c>
      <c r="D47" s="1"/>
      <c r="E47" s="8" t="s">
        <v>212</v>
      </c>
      <c r="F47" s="3" t="s">
        <v>213</v>
      </c>
      <c r="G47" s="1">
        <v>24</v>
      </c>
      <c r="H47" s="1"/>
      <c r="I47" s="22">
        <v>99</v>
      </c>
      <c r="J47" s="24">
        <v>390</v>
      </c>
      <c r="K47" s="9">
        <v>640</v>
      </c>
      <c r="L47" s="8" t="s">
        <v>40</v>
      </c>
      <c r="M47" s="10"/>
      <c r="N47" s="11"/>
      <c r="O47" s="27" t="s">
        <v>214</v>
      </c>
      <c r="P47" s="27" t="s">
        <v>204</v>
      </c>
    </row>
    <row r="48" spans="1:16" ht="60" customHeight="1" outlineLevel="1">
      <c r="A48" s="2" t="s">
        <v>215</v>
      </c>
      <c r="B48" s="2" t="s">
        <v>216</v>
      </c>
      <c r="D48" s="1"/>
      <c r="E48" s="8" t="s">
        <v>217</v>
      </c>
      <c r="F48" s="3" t="s">
        <v>193</v>
      </c>
      <c r="G48" s="1">
        <v>48</v>
      </c>
      <c r="H48" s="1"/>
      <c r="I48" s="22">
        <v>99</v>
      </c>
      <c r="J48" s="24">
        <v>420</v>
      </c>
      <c r="K48" s="9">
        <v>690</v>
      </c>
      <c r="L48" s="8" t="s">
        <v>40</v>
      </c>
      <c r="M48" s="10"/>
      <c r="N48" s="11"/>
      <c r="O48" s="27" t="s">
        <v>218</v>
      </c>
      <c r="P48" s="27"/>
    </row>
    <row r="49" spans="1:16" ht="60" customHeight="1" outlineLevel="1">
      <c r="A49" s="2" t="s">
        <v>219</v>
      </c>
      <c r="B49" s="2" t="s">
        <v>220</v>
      </c>
      <c r="D49" s="1"/>
      <c r="E49" s="8" t="s">
        <v>221</v>
      </c>
      <c r="F49" s="3" t="s">
        <v>222</v>
      </c>
      <c r="G49" s="1">
        <v>48</v>
      </c>
      <c r="H49" s="1"/>
      <c r="I49" s="22">
        <v>99</v>
      </c>
      <c r="J49" s="24">
        <v>390</v>
      </c>
      <c r="K49" s="9">
        <v>640</v>
      </c>
      <c r="L49" s="8" t="s">
        <v>40</v>
      </c>
      <c r="M49" s="10"/>
      <c r="N49" s="11"/>
      <c r="O49" s="27" t="s">
        <v>223</v>
      </c>
      <c r="P49" s="27" t="s">
        <v>224</v>
      </c>
    </row>
    <row r="50" spans="1:16" ht="60" customHeight="1" outlineLevel="1">
      <c r="A50" s="2" t="s">
        <v>225</v>
      </c>
      <c r="B50" s="2" t="s">
        <v>226</v>
      </c>
      <c r="D50" s="1"/>
      <c r="E50" s="8" t="s">
        <v>227</v>
      </c>
      <c r="F50" s="3" t="s">
        <v>228</v>
      </c>
      <c r="G50" s="1">
        <v>48</v>
      </c>
      <c r="H50" s="1"/>
      <c r="I50" s="22">
        <v>99</v>
      </c>
      <c r="J50" s="24">
        <v>390</v>
      </c>
      <c r="K50" s="9">
        <v>640</v>
      </c>
      <c r="L50" s="8" t="s">
        <v>40</v>
      </c>
      <c r="M50" s="10"/>
      <c r="N50" s="11"/>
      <c r="O50" s="27" t="s">
        <v>229</v>
      </c>
      <c r="P50" s="27" t="s">
        <v>224</v>
      </c>
    </row>
    <row r="51" spans="1:16" ht="60" customHeight="1" outlineLevel="1">
      <c r="A51" s="2" t="s">
        <v>230</v>
      </c>
      <c r="B51" s="2" t="s">
        <v>231</v>
      </c>
      <c r="D51" s="1"/>
      <c r="E51" s="8" t="s">
        <v>232</v>
      </c>
      <c r="F51" s="3" t="s">
        <v>233</v>
      </c>
      <c r="G51" s="1">
        <v>48</v>
      </c>
      <c r="H51" s="1"/>
      <c r="I51" s="22">
        <v>99</v>
      </c>
      <c r="J51" s="24">
        <v>390</v>
      </c>
      <c r="K51" s="9">
        <v>640</v>
      </c>
      <c r="L51" s="8" t="s">
        <v>40</v>
      </c>
      <c r="M51" s="10"/>
      <c r="N51" s="11"/>
      <c r="O51" s="27" t="s">
        <v>234</v>
      </c>
      <c r="P51" s="27" t="s">
        <v>224</v>
      </c>
    </row>
    <row r="52" spans="1:16" ht="60" customHeight="1" outlineLevel="1">
      <c r="A52" s="2" t="s">
        <v>235</v>
      </c>
      <c r="B52" s="2" t="s">
        <v>236</v>
      </c>
      <c r="D52" s="1"/>
      <c r="E52" s="8" t="s">
        <v>237</v>
      </c>
      <c r="F52" s="3" t="s">
        <v>238</v>
      </c>
      <c r="G52" s="1">
        <v>48</v>
      </c>
      <c r="H52" s="1"/>
      <c r="I52" s="22">
        <v>99</v>
      </c>
      <c r="J52" s="24">
        <v>390</v>
      </c>
      <c r="K52" s="9">
        <v>640</v>
      </c>
      <c r="L52" s="8" t="s">
        <v>40</v>
      </c>
      <c r="M52" s="10"/>
      <c r="N52" s="11"/>
      <c r="O52" s="27" t="s">
        <v>239</v>
      </c>
      <c r="P52" s="27" t="s">
        <v>224</v>
      </c>
    </row>
    <row r="53" spans="1:16" ht="60" customHeight="1" outlineLevel="1">
      <c r="A53" s="2" t="s">
        <v>240</v>
      </c>
      <c r="B53" s="2" t="s">
        <v>241</v>
      </c>
      <c r="D53" s="1"/>
      <c r="E53" s="8" t="s">
        <v>242</v>
      </c>
      <c r="F53" s="3" t="s">
        <v>243</v>
      </c>
      <c r="G53" s="1">
        <v>12</v>
      </c>
      <c r="H53" s="1"/>
      <c r="I53" s="22">
        <v>250</v>
      </c>
      <c r="J53" s="24">
        <v>1290</v>
      </c>
      <c r="K53" s="9">
        <v>2130</v>
      </c>
      <c r="L53" s="8" t="s">
        <v>40</v>
      </c>
      <c r="M53" s="10"/>
      <c r="N53" s="11"/>
      <c r="O53" s="27" t="s">
        <v>244</v>
      </c>
      <c r="P53" s="27" t="s">
        <v>245</v>
      </c>
    </row>
    <row r="54" spans="1:16" ht="60" customHeight="1" outlineLevel="1">
      <c r="A54" s="2" t="s">
        <v>246</v>
      </c>
      <c r="B54" s="2" t="s">
        <v>247</v>
      </c>
      <c r="D54" s="1"/>
      <c r="E54" s="8" t="s">
        <v>248</v>
      </c>
      <c r="F54" s="3" t="s">
        <v>249</v>
      </c>
      <c r="G54" s="1">
        <v>48</v>
      </c>
      <c r="H54" s="1"/>
      <c r="I54" s="22">
        <v>200</v>
      </c>
      <c r="J54" s="24">
        <v>490</v>
      </c>
      <c r="K54" s="9">
        <v>810</v>
      </c>
      <c r="L54" s="8" t="s">
        <v>40</v>
      </c>
      <c r="M54" s="10"/>
      <c r="N54" s="11"/>
      <c r="O54" s="27" t="s">
        <v>250</v>
      </c>
      <c r="P54" s="27" t="s">
        <v>251</v>
      </c>
    </row>
    <row r="55" spans="1:16" ht="60" customHeight="1" outlineLevel="1">
      <c r="A55" s="2" t="s">
        <v>252</v>
      </c>
      <c r="B55" s="2" t="s">
        <v>253</v>
      </c>
      <c r="D55" s="1"/>
      <c r="E55" s="8" t="s">
        <v>254</v>
      </c>
      <c r="F55" s="3" t="s">
        <v>255</v>
      </c>
      <c r="G55" s="1">
        <v>24</v>
      </c>
      <c r="H55" s="1"/>
      <c r="I55" s="22">
        <v>99</v>
      </c>
      <c r="J55" s="24">
        <v>390</v>
      </c>
      <c r="K55" s="9">
        <v>640</v>
      </c>
      <c r="L55" s="8" t="s">
        <v>40</v>
      </c>
      <c r="M55" s="10"/>
      <c r="N55" s="11"/>
      <c r="O55" s="27" t="s">
        <v>256</v>
      </c>
      <c r="P55" s="27" t="s">
        <v>257</v>
      </c>
    </row>
    <row r="56" spans="1:16" ht="60" customHeight="1" outlineLevel="1">
      <c r="A56" s="2" t="s">
        <v>258</v>
      </c>
      <c r="B56" s="2" t="s">
        <v>259</v>
      </c>
      <c r="D56" s="1"/>
      <c r="E56" s="8" t="s">
        <v>260</v>
      </c>
      <c r="F56" s="3" t="s">
        <v>261</v>
      </c>
      <c r="G56" s="1">
        <v>10</v>
      </c>
      <c r="H56" s="1"/>
      <c r="I56" s="22">
        <v>150</v>
      </c>
      <c r="J56" s="24">
        <v>450</v>
      </c>
      <c r="K56" s="9">
        <v>740</v>
      </c>
      <c r="L56" s="8">
        <v>85</v>
      </c>
      <c r="M56" s="10"/>
      <c r="N56" s="11"/>
      <c r="O56" s="27" t="s">
        <v>262</v>
      </c>
      <c r="P56" s="27" t="s">
        <v>263</v>
      </c>
    </row>
    <row r="57" spans="1:16" ht="60" customHeight="1" outlineLevel="1">
      <c r="A57" s="2" t="s">
        <v>264</v>
      </c>
      <c r="B57" s="2" t="s">
        <v>265</v>
      </c>
      <c r="D57" s="1"/>
      <c r="E57" s="8" t="s">
        <v>266</v>
      </c>
      <c r="F57" s="3" t="s">
        <v>267</v>
      </c>
      <c r="G57" s="1">
        <v>10</v>
      </c>
      <c r="H57" s="1"/>
      <c r="I57" s="22">
        <v>150</v>
      </c>
      <c r="J57" s="24">
        <v>450</v>
      </c>
      <c r="K57" s="9">
        <v>740</v>
      </c>
      <c r="L57" s="8" t="s">
        <v>40</v>
      </c>
      <c r="M57" s="10"/>
      <c r="N57" s="11"/>
      <c r="O57" s="27" t="s">
        <v>268</v>
      </c>
      <c r="P57" s="27" t="s">
        <v>269</v>
      </c>
    </row>
    <row r="58" spans="1:16" ht="60" customHeight="1" outlineLevel="1">
      <c r="A58" s="2" t="s">
        <v>270</v>
      </c>
      <c r="B58" s="2" t="s">
        <v>271</v>
      </c>
      <c r="D58" s="1"/>
      <c r="E58" s="8" t="s">
        <v>272</v>
      </c>
      <c r="F58" s="3" t="s">
        <v>273</v>
      </c>
      <c r="G58" s="1">
        <v>10</v>
      </c>
      <c r="H58" s="1"/>
      <c r="I58" s="22">
        <v>150</v>
      </c>
      <c r="J58" s="24">
        <v>450</v>
      </c>
      <c r="K58" s="9">
        <v>740</v>
      </c>
      <c r="L58" s="8" t="s">
        <v>40</v>
      </c>
      <c r="M58" s="10"/>
      <c r="N58" s="11"/>
      <c r="O58" s="27" t="s">
        <v>274</v>
      </c>
      <c r="P58" s="27" t="s">
        <v>269</v>
      </c>
    </row>
    <row r="59" spans="1:16" ht="60" customHeight="1" outlineLevel="1">
      <c r="A59" s="2" t="s">
        <v>275</v>
      </c>
      <c r="B59" s="2" t="s">
        <v>276</v>
      </c>
      <c r="D59" s="1"/>
      <c r="E59" s="8" t="s">
        <v>277</v>
      </c>
      <c r="F59" s="3" t="s">
        <v>278</v>
      </c>
      <c r="G59" s="1">
        <v>12</v>
      </c>
      <c r="H59" s="1"/>
      <c r="I59" s="22">
        <v>150</v>
      </c>
      <c r="J59" s="24">
        <v>490</v>
      </c>
      <c r="K59" s="9">
        <v>810</v>
      </c>
      <c r="L59" s="8" t="s">
        <v>40</v>
      </c>
      <c r="M59" s="10"/>
      <c r="N59" s="11"/>
      <c r="O59" s="27" t="s">
        <v>279</v>
      </c>
      <c r="P59" s="27"/>
    </row>
    <row r="60" spans="1:16" ht="39.950000000000003" customHeight="1">
      <c r="A60" s="40" t="s">
        <v>280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</row>
    <row r="61" spans="1:16" ht="60" customHeight="1" outlineLevel="1">
      <c r="A61" s="2" t="s">
        <v>281</v>
      </c>
      <c r="B61" s="2" t="s">
        <v>282</v>
      </c>
      <c r="D61" s="1"/>
      <c r="E61" s="8" t="s">
        <v>283</v>
      </c>
      <c r="F61" s="3" t="s">
        <v>284</v>
      </c>
      <c r="G61" s="1">
        <v>40</v>
      </c>
      <c r="H61" s="1" t="s">
        <v>285</v>
      </c>
      <c r="I61" s="22">
        <v>99</v>
      </c>
      <c r="J61" s="24">
        <v>290</v>
      </c>
      <c r="K61" s="9">
        <v>480</v>
      </c>
      <c r="L61" s="8" t="s">
        <v>40</v>
      </c>
      <c r="M61" s="10"/>
      <c r="N61" s="11"/>
      <c r="O61" s="27" t="s">
        <v>286</v>
      </c>
      <c r="P61" s="27"/>
    </row>
    <row r="62" spans="1:16" ht="39.950000000000003" customHeight="1">
      <c r="A62" s="40" t="s">
        <v>287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6" ht="60" customHeight="1" outlineLevel="1">
      <c r="A63" s="2" t="s">
        <v>288</v>
      </c>
      <c r="B63" s="2" t="s">
        <v>289</v>
      </c>
      <c r="D63" s="1"/>
      <c r="E63" s="8" t="s">
        <v>290</v>
      </c>
      <c r="F63" s="3" t="s">
        <v>291</v>
      </c>
      <c r="G63" s="1">
        <v>24</v>
      </c>
      <c r="H63" s="1"/>
      <c r="I63" s="22">
        <v>469</v>
      </c>
      <c r="J63" s="24">
        <v>1350</v>
      </c>
      <c r="K63" s="9">
        <v>2230</v>
      </c>
      <c r="L63" s="8" t="s">
        <v>40</v>
      </c>
      <c r="M63" s="10"/>
      <c r="N63" s="11"/>
      <c r="O63" s="27" t="s">
        <v>292</v>
      </c>
      <c r="P63" s="27"/>
    </row>
    <row r="64" spans="1:16" ht="60" customHeight="1" outlineLevel="1">
      <c r="A64" s="2" t="s">
        <v>293</v>
      </c>
      <c r="B64" s="2" t="s">
        <v>294</v>
      </c>
      <c r="D64" s="1"/>
      <c r="E64" s="8" t="s">
        <v>295</v>
      </c>
      <c r="F64" s="3" t="s">
        <v>291</v>
      </c>
      <c r="G64" s="1">
        <v>36</v>
      </c>
      <c r="H64" s="1"/>
      <c r="I64" s="22">
        <v>329</v>
      </c>
      <c r="J64" s="24">
        <v>970</v>
      </c>
      <c r="K64" s="9">
        <v>1600</v>
      </c>
      <c r="L64" s="8" t="s">
        <v>40</v>
      </c>
      <c r="M64" s="10"/>
      <c r="N64" s="11"/>
      <c r="O64" s="27" t="s">
        <v>296</v>
      </c>
      <c r="P64" s="27"/>
    </row>
    <row r="65" spans="1:16" ht="60" customHeight="1" outlineLevel="1">
      <c r="A65" s="2" t="s">
        <v>297</v>
      </c>
      <c r="B65" s="2" t="s">
        <v>298</v>
      </c>
      <c r="D65" s="1"/>
      <c r="E65" s="8" t="s">
        <v>299</v>
      </c>
      <c r="F65" s="3" t="s">
        <v>291</v>
      </c>
      <c r="G65" s="1">
        <v>36</v>
      </c>
      <c r="H65" s="1"/>
      <c r="I65" s="22">
        <v>190</v>
      </c>
      <c r="J65" s="24">
        <v>550</v>
      </c>
      <c r="K65" s="9">
        <v>910</v>
      </c>
      <c r="L65" s="8" t="s">
        <v>40</v>
      </c>
      <c r="M65" s="10"/>
      <c r="N65" s="11"/>
      <c r="O65" s="27" t="s">
        <v>300</v>
      </c>
      <c r="P65" s="27"/>
    </row>
    <row r="66" spans="1:16" ht="39.950000000000003" customHeight="1">
      <c r="A66" s="40" t="s">
        <v>301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</row>
    <row r="67" spans="1:16" ht="60" customHeight="1" outlineLevel="1">
      <c r="A67" s="2" t="s">
        <v>302</v>
      </c>
      <c r="B67" s="2" t="s">
        <v>303</v>
      </c>
      <c r="D67" s="1"/>
      <c r="E67" s="8" t="s">
        <v>304</v>
      </c>
      <c r="F67" s="3" t="s">
        <v>305</v>
      </c>
      <c r="G67" s="1">
        <v>18</v>
      </c>
      <c r="H67" s="1" t="s">
        <v>306</v>
      </c>
      <c r="I67" s="22">
        <v>390</v>
      </c>
      <c r="J67" s="24">
        <v>1290</v>
      </c>
      <c r="K67" s="9">
        <v>2130</v>
      </c>
      <c r="L67" s="8" t="s">
        <v>40</v>
      </c>
      <c r="M67" s="10"/>
      <c r="N67" s="11"/>
      <c r="O67" s="27" t="s">
        <v>307</v>
      </c>
      <c r="P67" s="27"/>
    </row>
    <row r="68" spans="1:16" ht="39.950000000000003" customHeight="1">
      <c r="A68" s="40" t="s">
        <v>308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</row>
    <row r="69" spans="1:16" ht="60" customHeight="1" outlineLevel="1">
      <c r="A69" s="2" t="s">
        <v>309</v>
      </c>
      <c r="B69" s="2" t="s">
        <v>310</v>
      </c>
      <c r="D69" s="1"/>
      <c r="E69" s="8" t="s">
        <v>311</v>
      </c>
      <c r="F69" s="3" t="s">
        <v>312</v>
      </c>
      <c r="G69" s="1"/>
      <c r="H69" s="1"/>
      <c r="I69" s="22">
        <v>290</v>
      </c>
      <c r="J69" s="24">
        <v>990</v>
      </c>
      <c r="K69" s="9">
        <v>1630</v>
      </c>
      <c r="L69" s="8" t="s">
        <v>40</v>
      </c>
      <c r="M69" s="10"/>
      <c r="N69" s="11"/>
      <c r="O69" s="27" t="s">
        <v>313</v>
      </c>
      <c r="P69" s="27" t="s">
        <v>314</v>
      </c>
    </row>
    <row r="70" spans="1:16" ht="60" customHeight="1" outlineLevel="1">
      <c r="A70" s="2" t="s">
        <v>315</v>
      </c>
      <c r="B70" s="2" t="s">
        <v>316</v>
      </c>
      <c r="D70" s="1"/>
      <c r="E70" s="8" t="s">
        <v>317</v>
      </c>
      <c r="F70" s="3" t="s">
        <v>318</v>
      </c>
      <c r="G70" s="1"/>
      <c r="H70" s="1"/>
      <c r="I70" s="22">
        <v>290</v>
      </c>
      <c r="J70" s="24">
        <v>990</v>
      </c>
      <c r="K70" s="9">
        <v>1630</v>
      </c>
      <c r="L70" s="8" t="s">
        <v>40</v>
      </c>
      <c r="M70" s="10"/>
      <c r="N70" s="11"/>
      <c r="O70" s="27" t="s">
        <v>319</v>
      </c>
      <c r="P70" s="27" t="s">
        <v>314</v>
      </c>
    </row>
    <row r="71" spans="1:16" ht="60" customHeight="1" outlineLevel="1">
      <c r="A71" s="2" t="s">
        <v>320</v>
      </c>
      <c r="B71" s="2" t="s">
        <v>321</v>
      </c>
      <c r="D71" s="1"/>
      <c r="E71" s="8" t="s">
        <v>322</v>
      </c>
      <c r="F71" s="3" t="s">
        <v>323</v>
      </c>
      <c r="G71" s="1"/>
      <c r="H71" s="1"/>
      <c r="I71" s="22">
        <v>290</v>
      </c>
      <c r="J71" s="24">
        <v>990</v>
      </c>
      <c r="K71" s="9">
        <v>1630</v>
      </c>
      <c r="L71" s="8" t="s">
        <v>40</v>
      </c>
      <c r="M71" s="10"/>
      <c r="N71" s="11"/>
      <c r="O71" s="27" t="s">
        <v>324</v>
      </c>
      <c r="P71" s="27" t="s">
        <v>314</v>
      </c>
    </row>
  </sheetData>
  <sheetProtection formatCells="0" formatColumns="0" formatRows="0" insertColumns="0" insertRows="0" insertHyperlinks="0" deleteColumns="0" deleteRows="0" sort="0" autoFilter="0" pivotTables="0"/>
  <mergeCells count="149">
    <mergeCell ref="A66:O66"/>
    <mergeCell ref="O67"/>
    <mergeCell ref="P67"/>
    <mergeCell ref="A62:O62"/>
    <mergeCell ref="O63"/>
    <mergeCell ref="P63"/>
    <mergeCell ref="O64"/>
    <mergeCell ref="P64"/>
    <mergeCell ref="O71"/>
    <mergeCell ref="P71"/>
    <mergeCell ref="A68:O68"/>
    <mergeCell ref="O69"/>
    <mergeCell ref="P69"/>
    <mergeCell ref="O70"/>
    <mergeCell ref="P70"/>
    <mergeCell ref="A60:O60"/>
    <mergeCell ref="O61"/>
    <mergeCell ref="P61"/>
    <mergeCell ref="O58"/>
    <mergeCell ref="P58"/>
    <mergeCell ref="O59"/>
    <mergeCell ref="P59"/>
    <mergeCell ref="O65"/>
    <mergeCell ref="P65"/>
    <mergeCell ref="O55"/>
    <mergeCell ref="P55"/>
    <mergeCell ref="O56"/>
    <mergeCell ref="P56"/>
    <mergeCell ref="O57"/>
    <mergeCell ref="P57"/>
    <mergeCell ref="O53"/>
    <mergeCell ref="P53"/>
    <mergeCell ref="O54"/>
    <mergeCell ref="P54"/>
    <mergeCell ref="O47"/>
    <mergeCell ref="P47"/>
    <mergeCell ref="O44"/>
    <mergeCell ref="P44"/>
    <mergeCell ref="O45"/>
    <mergeCell ref="P45"/>
    <mergeCell ref="O51"/>
    <mergeCell ref="P51"/>
    <mergeCell ref="O52"/>
    <mergeCell ref="P52"/>
    <mergeCell ref="O48"/>
    <mergeCell ref="P48"/>
    <mergeCell ref="O49"/>
    <mergeCell ref="P49"/>
    <mergeCell ref="O50"/>
    <mergeCell ref="P50"/>
    <mergeCell ref="O43"/>
    <mergeCell ref="P43"/>
    <mergeCell ref="O38"/>
    <mergeCell ref="P38"/>
    <mergeCell ref="O39"/>
    <mergeCell ref="P39"/>
    <mergeCell ref="O40"/>
    <mergeCell ref="P40"/>
    <mergeCell ref="O46"/>
    <mergeCell ref="P46"/>
    <mergeCell ref="O35"/>
    <mergeCell ref="P35"/>
    <mergeCell ref="A36:O36"/>
    <mergeCell ref="O37"/>
    <mergeCell ref="P37"/>
    <mergeCell ref="O41"/>
    <mergeCell ref="P41"/>
    <mergeCell ref="O42"/>
    <mergeCell ref="P42"/>
    <mergeCell ref="O32"/>
    <mergeCell ref="P32"/>
    <mergeCell ref="O33"/>
    <mergeCell ref="P33"/>
    <mergeCell ref="A34:O34"/>
    <mergeCell ref="O29"/>
    <mergeCell ref="P29"/>
    <mergeCell ref="O30"/>
    <mergeCell ref="P30"/>
    <mergeCell ref="O31"/>
    <mergeCell ref="P31"/>
    <mergeCell ref="O26"/>
    <mergeCell ref="P26"/>
    <mergeCell ref="O27"/>
    <mergeCell ref="P27"/>
    <mergeCell ref="O28"/>
    <mergeCell ref="P28"/>
    <mergeCell ref="O23"/>
    <mergeCell ref="P23"/>
    <mergeCell ref="O24"/>
    <mergeCell ref="P24"/>
    <mergeCell ref="O25"/>
    <mergeCell ref="P25"/>
    <mergeCell ref="O20"/>
    <mergeCell ref="P20"/>
    <mergeCell ref="A21:O21"/>
    <mergeCell ref="O22"/>
    <mergeCell ref="P22"/>
    <mergeCell ref="O18"/>
    <mergeCell ref="P18"/>
    <mergeCell ref="O19"/>
    <mergeCell ref="P19"/>
    <mergeCell ref="O15"/>
    <mergeCell ref="P15"/>
    <mergeCell ref="O16"/>
    <mergeCell ref="P16"/>
    <mergeCell ref="A17:O17"/>
    <mergeCell ref="O12"/>
    <mergeCell ref="P12"/>
    <mergeCell ref="O13"/>
    <mergeCell ref="P13"/>
    <mergeCell ref="O14"/>
    <mergeCell ref="P14"/>
    <mergeCell ref="O9"/>
    <mergeCell ref="P9"/>
    <mergeCell ref="O10"/>
    <mergeCell ref="P10"/>
    <mergeCell ref="A11:O11"/>
    <mergeCell ref="P6:P7"/>
    <mergeCell ref="A8:O8"/>
    <mergeCell ref="K6:K7"/>
    <mergeCell ref="F6:F7"/>
    <mergeCell ref="G6:G7"/>
    <mergeCell ref="H6:H7"/>
    <mergeCell ref="I6:I7"/>
    <mergeCell ref="A6:A7"/>
    <mergeCell ref="B6:B7"/>
    <mergeCell ref="C6:C7"/>
    <mergeCell ref="D6:D7"/>
    <mergeCell ref="E6:E7"/>
    <mergeCell ref="A1:B3"/>
    <mergeCell ref="C1:H3"/>
    <mergeCell ref="A4:E4"/>
    <mergeCell ref="F4:H4"/>
    <mergeCell ref="A5:E5"/>
    <mergeCell ref="F5:H5"/>
    <mergeCell ref="I4:J4"/>
    <mergeCell ref="J6:J7"/>
    <mergeCell ref="K1:O1"/>
    <mergeCell ref="K2:M2"/>
    <mergeCell ref="N2:O2"/>
    <mergeCell ref="K3:M3"/>
    <mergeCell ref="N3:O3"/>
    <mergeCell ref="K4:M4"/>
    <mergeCell ref="N4:O4"/>
    <mergeCell ref="K5:M5"/>
    <mergeCell ref="N5:O5"/>
    <mergeCell ref="M6:M7"/>
    <mergeCell ref="N6:N7"/>
    <mergeCell ref="O6:O7"/>
  </mergeCells>
  <dataValidations count="1">
    <dataValidation type="list" errorStyle="information" showInputMessage="1" showErrorMessage="1" errorTitle="Ошибка" error="Значения нет в списке" promptTitle="Скидка" prompt="Пожалуйста выберите значение из списка" sqref="N5">
      <formula1>"Базовая цена,Опт 1,Опт 2,Опт 3,Опт 4,РРЦ"</formula1>
    </dataValidation>
  </dataValidations>
  <hyperlinks>
    <hyperlink ref="F4" r:id="rId1"/>
    <hyperlink ref="F5" r:id="rId2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:G28"/>
  <sheetViews>
    <sheetView workbookViewId="0">
      <selection activeCell="A11" sqref="A11"/>
    </sheetView>
  </sheetViews>
  <sheetFormatPr defaultRowHeight="15"/>
  <sheetData>
    <row r="2" spans="1:7">
      <c r="A2" s="45" t="s">
        <v>325</v>
      </c>
      <c r="B2" s="45"/>
      <c r="C2" s="45"/>
      <c r="D2" s="45"/>
      <c r="E2" s="45"/>
      <c r="F2" s="45"/>
      <c r="G2" s="45"/>
    </row>
    <row r="3" spans="1:7">
      <c r="A3" s="46" t="s">
        <v>326</v>
      </c>
      <c r="B3" s="46"/>
      <c r="C3" s="46"/>
      <c r="D3" s="46" t="s">
        <v>327</v>
      </c>
      <c r="E3" s="46"/>
      <c r="F3" s="46"/>
      <c r="G3" s="46"/>
    </row>
    <row r="4" spans="1:7">
      <c r="A4" s="46" t="s">
        <v>328</v>
      </c>
      <c r="B4" s="46"/>
      <c r="C4" s="46"/>
      <c r="D4" s="46" t="s">
        <v>14</v>
      </c>
      <c r="E4" s="46"/>
      <c r="F4" s="46"/>
      <c r="G4" s="46"/>
    </row>
    <row r="5" spans="1:7">
      <c r="A5" s="46" t="s">
        <v>329</v>
      </c>
      <c r="B5" s="46"/>
      <c r="C5" s="46"/>
      <c r="D5" s="46" t="s">
        <v>23</v>
      </c>
      <c r="E5" s="46"/>
      <c r="F5" s="46"/>
      <c r="G5" s="46"/>
    </row>
    <row r="6" spans="1:7">
      <c r="A6" s="46" t="s">
        <v>330</v>
      </c>
      <c r="B6" s="46"/>
      <c r="C6" s="46"/>
      <c r="D6" s="46" t="s">
        <v>24</v>
      </c>
      <c r="E6" s="46"/>
      <c r="F6" s="46"/>
      <c r="G6" s="46"/>
    </row>
    <row r="7" spans="1:7">
      <c r="A7" s="46" t="s">
        <v>331</v>
      </c>
      <c r="B7" s="46"/>
      <c r="C7" s="46"/>
      <c r="D7" s="46" t="s">
        <v>25</v>
      </c>
      <c r="E7" s="46"/>
      <c r="F7" s="46"/>
      <c r="G7" s="46"/>
    </row>
    <row r="8" spans="1:7">
      <c r="A8" s="46" t="s">
        <v>332</v>
      </c>
      <c r="B8" s="46"/>
      <c r="C8" s="46"/>
      <c r="D8" s="46" t="s">
        <v>26</v>
      </c>
      <c r="E8" s="46"/>
      <c r="F8" s="46"/>
      <c r="G8" s="46"/>
    </row>
    <row r="9" spans="1:7">
      <c r="A9" s="46" t="s">
        <v>333</v>
      </c>
      <c r="B9" s="46"/>
      <c r="C9" s="46"/>
      <c r="D9" s="46" t="s">
        <v>334</v>
      </c>
      <c r="E9" s="46"/>
      <c r="F9" s="46"/>
      <c r="G9" s="46"/>
    </row>
    <row r="11" spans="1:7">
      <c r="A11" s="12" t="s">
        <v>335</v>
      </c>
    </row>
    <row r="12" spans="1:7">
      <c r="A12" t="s">
        <v>336</v>
      </c>
    </row>
    <row r="13" spans="1:7">
      <c r="A13" t="s">
        <v>337</v>
      </c>
    </row>
    <row r="14" spans="1:7">
      <c r="A14" t="s">
        <v>338</v>
      </c>
    </row>
    <row r="15" spans="1:7">
      <c r="A15" t="s">
        <v>339</v>
      </c>
    </row>
    <row r="16" spans="1:7">
      <c r="A16" t="s">
        <v>340</v>
      </c>
    </row>
    <row r="17" spans="1:1">
      <c r="A17" t="s">
        <v>341</v>
      </c>
    </row>
    <row r="28" spans="1:1" ht="30" customHeight="1"/>
  </sheetData>
  <sheetProtection formatCells="0" formatColumns="0" formatRows="0" insertColumns="0" insertRows="0" insertHyperlinks="0" deleteColumns="0" deleteRows="0" sort="0" autoFilter="0" pivotTables="0"/>
  <mergeCells count="15">
    <mergeCell ref="A8:C8"/>
    <mergeCell ref="D8:G8"/>
    <mergeCell ref="A9:C9"/>
    <mergeCell ref="D9:G9"/>
    <mergeCell ref="A5:C5"/>
    <mergeCell ref="D5:G5"/>
    <mergeCell ref="A6:C6"/>
    <mergeCell ref="D6:G6"/>
    <mergeCell ref="A7:C7"/>
    <mergeCell ref="D7:G7"/>
    <mergeCell ref="A2:G2"/>
    <mergeCell ref="A3:C3"/>
    <mergeCell ref="D3:G3"/>
    <mergeCell ref="A4:C4"/>
    <mergeCell ref="D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 Лист</vt:lpstr>
      <vt:lpstr>Правила работы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КП Неокуб Раша</dc:title>
  <dc:creator>Neocube Russia</dc:creator>
  <cp:lastModifiedBy>1</cp:lastModifiedBy>
  <dcterms:created xsi:type="dcterms:W3CDTF">2016-12-09T12:48:14Z</dcterms:created>
  <dcterms:modified xsi:type="dcterms:W3CDTF">2016-12-13T12:59:28Z</dcterms:modified>
</cp:coreProperties>
</file>