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82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36" i="1" l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I64" i="1"/>
  <c r="I63" i="1"/>
  <c r="I62" i="1"/>
  <c r="I61" i="1"/>
  <c r="I60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7" i="1"/>
  <c r="I6" i="1"/>
  <c r="I136" i="1" l="1"/>
</calcChain>
</file>

<file path=xl/sharedStrings.xml><?xml version="1.0" encoding="utf-8"?>
<sst xmlns="http://schemas.openxmlformats.org/spreadsheetml/2006/main" count="377" uniqueCount="246">
  <si>
    <t>№ п/п</t>
  </si>
  <si>
    <t>Наименование упаковки</t>
  </si>
  <si>
    <t>Размеры, см</t>
  </si>
  <si>
    <t>Цена, руб</t>
  </si>
  <si>
    <t>Рюкзаки</t>
  </si>
  <si>
    <t>26*22*8</t>
  </si>
  <si>
    <t>Мягкая упаковка</t>
  </si>
  <si>
    <t>20*20*10</t>
  </si>
  <si>
    <t>Жестяная упаковка</t>
  </si>
  <si>
    <t>25*40</t>
  </si>
  <si>
    <t xml:space="preserve">Фото </t>
  </si>
  <si>
    <t>Вес, гр</t>
  </si>
  <si>
    <t>Рюкзак "Спортсмен" из супермягкого велюра, поролоновая вставка по всем стенкам держит форму.</t>
  </si>
  <si>
    <t>Рюкзак "Классика" из супермягкого велюра, поролоновая вставка по всем стенкам держит форму.</t>
  </si>
  <si>
    <t>Символ года "Петух-перчатка" кукольный театр.</t>
  </si>
  <si>
    <t>Символ года "Цыпа-рюкзак"</t>
  </si>
  <si>
    <t>Символ года "Цыплёнок КУК"</t>
  </si>
  <si>
    <t>Символ года "Заплатка"</t>
  </si>
  <si>
    <t>Символ года "Петя"</t>
  </si>
  <si>
    <t>Символ года "Ко-Ко"</t>
  </si>
  <si>
    <t>"Тройка"</t>
  </si>
  <si>
    <t>"Олень"</t>
  </si>
  <si>
    <t>27,5*22,5</t>
  </si>
  <si>
    <t>"Радио-подушка" ловит волны, батарейки не входят в подарок.</t>
  </si>
  <si>
    <t>"Снежик"</t>
  </si>
  <si>
    <t>30*17*17</t>
  </si>
  <si>
    <t>"Морковкин"</t>
  </si>
  <si>
    <t>Керамика</t>
  </si>
  <si>
    <t>"Санта Клаус"</t>
  </si>
  <si>
    <t>"Снеговик в шляпе"</t>
  </si>
  <si>
    <t>Шар "С новым годом"</t>
  </si>
  <si>
    <t>"Домашний уют"</t>
  </si>
  <si>
    <t>"Зимнее утро"</t>
  </si>
  <si>
    <t>"Зимушка"</t>
  </si>
  <si>
    <t>"Прогулка"</t>
  </si>
  <si>
    <t>"Снеговики"</t>
  </si>
  <si>
    <t>"Новогодняя"</t>
  </si>
  <si>
    <t>Ø/h</t>
  </si>
  <si>
    <t xml:space="preserve">Тубы    </t>
  </si>
  <si>
    <t>Ø12 h21</t>
  </si>
  <si>
    <t>Ø12 h34,5</t>
  </si>
  <si>
    <t>Ø12  h22</t>
  </si>
  <si>
    <t>Ø12  h12</t>
  </si>
  <si>
    <t>16*16*23</t>
  </si>
  <si>
    <t>h25</t>
  </si>
  <si>
    <t>13,7*13,7*16,5</t>
  </si>
  <si>
    <t>h 28</t>
  </si>
  <si>
    <t>32*25*10</t>
  </si>
  <si>
    <t>"Рюкзачок с окошком" вложение сказка на диске.</t>
  </si>
  <si>
    <t>"Лесная красавица"</t>
  </si>
  <si>
    <t>"Морозко"</t>
  </si>
  <si>
    <t>"Чемодан снегири"</t>
  </si>
  <si>
    <t>"Ёлка"</t>
  </si>
  <si>
    <t>"Избушка" с вложением "Найди пару"</t>
  </si>
  <si>
    <t>18,9*15,5*7,2</t>
  </si>
  <si>
    <t>16,5*10*16,5</t>
  </si>
  <si>
    <t>18,5*13*7,5</t>
  </si>
  <si>
    <t>Ø10  h15</t>
  </si>
  <si>
    <t>Ø12*7  h12</t>
  </si>
  <si>
    <t>Ø15  h16</t>
  </si>
  <si>
    <t>Мешки</t>
  </si>
  <si>
    <t>26,5*24,5*10</t>
  </si>
  <si>
    <t>"Мешок 3D" Красный/Снежный/Синий</t>
  </si>
  <si>
    <t>Мешок "Дед Мороз и дети" Красный/Синий</t>
  </si>
  <si>
    <t>24,5*23</t>
  </si>
  <si>
    <t>Мешок "Тройка"</t>
  </si>
  <si>
    <t>"Носок"</t>
  </si>
  <si>
    <t>44*25</t>
  </si>
  <si>
    <t>Органза "Новогодняя"</t>
  </si>
  <si>
    <t>30*20</t>
  </si>
  <si>
    <t>Мешок "Снежинка"</t>
  </si>
  <si>
    <t>29*21</t>
  </si>
  <si>
    <t>Подарок "Сказка"</t>
  </si>
  <si>
    <t>16*15*8</t>
  </si>
  <si>
    <t>24*19*5</t>
  </si>
  <si>
    <t>21,1*17*9,7</t>
  </si>
  <si>
    <t>Копилка "Ассорти" с вложением "Найди пару"</t>
  </si>
  <si>
    <t>Книга "Гороскоп" с ключиком и с вложением "Найди пару"</t>
  </si>
  <si>
    <t>Чемодан "Ася и Вася" с вложением "Найди пару"</t>
  </si>
  <si>
    <t>Чемодан "Ассорти" с вложением "Найди пару"</t>
  </si>
  <si>
    <t>"Мишаня-рюкзак"</t>
  </si>
  <si>
    <t>"Степашка"</t>
  </si>
  <si>
    <t>"Мандаринка"</t>
  </si>
  <si>
    <t>"Поцелуйчик"</t>
  </si>
  <si>
    <t>"Лосёнок"</t>
  </si>
  <si>
    <t>h 35</t>
  </si>
  <si>
    <t>h 16</t>
  </si>
  <si>
    <t>40*28*17</t>
  </si>
  <si>
    <t>h 30</t>
  </si>
  <si>
    <t>24*35</t>
  </si>
  <si>
    <t>h 40</t>
  </si>
  <si>
    <t>"Ёжик" без присоски</t>
  </si>
  <si>
    <t>"Ёлка с шарами"</t>
  </si>
  <si>
    <t>31*24</t>
  </si>
  <si>
    <t>24*19*10</t>
  </si>
  <si>
    <t>Куклы на конусе</t>
  </si>
  <si>
    <t>"Чародей"</t>
  </si>
  <si>
    <t>"Сударыня"</t>
  </si>
  <si>
    <t>"Снегурочка"</t>
  </si>
  <si>
    <t>"Дед Мороз"</t>
  </si>
  <si>
    <t>"Мороз Иванович"</t>
  </si>
  <si>
    <t>"Снеговик"</t>
  </si>
  <si>
    <t>h 66</t>
  </si>
  <si>
    <t>h 52</t>
  </si>
  <si>
    <t>h 48</t>
  </si>
  <si>
    <t>Дерево, кожа</t>
  </si>
  <si>
    <t>"Праздник к нам приходит"</t>
  </si>
  <si>
    <t>"Ель"</t>
  </si>
  <si>
    <t>"Детвора"</t>
  </si>
  <si>
    <t>"Тайна"</t>
  </si>
  <si>
    <t>"Сказочный город"</t>
  </si>
  <si>
    <t>"Подарок" большой</t>
  </si>
  <si>
    <t>"Подарок" малый</t>
  </si>
  <si>
    <t>Книга "Рождество"</t>
  </si>
  <si>
    <t>"Зимняя стужа"</t>
  </si>
  <si>
    <t>"Праздничный" большой</t>
  </si>
  <si>
    <t>"Праздничный" малый</t>
  </si>
  <si>
    <t>"Сундук Фей" с игрушкой "Заяц" 22см</t>
  </si>
  <si>
    <t>"Сундук Пирата" с мягкой игрушкой 22см</t>
  </si>
  <si>
    <t>30*9*9</t>
  </si>
  <si>
    <t>21,3*7,3*9,2</t>
  </si>
  <si>
    <t>19*12,5*10,5</t>
  </si>
  <si>
    <t>Ø21  h16</t>
  </si>
  <si>
    <t>22,5*14*14</t>
  </si>
  <si>
    <t>17*10*9,5</t>
  </si>
  <si>
    <t>17,8*11*10,3</t>
  </si>
  <si>
    <t>24*15,5*14,5</t>
  </si>
  <si>
    <t>19*10,5*11,5</t>
  </si>
  <si>
    <t>28*12*17</t>
  </si>
  <si>
    <t>35*23*19</t>
  </si>
  <si>
    <t>21*15*14</t>
  </si>
  <si>
    <t>16*8,5*7,5</t>
  </si>
  <si>
    <t>"Супер тройка"</t>
  </si>
  <si>
    <t>"Презент"</t>
  </si>
  <si>
    <t>21*13*26</t>
  </si>
  <si>
    <t>22*11*41</t>
  </si>
  <si>
    <t>20*14,5*10,5</t>
  </si>
  <si>
    <t>"Акварель"</t>
  </si>
  <si>
    <t>"Праздник"</t>
  </si>
  <si>
    <t>"Сани"</t>
  </si>
  <si>
    <t>"С новым годом"</t>
  </si>
  <si>
    <t>Туес "Гуляние"</t>
  </si>
  <si>
    <t>Книга "Снегири"</t>
  </si>
  <si>
    <t>Сундук "Ретро"</t>
  </si>
  <si>
    <t>Саквояж "Ретро"</t>
  </si>
  <si>
    <t>"Разгуляй"</t>
  </si>
  <si>
    <t>13,5*15*24</t>
  </si>
  <si>
    <t>11*12*19,5</t>
  </si>
  <si>
    <t>24*18*13</t>
  </si>
  <si>
    <t>18*11*10</t>
  </si>
  <si>
    <t>24*18*19</t>
  </si>
  <si>
    <t>20*13*12</t>
  </si>
  <si>
    <t>22*18,5*10</t>
  </si>
  <si>
    <t>28*19*11</t>
  </si>
  <si>
    <t>16*12*20</t>
  </si>
  <si>
    <t>17*12,5*12</t>
  </si>
  <si>
    <t>Сумка "Зима" с мягкой игрушкой 20см, конфеты в органзе</t>
  </si>
  <si>
    <t>Сумка "Снегири" конфеты в органзе</t>
  </si>
  <si>
    <t>Сумка "Ретро" с мягкой игрушкой 20см, конфеты в органзе</t>
  </si>
  <si>
    <t>Картон хром-эрзац</t>
  </si>
  <si>
    <t>Картон микрогофра</t>
  </si>
  <si>
    <t>30,5*22,5*7</t>
  </si>
  <si>
    <t>22*29*10</t>
  </si>
  <si>
    <t>24*8*8</t>
  </si>
  <si>
    <t>31*22,5*5</t>
  </si>
  <si>
    <t>16,5*15,5*16,5</t>
  </si>
  <si>
    <t>38*22*10,5</t>
  </si>
  <si>
    <t>20*42*12</t>
  </si>
  <si>
    <t>"Карандашница" карандаши в подарок не входят.</t>
  </si>
  <si>
    <t>"Ларец со снежинкой" снежинка из фетра, как украшение на ёлку.</t>
  </si>
  <si>
    <t>"Письмо Деда Мороза"</t>
  </si>
  <si>
    <t>"Шестигранник"</t>
  </si>
  <si>
    <t>15*8*7</t>
  </si>
  <si>
    <t>16*14*17,5</t>
  </si>
  <si>
    <t>"Избушка Деда Мороза"</t>
  </si>
  <si>
    <t>"Саквояж"</t>
  </si>
  <si>
    <t>Ёлка "Щелкунчик"</t>
  </si>
  <si>
    <t>"Паровоз"</t>
  </si>
  <si>
    <t>29*26*9</t>
  </si>
  <si>
    <t>19,5*11,5*34,5</t>
  </si>
  <si>
    <t>20*27,5*13</t>
  </si>
  <si>
    <t>21*16*12</t>
  </si>
  <si>
    <t>16*22*17</t>
  </si>
  <si>
    <t>20*14*23</t>
  </si>
  <si>
    <t>* Скидка не распространяется на акционные товары</t>
  </si>
  <si>
    <t>Состав</t>
  </si>
  <si>
    <t>Классик</t>
  </si>
  <si>
    <t>Премиум</t>
  </si>
  <si>
    <t>VIP</t>
  </si>
  <si>
    <t>*Классик-с карамелью       Премиум-без карамели      VIP-с орехами и сухофруктами</t>
  </si>
  <si>
    <t>27*18*8</t>
  </si>
  <si>
    <t>Шкатулка "Радость"</t>
  </si>
  <si>
    <t>"Новогодний дом"</t>
  </si>
  <si>
    <t>"Посылка от Деда Мороза"</t>
  </si>
  <si>
    <t>18,5*16*12,5</t>
  </si>
  <si>
    <t>14*17,5*7</t>
  </si>
  <si>
    <t>32*19*9</t>
  </si>
  <si>
    <t>28*21,5*8</t>
  </si>
  <si>
    <t>28*31*7</t>
  </si>
  <si>
    <t>"Золушка" (глиттер)+пенал 20,3*6,3*2</t>
  </si>
  <si>
    <t>"Золотой ларец" (глиттер)</t>
  </si>
  <si>
    <t>"Фантазия" (глиттер)</t>
  </si>
  <si>
    <t>"Зачарованный лес" (тиснение фольгой)</t>
  </si>
  <si>
    <t>"Книга малахитовая" (тиснение фольгой)</t>
  </si>
  <si>
    <t>"Волшебная книга" (тиснение фольгой)</t>
  </si>
  <si>
    <t>17*12,5*12,5</t>
  </si>
  <si>
    <t>19,5*12,3*8,3</t>
  </si>
  <si>
    <t>"Паравозик №2"</t>
  </si>
  <si>
    <t>"Ларец классика" (глиттер)</t>
  </si>
  <si>
    <t>"Бандероль от Деда Мороза" игровая упаковка</t>
  </si>
  <si>
    <t>14,5*26,5*14</t>
  </si>
  <si>
    <t>23*19,8*12</t>
  </si>
  <si>
    <t>27*31,5*6,6</t>
  </si>
  <si>
    <t>"Портфель 3Д" с мультфильмом (скачай бесплатно приложение и наведи мобильное устройство на коробку)</t>
  </si>
  <si>
    <t>"Снеговик 3Д" с мультфильмом  (скачай бесплатно приложение и наведи мобильное устройство на коробку)</t>
  </si>
  <si>
    <t xml:space="preserve">     "Из детства" с мягкой игрушкой "Заяц" с присоской, ящик обвязывается шпагатом</t>
  </si>
  <si>
    <t>"Рюкзачок"+пенал</t>
  </si>
  <si>
    <t>"Почта Деда Мороза"+магнит</t>
  </si>
  <si>
    <t>"Фонарик"+магнит</t>
  </si>
  <si>
    <t>"Забава"+магнит</t>
  </si>
  <si>
    <t>"Байкеры"+магнит</t>
  </si>
  <si>
    <t>"Петя-хоккеист"+пенал</t>
  </si>
  <si>
    <t>18,5*14*36</t>
  </si>
  <si>
    <t>"Колядки"</t>
  </si>
  <si>
    <t>18,5*12,5*23</t>
  </si>
  <si>
    <t>"Сумка большая" игровая упаковка, лабиринт</t>
  </si>
  <si>
    <t>23,5*11,5*21</t>
  </si>
  <si>
    <t>"Сказка-раскраска"</t>
  </si>
  <si>
    <t>19,1*6,5*22,2</t>
  </si>
  <si>
    <t>"Ёлочка"</t>
  </si>
  <si>
    <t>15*9,5*22,5</t>
  </si>
  <si>
    <t>"С рождеством" глиттер</t>
  </si>
  <si>
    <t>20,5*15*10</t>
  </si>
  <si>
    <t>"Замок фокусника"</t>
  </si>
  <si>
    <t>23,5*11*11</t>
  </si>
  <si>
    <t>"Конфета"+пенал</t>
  </si>
  <si>
    <t>37,8*13*6,3</t>
  </si>
  <si>
    <t>"Почтовик" с кроссвордом</t>
  </si>
  <si>
    <t>12,5*12,5*12,5</t>
  </si>
  <si>
    <t>18*8,5*18,5</t>
  </si>
  <si>
    <r>
      <t xml:space="preserve">Конкурс "Книга с петухом", раскрась петуха, разгадай сканворд и пожелание, и отправь фотографию на                   </t>
    </r>
    <r>
      <rPr>
        <sz val="12"/>
        <color rgb="FFFF0000"/>
        <rFont val="Calibri"/>
        <family val="2"/>
        <charset val="204"/>
        <scheme val="minor"/>
      </rPr>
      <t>podaroknn@inbox.ru</t>
    </r>
    <r>
      <rPr>
        <sz val="12"/>
        <color theme="1"/>
        <rFont val="Calibri"/>
        <family val="2"/>
        <charset val="204"/>
        <scheme val="minor"/>
      </rPr>
      <t xml:space="preserve">                                            Дед Мороз проведет конкурс                                        и подарит победителю                                         замечательный приз -                                                             мягкую игрушку Петушка - символ 2017 года.</t>
    </r>
  </si>
  <si>
    <t>"Сумочка маленькая" игровая упаковка, лабиринт+магнит</t>
  </si>
  <si>
    <t>"Домик снеговика" с игрушкой "Заяц" 22см</t>
  </si>
  <si>
    <t>"Ди-джей"</t>
  </si>
  <si>
    <t>Заказ (кол-во)</t>
  </si>
  <si>
    <t>Сумма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</si>
</sst>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04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56.jpeg"/><Relationship Id="rId84" Type="http://schemas.openxmlformats.org/officeDocument/2006/relationships/image" Target="../media/image76.jpg"/><Relationship Id="rId138" Type="http://schemas.openxmlformats.org/officeDocument/2006/relationships/image" Target="../media/image123.png"/><Relationship Id="rId159" Type="http://schemas.openxmlformats.org/officeDocument/2006/relationships/image" Target="../media/image135.jpeg"/><Relationship Id="rId170" Type="http://schemas.openxmlformats.org/officeDocument/2006/relationships/image" Target="../media/image145.png"/><Relationship Id="rId191" Type="http://schemas.openxmlformats.org/officeDocument/2006/relationships/image" Target="../media/image163.png"/><Relationship Id="rId107" Type="http://schemas.openxmlformats.org/officeDocument/2006/relationships/image" Target="../media/image95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0.png"/><Relationship Id="rId74" Type="http://schemas.openxmlformats.org/officeDocument/2006/relationships/image" Target="../media/image67.jpeg"/><Relationship Id="rId128" Type="http://schemas.openxmlformats.org/officeDocument/2006/relationships/image" Target="../media/image114.png"/><Relationship Id="rId149" Type="http://schemas.microsoft.com/office/2007/relationships/hdphoto" Target="../media/hdphoto20.wdp"/><Relationship Id="rId5" Type="http://schemas.openxmlformats.org/officeDocument/2006/relationships/image" Target="../media/image5.jpg"/><Relationship Id="rId95" Type="http://schemas.microsoft.com/office/2007/relationships/hdphoto" Target="../media/hdphoto9.wdp"/><Relationship Id="rId160" Type="http://schemas.openxmlformats.org/officeDocument/2006/relationships/image" Target="../media/image136.jpeg"/><Relationship Id="rId181" Type="http://schemas.openxmlformats.org/officeDocument/2006/relationships/image" Target="../media/image155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57.jpeg"/><Relationship Id="rId118" Type="http://schemas.openxmlformats.org/officeDocument/2006/relationships/image" Target="../media/image105.jpeg"/><Relationship Id="rId139" Type="http://schemas.microsoft.com/office/2007/relationships/hdphoto" Target="../media/hdphoto16.wdp"/><Relationship Id="rId85" Type="http://schemas.openxmlformats.org/officeDocument/2006/relationships/image" Target="../media/image77.jpg"/><Relationship Id="rId150" Type="http://schemas.openxmlformats.org/officeDocument/2006/relationships/image" Target="../media/image130.png"/><Relationship Id="rId171" Type="http://schemas.openxmlformats.org/officeDocument/2006/relationships/image" Target="../media/image146.png"/><Relationship Id="rId192" Type="http://schemas.openxmlformats.org/officeDocument/2006/relationships/image" Target="../media/image164.jpg"/><Relationship Id="rId12" Type="http://schemas.openxmlformats.org/officeDocument/2006/relationships/image" Target="../media/image12.jpeg"/><Relationship Id="rId33" Type="http://schemas.openxmlformats.org/officeDocument/2006/relationships/image" Target="../media/image33.jpg"/><Relationship Id="rId108" Type="http://schemas.openxmlformats.org/officeDocument/2006/relationships/image" Target="../media/image96.png"/><Relationship Id="rId129" Type="http://schemas.openxmlformats.org/officeDocument/2006/relationships/image" Target="../media/image115.png"/><Relationship Id="rId54" Type="http://schemas.microsoft.com/office/2007/relationships/hdphoto" Target="../media/hdphoto4.wdp"/><Relationship Id="rId75" Type="http://schemas.openxmlformats.org/officeDocument/2006/relationships/image" Target="../media/image68.jpeg"/><Relationship Id="rId96" Type="http://schemas.openxmlformats.org/officeDocument/2006/relationships/image" Target="../media/image87.png"/><Relationship Id="rId140" Type="http://schemas.openxmlformats.org/officeDocument/2006/relationships/image" Target="../media/image124.jpeg"/><Relationship Id="rId161" Type="http://schemas.openxmlformats.org/officeDocument/2006/relationships/image" Target="../media/image137.jpeg"/><Relationship Id="rId182" Type="http://schemas.openxmlformats.org/officeDocument/2006/relationships/image" Target="../media/image156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06.jpeg"/><Relationship Id="rId44" Type="http://schemas.openxmlformats.org/officeDocument/2006/relationships/image" Target="../media/image44.jpg"/><Relationship Id="rId65" Type="http://schemas.openxmlformats.org/officeDocument/2006/relationships/image" Target="../media/image58.jpeg"/><Relationship Id="rId86" Type="http://schemas.openxmlformats.org/officeDocument/2006/relationships/image" Target="../media/image78.jpeg"/><Relationship Id="rId130" Type="http://schemas.openxmlformats.org/officeDocument/2006/relationships/image" Target="../media/image116.jpeg"/><Relationship Id="rId151" Type="http://schemas.microsoft.com/office/2007/relationships/hdphoto" Target="../media/hdphoto21.wdp"/><Relationship Id="rId172" Type="http://schemas.openxmlformats.org/officeDocument/2006/relationships/image" Target="../media/image147.jpg"/><Relationship Id="rId193" Type="http://schemas.openxmlformats.org/officeDocument/2006/relationships/image" Target="../media/image165.png"/><Relationship Id="rId13" Type="http://schemas.openxmlformats.org/officeDocument/2006/relationships/image" Target="../media/image13.jpg"/><Relationship Id="rId109" Type="http://schemas.microsoft.com/office/2007/relationships/hdphoto" Target="../media/hdphoto13.wdp"/><Relationship Id="rId34" Type="http://schemas.openxmlformats.org/officeDocument/2006/relationships/image" Target="../media/image34.jpeg"/><Relationship Id="rId55" Type="http://schemas.openxmlformats.org/officeDocument/2006/relationships/image" Target="../media/image51.png"/><Relationship Id="rId76" Type="http://schemas.openxmlformats.org/officeDocument/2006/relationships/image" Target="../media/image69.jpeg"/><Relationship Id="rId97" Type="http://schemas.microsoft.com/office/2007/relationships/hdphoto" Target="../media/hdphoto10.wdp"/><Relationship Id="rId120" Type="http://schemas.openxmlformats.org/officeDocument/2006/relationships/image" Target="../media/image107.jpeg"/><Relationship Id="rId141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64.png"/><Relationship Id="rId92" Type="http://schemas.openxmlformats.org/officeDocument/2006/relationships/image" Target="../media/image84.png"/><Relationship Id="rId162" Type="http://schemas.openxmlformats.org/officeDocument/2006/relationships/image" Target="../media/image138.jpeg"/><Relationship Id="rId183" Type="http://schemas.microsoft.com/office/2007/relationships/hdphoto" Target="../media/hdphoto27.wdp"/><Relationship Id="rId2" Type="http://schemas.openxmlformats.org/officeDocument/2006/relationships/image" Target="../media/image2.jpeg"/><Relationship Id="rId29" Type="http://schemas.openxmlformats.org/officeDocument/2006/relationships/image" Target="../media/image29.jp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59.jpeg"/><Relationship Id="rId87" Type="http://schemas.openxmlformats.org/officeDocument/2006/relationships/image" Target="../media/image79.jpeg"/><Relationship Id="rId110" Type="http://schemas.openxmlformats.org/officeDocument/2006/relationships/image" Target="../media/image97.png"/><Relationship Id="rId115" Type="http://schemas.openxmlformats.org/officeDocument/2006/relationships/image" Target="../media/image102.jpeg"/><Relationship Id="rId131" Type="http://schemas.openxmlformats.org/officeDocument/2006/relationships/image" Target="../media/image117.png"/><Relationship Id="rId136" Type="http://schemas.microsoft.com/office/2007/relationships/hdphoto" Target="../media/hdphoto15.wdp"/><Relationship Id="rId157" Type="http://schemas.microsoft.com/office/2007/relationships/hdphoto" Target="../media/hdphoto24.wdp"/><Relationship Id="rId178" Type="http://schemas.openxmlformats.org/officeDocument/2006/relationships/image" Target="../media/image152.jpeg"/><Relationship Id="rId61" Type="http://schemas.openxmlformats.org/officeDocument/2006/relationships/image" Target="../media/image54.png"/><Relationship Id="rId82" Type="http://schemas.openxmlformats.org/officeDocument/2006/relationships/image" Target="../media/image74.jpeg"/><Relationship Id="rId152" Type="http://schemas.openxmlformats.org/officeDocument/2006/relationships/image" Target="../media/image131.png"/><Relationship Id="rId173" Type="http://schemas.openxmlformats.org/officeDocument/2006/relationships/image" Target="../media/image148.png"/><Relationship Id="rId194" Type="http://schemas.openxmlformats.org/officeDocument/2006/relationships/image" Target="../media/image166.png"/><Relationship Id="rId199" Type="http://schemas.openxmlformats.org/officeDocument/2006/relationships/image" Target="../media/image171.jpg"/><Relationship Id="rId19" Type="http://schemas.openxmlformats.org/officeDocument/2006/relationships/image" Target="../media/image19.jp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microsoft.com/office/2007/relationships/hdphoto" Target="../media/hdphoto5.wdp"/><Relationship Id="rId77" Type="http://schemas.openxmlformats.org/officeDocument/2006/relationships/image" Target="../media/image70.jpeg"/><Relationship Id="rId100" Type="http://schemas.openxmlformats.org/officeDocument/2006/relationships/image" Target="../media/image89.png"/><Relationship Id="rId105" Type="http://schemas.openxmlformats.org/officeDocument/2006/relationships/image" Target="../media/image93.jpeg"/><Relationship Id="rId126" Type="http://schemas.microsoft.com/office/2007/relationships/hdphoto" Target="../media/hdphoto14.wdp"/><Relationship Id="rId147" Type="http://schemas.microsoft.com/office/2007/relationships/hdphoto" Target="../media/hdphoto19.wdp"/><Relationship Id="rId168" Type="http://schemas.openxmlformats.org/officeDocument/2006/relationships/image" Target="../media/image144.png"/><Relationship Id="rId8" Type="http://schemas.openxmlformats.org/officeDocument/2006/relationships/image" Target="../media/image8.jpeg"/><Relationship Id="rId51" Type="http://schemas.openxmlformats.org/officeDocument/2006/relationships/image" Target="../media/image48.jpeg"/><Relationship Id="rId72" Type="http://schemas.openxmlformats.org/officeDocument/2006/relationships/image" Target="../media/image65.jpeg"/><Relationship Id="rId93" Type="http://schemas.openxmlformats.org/officeDocument/2006/relationships/image" Target="../media/image85.png"/><Relationship Id="rId98" Type="http://schemas.openxmlformats.org/officeDocument/2006/relationships/image" Target="../media/image88.png"/><Relationship Id="rId121" Type="http://schemas.openxmlformats.org/officeDocument/2006/relationships/image" Target="../media/image108.jpeg"/><Relationship Id="rId142" Type="http://schemas.openxmlformats.org/officeDocument/2006/relationships/image" Target="../media/image126.png"/><Relationship Id="rId163" Type="http://schemas.openxmlformats.org/officeDocument/2006/relationships/image" Target="../media/image139.jpeg"/><Relationship Id="rId184" Type="http://schemas.openxmlformats.org/officeDocument/2006/relationships/image" Target="../media/image157.jpeg"/><Relationship Id="rId189" Type="http://schemas.openxmlformats.org/officeDocument/2006/relationships/image" Target="../media/image16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microsoft.com/office/2007/relationships/hdphoto" Target="../media/hdphoto1.wdp"/><Relationship Id="rId67" Type="http://schemas.openxmlformats.org/officeDocument/2006/relationships/image" Target="../media/image60.jpeg"/><Relationship Id="rId116" Type="http://schemas.openxmlformats.org/officeDocument/2006/relationships/image" Target="../media/image103.jpeg"/><Relationship Id="rId137" Type="http://schemas.openxmlformats.org/officeDocument/2006/relationships/image" Target="../media/image122.jpeg"/><Relationship Id="rId158" Type="http://schemas.openxmlformats.org/officeDocument/2006/relationships/image" Target="../media/image134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55.png"/><Relationship Id="rId83" Type="http://schemas.openxmlformats.org/officeDocument/2006/relationships/image" Target="../media/image75.jpg"/><Relationship Id="rId88" Type="http://schemas.openxmlformats.org/officeDocument/2006/relationships/image" Target="../media/image80.jpeg"/><Relationship Id="rId111" Type="http://schemas.openxmlformats.org/officeDocument/2006/relationships/image" Target="../media/image98.png"/><Relationship Id="rId132" Type="http://schemas.openxmlformats.org/officeDocument/2006/relationships/image" Target="../media/image118.jpeg"/><Relationship Id="rId153" Type="http://schemas.microsoft.com/office/2007/relationships/hdphoto" Target="../media/hdphoto22.wdp"/><Relationship Id="rId174" Type="http://schemas.microsoft.com/office/2007/relationships/hdphoto" Target="../media/hdphoto26.wdp"/><Relationship Id="rId179" Type="http://schemas.openxmlformats.org/officeDocument/2006/relationships/image" Target="../media/image153.jpeg"/><Relationship Id="rId195" Type="http://schemas.openxmlformats.org/officeDocument/2006/relationships/image" Target="../media/image167.png"/><Relationship Id="rId190" Type="http://schemas.openxmlformats.org/officeDocument/2006/relationships/image" Target="../media/image162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2.png"/><Relationship Id="rId106" Type="http://schemas.openxmlformats.org/officeDocument/2006/relationships/image" Target="../media/image94.jpeg"/><Relationship Id="rId127" Type="http://schemas.openxmlformats.org/officeDocument/2006/relationships/image" Target="../media/image113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49.jpeg"/><Relationship Id="rId73" Type="http://schemas.openxmlformats.org/officeDocument/2006/relationships/image" Target="../media/image66.jpeg"/><Relationship Id="rId78" Type="http://schemas.openxmlformats.org/officeDocument/2006/relationships/image" Target="../media/image71.png"/><Relationship Id="rId94" Type="http://schemas.openxmlformats.org/officeDocument/2006/relationships/image" Target="../media/image86.png"/><Relationship Id="rId99" Type="http://schemas.microsoft.com/office/2007/relationships/hdphoto" Target="../media/hdphoto11.wdp"/><Relationship Id="rId101" Type="http://schemas.microsoft.com/office/2007/relationships/hdphoto" Target="../media/hdphoto12.wdp"/><Relationship Id="rId122" Type="http://schemas.openxmlformats.org/officeDocument/2006/relationships/image" Target="../media/image109.jpeg"/><Relationship Id="rId143" Type="http://schemas.microsoft.com/office/2007/relationships/hdphoto" Target="../media/hdphoto17.wdp"/><Relationship Id="rId148" Type="http://schemas.openxmlformats.org/officeDocument/2006/relationships/image" Target="../media/image129.png"/><Relationship Id="rId164" Type="http://schemas.openxmlformats.org/officeDocument/2006/relationships/image" Target="../media/image140.jpeg"/><Relationship Id="rId169" Type="http://schemas.microsoft.com/office/2007/relationships/hdphoto" Target="../media/hdphoto25.wdp"/><Relationship Id="rId185" Type="http://schemas.openxmlformats.org/officeDocument/2006/relationships/image" Target="../media/image158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54.jpeg"/><Relationship Id="rId26" Type="http://schemas.openxmlformats.org/officeDocument/2006/relationships/image" Target="../media/image26.png"/><Relationship Id="rId47" Type="http://schemas.openxmlformats.org/officeDocument/2006/relationships/image" Target="../media/image46.png"/><Relationship Id="rId68" Type="http://schemas.openxmlformats.org/officeDocument/2006/relationships/image" Target="../media/image61.jpeg"/><Relationship Id="rId89" Type="http://schemas.openxmlformats.org/officeDocument/2006/relationships/image" Target="../media/image81.jpeg"/><Relationship Id="rId112" Type="http://schemas.openxmlformats.org/officeDocument/2006/relationships/image" Target="../media/image99.png"/><Relationship Id="rId133" Type="http://schemas.openxmlformats.org/officeDocument/2006/relationships/image" Target="../media/image119.jpeg"/><Relationship Id="rId154" Type="http://schemas.openxmlformats.org/officeDocument/2006/relationships/image" Target="../media/image132.png"/><Relationship Id="rId175" Type="http://schemas.openxmlformats.org/officeDocument/2006/relationships/image" Target="../media/image149.png"/><Relationship Id="rId196" Type="http://schemas.openxmlformats.org/officeDocument/2006/relationships/image" Target="../media/image168.png"/><Relationship Id="rId200" Type="http://schemas.openxmlformats.org/officeDocument/2006/relationships/image" Target="../media/image172.pn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microsoft.com/office/2007/relationships/hdphoto" Target="../media/hdphoto6.wdp"/><Relationship Id="rId79" Type="http://schemas.openxmlformats.org/officeDocument/2006/relationships/image" Target="../media/image72.jpg"/><Relationship Id="rId102" Type="http://schemas.openxmlformats.org/officeDocument/2006/relationships/image" Target="../media/image90.jpeg"/><Relationship Id="rId123" Type="http://schemas.openxmlformats.org/officeDocument/2006/relationships/image" Target="../media/image110.jpeg"/><Relationship Id="rId144" Type="http://schemas.openxmlformats.org/officeDocument/2006/relationships/image" Target="../media/image127.png"/><Relationship Id="rId90" Type="http://schemas.openxmlformats.org/officeDocument/2006/relationships/image" Target="../media/image82.jpg"/><Relationship Id="rId165" Type="http://schemas.openxmlformats.org/officeDocument/2006/relationships/image" Target="../media/image141.jpg"/><Relationship Id="rId186" Type="http://schemas.microsoft.com/office/2007/relationships/hdphoto" Target="../media/hdphoto28.wdp"/><Relationship Id="rId27" Type="http://schemas.openxmlformats.org/officeDocument/2006/relationships/image" Target="../media/image27.jpeg"/><Relationship Id="rId48" Type="http://schemas.microsoft.com/office/2007/relationships/hdphoto" Target="../media/hdphoto2.wdp"/><Relationship Id="rId69" Type="http://schemas.openxmlformats.org/officeDocument/2006/relationships/image" Target="../media/image62.jpeg"/><Relationship Id="rId113" Type="http://schemas.openxmlformats.org/officeDocument/2006/relationships/image" Target="../media/image100.png"/><Relationship Id="rId134" Type="http://schemas.openxmlformats.org/officeDocument/2006/relationships/image" Target="../media/image120.jpg"/><Relationship Id="rId80" Type="http://schemas.openxmlformats.org/officeDocument/2006/relationships/image" Target="../media/image73.png"/><Relationship Id="rId155" Type="http://schemas.microsoft.com/office/2007/relationships/hdphoto" Target="../media/hdphoto23.wdp"/><Relationship Id="rId176" Type="http://schemas.openxmlformats.org/officeDocument/2006/relationships/image" Target="../media/image150.jpeg"/><Relationship Id="rId197" Type="http://schemas.openxmlformats.org/officeDocument/2006/relationships/image" Target="../media/image169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3.png"/><Relationship Id="rId103" Type="http://schemas.openxmlformats.org/officeDocument/2006/relationships/image" Target="../media/image91.jpeg"/><Relationship Id="rId124" Type="http://schemas.openxmlformats.org/officeDocument/2006/relationships/image" Target="../media/image111.jpeg"/><Relationship Id="rId70" Type="http://schemas.openxmlformats.org/officeDocument/2006/relationships/image" Target="../media/image63.png"/><Relationship Id="rId91" Type="http://schemas.openxmlformats.org/officeDocument/2006/relationships/image" Target="../media/image83.png"/><Relationship Id="rId145" Type="http://schemas.microsoft.com/office/2007/relationships/hdphoto" Target="../media/hdphoto18.wdp"/><Relationship Id="rId166" Type="http://schemas.openxmlformats.org/officeDocument/2006/relationships/image" Target="../media/image142.png"/><Relationship Id="rId187" Type="http://schemas.openxmlformats.org/officeDocument/2006/relationships/image" Target="../media/image159.jpeg"/><Relationship Id="rId1" Type="http://schemas.openxmlformats.org/officeDocument/2006/relationships/image" Target="../media/image1.jpeg"/><Relationship Id="rId28" Type="http://schemas.openxmlformats.org/officeDocument/2006/relationships/image" Target="../media/image28.jpg"/><Relationship Id="rId49" Type="http://schemas.openxmlformats.org/officeDocument/2006/relationships/image" Target="../media/image47.png"/><Relationship Id="rId114" Type="http://schemas.openxmlformats.org/officeDocument/2006/relationships/image" Target="../media/image101.png"/><Relationship Id="rId60" Type="http://schemas.microsoft.com/office/2007/relationships/hdphoto" Target="../media/hdphoto7.wdp"/><Relationship Id="rId81" Type="http://schemas.microsoft.com/office/2007/relationships/hdphoto" Target="../media/hdphoto8.wdp"/><Relationship Id="rId135" Type="http://schemas.openxmlformats.org/officeDocument/2006/relationships/image" Target="../media/image121.png"/><Relationship Id="rId156" Type="http://schemas.openxmlformats.org/officeDocument/2006/relationships/image" Target="../media/image133.png"/><Relationship Id="rId177" Type="http://schemas.openxmlformats.org/officeDocument/2006/relationships/image" Target="../media/image151.jpeg"/><Relationship Id="rId198" Type="http://schemas.openxmlformats.org/officeDocument/2006/relationships/image" Target="../media/image170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microsoft.com/office/2007/relationships/hdphoto" Target="../media/hdphoto3.wdp"/><Relationship Id="rId104" Type="http://schemas.openxmlformats.org/officeDocument/2006/relationships/image" Target="../media/image92.jpeg"/><Relationship Id="rId125" Type="http://schemas.openxmlformats.org/officeDocument/2006/relationships/image" Target="../media/image112.png"/><Relationship Id="rId146" Type="http://schemas.openxmlformats.org/officeDocument/2006/relationships/image" Target="../media/image128.png"/><Relationship Id="rId167" Type="http://schemas.openxmlformats.org/officeDocument/2006/relationships/image" Target="../media/image143.png"/><Relationship Id="rId188" Type="http://schemas.openxmlformats.org/officeDocument/2006/relationships/image" Target="../media/image1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5</xdr:row>
      <xdr:rowOff>39821</xdr:rowOff>
    </xdr:from>
    <xdr:to>
      <xdr:col>1</xdr:col>
      <xdr:colOff>1419225</xdr:colOff>
      <xdr:row>5</xdr:row>
      <xdr:rowOff>1121127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2678246"/>
          <a:ext cx="942975" cy="1081306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6</xdr:row>
      <xdr:rowOff>87958</xdr:rowOff>
    </xdr:from>
    <xdr:to>
      <xdr:col>1</xdr:col>
      <xdr:colOff>1367747</xdr:colOff>
      <xdr:row>6</xdr:row>
      <xdr:rowOff>1143000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802708"/>
          <a:ext cx="920072" cy="105504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</xdr:row>
      <xdr:rowOff>142875</xdr:rowOff>
    </xdr:from>
    <xdr:to>
      <xdr:col>1</xdr:col>
      <xdr:colOff>898769</xdr:colOff>
      <xdr:row>8</xdr:row>
      <xdr:rowOff>1063625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6057900"/>
          <a:ext cx="708269" cy="9207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8</xdr:row>
      <xdr:rowOff>168377</xdr:rowOff>
    </xdr:from>
    <xdr:to>
      <xdr:col>1</xdr:col>
      <xdr:colOff>1845042</xdr:colOff>
      <xdr:row>8</xdr:row>
      <xdr:rowOff>1104901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6083402"/>
          <a:ext cx="702042" cy="93652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9</xdr:row>
      <xdr:rowOff>39831</xdr:rowOff>
    </xdr:from>
    <xdr:to>
      <xdr:col>1</xdr:col>
      <xdr:colOff>1247776</xdr:colOff>
      <xdr:row>9</xdr:row>
      <xdr:rowOff>1136650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18" t="-655" r="-373" b="-243"/>
        <a:stretch/>
      </xdr:blipFill>
      <xdr:spPr>
        <a:xfrm>
          <a:off x="1000125" y="6212031"/>
          <a:ext cx="771526" cy="1096819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10</xdr:row>
      <xdr:rowOff>19050</xdr:rowOff>
    </xdr:from>
    <xdr:to>
      <xdr:col>1</xdr:col>
      <xdr:colOff>1806574</xdr:colOff>
      <xdr:row>11</xdr:row>
      <xdr:rowOff>19049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8058150"/>
          <a:ext cx="1587499" cy="1190624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638176</xdr:colOff>
      <xdr:row>11</xdr:row>
      <xdr:rowOff>85724</xdr:rowOff>
    </xdr:from>
    <xdr:to>
      <xdr:col>1</xdr:col>
      <xdr:colOff>1381260</xdr:colOff>
      <xdr:row>11</xdr:row>
      <xdr:rowOff>1133473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1" y="9315449"/>
          <a:ext cx="743084" cy="1047749"/>
        </a:xfrm>
        <a:prstGeom prst="rect">
          <a:avLst/>
        </a:prstGeom>
      </xdr:spPr>
    </xdr:pic>
    <xdr:clientData/>
  </xdr:twoCellAnchor>
  <xdr:twoCellAnchor editAs="oneCell">
    <xdr:from>
      <xdr:col>1</xdr:col>
      <xdr:colOff>885826</xdr:colOff>
      <xdr:row>12</xdr:row>
      <xdr:rowOff>66676</xdr:rowOff>
    </xdr:from>
    <xdr:to>
      <xdr:col>1</xdr:col>
      <xdr:colOff>1657350</xdr:colOff>
      <xdr:row>12</xdr:row>
      <xdr:rowOff>1186450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1" y="10487026"/>
          <a:ext cx="771524" cy="1119774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619124</xdr:colOff>
      <xdr:row>13</xdr:row>
      <xdr:rowOff>9524</xdr:rowOff>
    </xdr:from>
    <xdr:to>
      <xdr:col>1</xdr:col>
      <xdr:colOff>1607933</xdr:colOff>
      <xdr:row>13</xdr:row>
      <xdr:rowOff>1181099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11620499"/>
          <a:ext cx="988809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14</xdr:row>
      <xdr:rowOff>133350</xdr:rowOff>
    </xdr:from>
    <xdr:to>
      <xdr:col>1</xdr:col>
      <xdr:colOff>1514475</xdr:colOff>
      <xdr:row>14</xdr:row>
      <xdr:rowOff>1162050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12934950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15</xdr:row>
      <xdr:rowOff>76200</xdr:rowOff>
    </xdr:from>
    <xdr:to>
      <xdr:col>1</xdr:col>
      <xdr:colOff>1466850</xdr:colOff>
      <xdr:row>15</xdr:row>
      <xdr:rowOff>1143000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4068425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17</xdr:row>
      <xdr:rowOff>141922</xdr:rowOff>
    </xdr:from>
    <xdr:to>
      <xdr:col>1</xdr:col>
      <xdr:colOff>1466850</xdr:colOff>
      <xdr:row>17</xdr:row>
      <xdr:rowOff>1162049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324772"/>
          <a:ext cx="1133475" cy="1020127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19</xdr:row>
      <xdr:rowOff>95249</xdr:rowOff>
    </xdr:from>
    <xdr:to>
      <xdr:col>1</xdr:col>
      <xdr:colOff>1581150</xdr:colOff>
      <xdr:row>19</xdr:row>
      <xdr:rowOff>1123948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6" y="16468724"/>
          <a:ext cx="1028699" cy="1028699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485776</xdr:colOff>
      <xdr:row>20</xdr:row>
      <xdr:rowOff>113569</xdr:rowOff>
    </xdr:from>
    <xdr:to>
      <xdr:col>1</xdr:col>
      <xdr:colOff>1152526</xdr:colOff>
      <xdr:row>20</xdr:row>
      <xdr:rowOff>1181480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1" y="17677669"/>
          <a:ext cx="666750" cy="1067911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495301</xdr:colOff>
      <xdr:row>29</xdr:row>
      <xdr:rowOff>28575</xdr:rowOff>
    </xdr:from>
    <xdr:to>
      <xdr:col>1</xdr:col>
      <xdr:colOff>1200150</xdr:colOff>
      <xdr:row>29</xdr:row>
      <xdr:rowOff>1152320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6" y="18554700"/>
          <a:ext cx="704849" cy="1123745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30</xdr:row>
      <xdr:rowOff>57151</xdr:rowOff>
    </xdr:from>
    <xdr:to>
      <xdr:col>1</xdr:col>
      <xdr:colOff>1228725</xdr:colOff>
      <xdr:row>30</xdr:row>
      <xdr:rowOff>1174156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9773901"/>
          <a:ext cx="866775" cy="111700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31</xdr:row>
      <xdr:rowOff>66675</xdr:rowOff>
    </xdr:from>
    <xdr:to>
      <xdr:col>1</xdr:col>
      <xdr:colOff>1235204</xdr:colOff>
      <xdr:row>31</xdr:row>
      <xdr:rowOff>1171575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20974050"/>
          <a:ext cx="863729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171452</xdr:colOff>
      <xdr:row>33</xdr:row>
      <xdr:rowOff>76201</xdr:rowOff>
    </xdr:from>
    <xdr:to>
      <xdr:col>1</xdr:col>
      <xdr:colOff>1933576</xdr:colOff>
      <xdr:row>33</xdr:row>
      <xdr:rowOff>1077513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7" y="22536151"/>
          <a:ext cx="1762124" cy="1001312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34</xdr:row>
      <xdr:rowOff>28576</xdr:rowOff>
    </xdr:from>
    <xdr:to>
      <xdr:col>1</xdr:col>
      <xdr:colOff>733425</xdr:colOff>
      <xdr:row>34</xdr:row>
      <xdr:rowOff>1170510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679151"/>
          <a:ext cx="485775" cy="1141934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34</xdr:row>
      <xdr:rowOff>66675</xdr:rowOff>
    </xdr:from>
    <xdr:to>
      <xdr:col>1</xdr:col>
      <xdr:colOff>1362075</xdr:colOff>
      <xdr:row>34</xdr:row>
      <xdr:rowOff>1125550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3717250"/>
          <a:ext cx="466725" cy="1058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</xdr:colOff>
      <xdr:row>35</xdr:row>
      <xdr:rowOff>19049</xdr:rowOff>
    </xdr:from>
    <xdr:to>
      <xdr:col>1</xdr:col>
      <xdr:colOff>813054</xdr:colOff>
      <xdr:row>35</xdr:row>
      <xdr:rowOff>966106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401" y="24860249"/>
          <a:ext cx="795528" cy="947057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828676</xdr:colOff>
      <xdr:row>35</xdr:row>
      <xdr:rowOff>295277</xdr:rowOff>
    </xdr:from>
    <xdr:to>
      <xdr:col>1</xdr:col>
      <xdr:colOff>2055952</xdr:colOff>
      <xdr:row>35</xdr:row>
      <xdr:rowOff>1171575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25136477"/>
          <a:ext cx="1227276" cy="876298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36</xdr:row>
      <xdr:rowOff>31488</xdr:rowOff>
    </xdr:from>
    <xdr:to>
      <xdr:col>1</xdr:col>
      <xdr:colOff>1543050</xdr:colOff>
      <xdr:row>36</xdr:row>
      <xdr:rowOff>1122642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6063313"/>
          <a:ext cx="1038225" cy="109115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37</xdr:row>
      <xdr:rowOff>85725</xdr:rowOff>
    </xdr:from>
    <xdr:to>
      <xdr:col>1</xdr:col>
      <xdr:colOff>1000126</xdr:colOff>
      <xdr:row>37</xdr:row>
      <xdr:rowOff>1144372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27308175"/>
          <a:ext cx="914400" cy="1058647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37</xdr:row>
      <xdr:rowOff>66675</xdr:rowOff>
    </xdr:from>
    <xdr:to>
      <xdr:col>1</xdr:col>
      <xdr:colOff>2000250</xdr:colOff>
      <xdr:row>37</xdr:row>
      <xdr:rowOff>1123435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27289125"/>
          <a:ext cx="904875" cy="105676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38</xdr:row>
      <xdr:rowOff>95251</xdr:rowOff>
    </xdr:from>
    <xdr:to>
      <xdr:col>1</xdr:col>
      <xdr:colOff>1600200</xdr:colOff>
      <xdr:row>39</xdr:row>
      <xdr:rowOff>34054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2" y="28508326"/>
          <a:ext cx="1323973" cy="112942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40</xdr:row>
      <xdr:rowOff>9525</xdr:rowOff>
    </xdr:from>
    <xdr:to>
      <xdr:col>1</xdr:col>
      <xdr:colOff>1190625</xdr:colOff>
      <xdr:row>40</xdr:row>
      <xdr:rowOff>1123950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99751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40</xdr:row>
      <xdr:rowOff>276225</xdr:rowOff>
    </xdr:from>
    <xdr:to>
      <xdr:col>1</xdr:col>
      <xdr:colOff>1936623</xdr:colOff>
      <xdr:row>40</xdr:row>
      <xdr:rowOff>1038225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241875"/>
          <a:ext cx="688848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41</xdr:row>
      <xdr:rowOff>85725</xdr:rowOff>
    </xdr:from>
    <xdr:to>
      <xdr:col>1</xdr:col>
      <xdr:colOff>1013286</xdr:colOff>
      <xdr:row>41</xdr:row>
      <xdr:rowOff>1181100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31242000"/>
          <a:ext cx="784686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42</xdr:row>
      <xdr:rowOff>28575</xdr:rowOff>
    </xdr:from>
    <xdr:to>
      <xdr:col>1</xdr:col>
      <xdr:colOff>1314450</xdr:colOff>
      <xdr:row>42</xdr:row>
      <xdr:rowOff>1182565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32375475"/>
          <a:ext cx="857250" cy="115399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43</xdr:row>
      <xdr:rowOff>38099</xdr:rowOff>
    </xdr:from>
    <xdr:to>
      <xdr:col>1</xdr:col>
      <xdr:colOff>1485900</xdr:colOff>
      <xdr:row>43</xdr:row>
      <xdr:rowOff>1152524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33575624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45</xdr:row>
      <xdr:rowOff>19050</xdr:rowOff>
    </xdr:from>
    <xdr:to>
      <xdr:col>1</xdr:col>
      <xdr:colOff>1009650</xdr:colOff>
      <xdr:row>45</xdr:row>
      <xdr:rowOff>1162899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4747200"/>
          <a:ext cx="847725" cy="114384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44</xdr:row>
      <xdr:rowOff>57150</xdr:rowOff>
    </xdr:from>
    <xdr:to>
      <xdr:col>1</xdr:col>
      <xdr:colOff>1257300</xdr:colOff>
      <xdr:row>44</xdr:row>
      <xdr:rowOff>1166503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34785300"/>
          <a:ext cx="723900" cy="1109353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45</xdr:row>
      <xdr:rowOff>152400</xdr:rowOff>
    </xdr:from>
    <xdr:to>
      <xdr:col>1</xdr:col>
      <xdr:colOff>1962150</xdr:colOff>
      <xdr:row>45</xdr:row>
      <xdr:rowOff>1054978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34880550"/>
          <a:ext cx="742950" cy="902578"/>
        </a:xfrm>
        <a:prstGeom prst="rect">
          <a:avLst/>
        </a:prstGeom>
      </xdr:spPr>
    </xdr:pic>
    <xdr:clientData/>
  </xdr:twoCellAnchor>
  <xdr:oneCellAnchor>
    <xdr:from>
      <xdr:col>9</xdr:col>
      <xdr:colOff>476250</xdr:colOff>
      <xdr:row>47</xdr:row>
      <xdr:rowOff>904874</xdr:rowOff>
    </xdr:from>
    <xdr:ext cx="438149" cy="409576"/>
    <xdr:sp macro="" textlink="">
      <xdr:nvSpPr>
        <xdr:cNvPr id="39" name="TextBox 38"/>
        <xdr:cNvSpPr txBox="1"/>
      </xdr:nvSpPr>
      <xdr:spPr>
        <a:xfrm>
          <a:off x="10753725" y="36823649"/>
          <a:ext cx="438149" cy="409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</xdr:col>
      <xdr:colOff>1</xdr:colOff>
      <xdr:row>51</xdr:row>
      <xdr:rowOff>0</xdr:rowOff>
    </xdr:from>
    <xdr:to>
      <xdr:col>1</xdr:col>
      <xdr:colOff>762000</xdr:colOff>
      <xdr:row>51</xdr:row>
      <xdr:rowOff>984641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37471350"/>
          <a:ext cx="761999" cy="984641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1352551</xdr:colOff>
      <xdr:row>51</xdr:row>
      <xdr:rowOff>28576</xdr:rowOff>
    </xdr:from>
    <xdr:to>
      <xdr:col>1</xdr:col>
      <xdr:colOff>2057400</xdr:colOff>
      <xdr:row>51</xdr:row>
      <xdr:rowOff>1018364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6" y="37499926"/>
          <a:ext cx="704849" cy="98978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762001</xdr:colOff>
      <xdr:row>51</xdr:row>
      <xdr:rowOff>342901</xdr:rowOff>
    </xdr:from>
    <xdr:to>
      <xdr:col>1</xdr:col>
      <xdr:colOff>1350165</xdr:colOff>
      <xdr:row>52</xdr:row>
      <xdr:rowOff>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6" y="37814251"/>
          <a:ext cx="588164" cy="847724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1190627</xdr:colOff>
      <xdr:row>52</xdr:row>
      <xdr:rowOff>85725</xdr:rowOff>
    </xdr:from>
    <xdr:to>
      <xdr:col>1</xdr:col>
      <xdr:colOff>1962150</xdr:colOff>
      <xdr:row>52</xdr:row>
      <xdr:rowOff>1170752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2" y="38747700"/>
          <a:ext cx="771523" cy="108502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52</xdr:row>
      <xdr:rowOff>66676</xdr:rowOff>
    </xdr:from>
    <xdr:to>
      <xdr:col>1</xdr:col>
      <xdr:colOff>1190626</xdr:colOff>
      <xdr:row>52</xdr:row>
      <xdr:rowOff>828676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38728651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476252</xdr:colOff>
      <xdr:row>53</xdr:row>
      <xdr:rowOff>104777</xdr:rowOff>
    </xdr:from>
    <xdr:to>
      <xdr:col>1</xdr:col>
      <xdr:colOff>1209676</xdr:colOff>
      <xdr:row>53</xdr:row>
      <xdr:rowOff>1177671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7" y="39957377"/>
          <a:ext cx="733424" cy="1072894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54</xdr:row>
      <xdr:rowOff>9525</xdr:rowOff>
    </xdr:from>
    <xdr:to>
      <xdr:col>1</xdr:col>
      <xdr:colOff>1168517</xdr:colOff>
      <xdr:row>54</xdr:row>
      <xdr:rowOff>1143000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41052750"/>
          <a:ext cx="682742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495301</xdr:colOff>
      <xdr:row>55</xdr:row>
      <xdr:rowOff>57150</xdr:rowOff>
    </xdr:from>
    <xdr:to>
      <xdr:col>1</xdr:col>
      <xdr:colOff>1305661</xdr:colOff>
      <xdr:row>55</xdr:row>
      <xdr:rowOff>1152525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6" y="42291000"/>
          <a:ext cx="81036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56</xdr:row>
      <xdr:rowOff>28575</xdr:rowOff>
    </xdr:from>
    <xdr:to>
      <xdr:col>1</xdr:col>
      <xdr:colOff>1238250</xdr:colOff>
      <xdr:row>56</xdr:row>
      <xdr:rowOff>1118073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43453050"/>
          <a:ext cx="600075" cy="1089498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57</xdr:row>
      <xdr:rowOff>38100</xdr:rowOff>
    </xdr:from>
    <xdr:to>
      <xdr:col>1</xdr:col>
      <xdr:colOff>1247775</xdr:colOff>
      <xdr:row>57</xdr:row>
      <xdr:rowOff>1181100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44653200"/>
          <a:ext cx="762000" cy="1143000"/>
        </a:xfrm>
        <a:prstGeom prst="rect">
          <a:avLst/>
        </a:prstGeom>
      </xdr:spPr>
    </xdr:pic>
    <xdr:clientData/>
  </xdr:twoCellAnchor>
  <xdr:oneCellAnchor>
    <xdr:from>
      <xdr:col>8</xdr:col>
      <xdr:colOff>285750</xdr:colOff>
      <xdr:row>58</xdr:row>
      <xdr:rowOff>723900</xdr:rowOff>
    </xdr:from>
    <xdr:ext cx="184731" cy="264560"/>
    <xdr:sp macro="" textlink="">
      <xdr:nvSpPr>
        <xdr:cNvPr id="50" name="TextBox 49"/>
        <xdr:cNvSpPr txBox="1"/>
      </xdr:nvSpPr>
      <xdr:spPr>
        <a:xfrm>
          <a:off x="9953625" y="465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0</xdr:col>
      <xdr:colOff>514350</xdr:colOff>
      <xdr:row>46</xdr:row>
      <xdr:rowOff>28575</xdr:rowOff>
    </xdr:from>
    <xdr:to>
      <xdr:col>1</xdr:col>
      <xdr:colOff>914399</xdr:colOff>
      <xdr:row>46</xdr:row>
      <xdr:rowOff>942974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5947350"/>
          <a:ext cx="914399" cy="914399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790576</xdr:colOff>
      <xdr:row>46</xdr:row>
      <xdr:rowOff>333376</xdr:rowOff>
    </xdr:from>
    <xdr:to>
      <xdr:col>1</xdr:col>
      <xdr:colOff>1438276</xdr:colOff>
      <xdr:row>46</xdr:row>
      <xdr:rowOff>1001587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1" y="36252151"/>
          <a:ext cx="647700" cy="66821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46</xdr:row>
      <xdr:rowOff>323851</xdr:rowOff>
    </xdr:from>
    <xdr:to>
      <xdr:col>1</xdr:col>
      <xdr:colOff>1130199</xdr:colOff>
      <xdr:row>46</xdr:row>
      <xdr:rowOff>1123950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36242626"/>
          <a:ext cx="806348" cy="80009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47</xdr:row>
      <xdr:rowOff>38101</xdr:rowOff>
    </xdr:from>
    <xdr:to>
      <xdr:col>1</xdr:col>
      <xdr:colOff>1085850</xdr:colOff>
      <xdr:row>47</xdr:row>
      <xdr:rowOff>1122289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8338126"/>
          <a:ext cx="1019175" cy="108418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48</xdr:row>
      <xdr:rowOff>123825</xdr:rowOff>
    </xdr:from>
    <xdr:to>
      <xdr:col>1</xdr:col>
      <xdr:colOff>1143000</xdr:colOff>
      <xdr:row>48</xdr:row>
      <xdr:rowOff>1076418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9614475"/>
          <a:ext cx="1114425" cy="952593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48</xdr:row>
      <xdr:rowOff>1019175</xdr:rowOff>
    </xdr:from>
    <xdr:to>
      <xdr:col>1</xdr:col>
      <xdr:colOff>1065750</xdr:colOff>
      <xdr:row>49</xdr:row>
      <xdr:rowOff>894300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40509825"/>
          <a:ext cx="1065750" cy="1065750"/>
        </a:xfrm>
        <a:prstGeom prst="rect">
          <a:avLst/>
        </a:prstGeom>
      </xdr:spPr>
    </xdr:pic>
    <xdr:clientData/>
  </xdr:twoCellAnchor>
  <xdr:twoCellAnchor editAs="oneCell">
    <xdr:from>
      <xdr:col>1</xdr:col>
      <xdr:colOff>207150</xdr:colOff>
      <xdr:row>49</xdr:row>
      <xdr:rowOff>224011</xdr:rowOff>
    </xdr:from>
    <xdr:to>
      <xdr:col>1</xdr:col>
      <xdr:colOff>1104900</xdr:colOff>
      <xdr:row>49</xdr:row>
      <xdr:rowOff>1085851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BEBA8EAE-BF5A-486C-A8C5-ECC9F3942E4B}">
              <a14:imgProps xmlns:a14="http://schemas.microsoft.com/office/drawing/2010/main">
                <a14:imgLayer r:embed="rId5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025" y="40905286"/>
          <a:ext cx="897750" cy="861840"/>
        </a:xfrm>
        <a:prstGeom prst="rect">
          <a:avLst/>
        </a:prstGeom>
      </xdr:spPr>
    </xdr:pic>
    <xdr:clientData/>
  </xdr:twoCellAnchor>
  <xdr:twoCellAnchor editAs="oneCell">
    <xdr:from>
      <xdr:col>1</xdr:col>
      <xdr:colOff>280950</xdr:colOff>
      <xdr:row>49</xdr:row>
      <xdr:rowOff>452400</xdr:rowOff>
    </xdr:from>
    <xdr:to>
      <xdr:col>1</xdr:col>
      <xdr:colOff>1346700</xdr:colOff>
      <xdr:row>50</xdr:row>
      <xdr:rowOff>108450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25" y="41133675"/>
          <a:ext cx="1065750" cy="1065750"/>
        </a:xfrm>
        <a:prstGeom prst="rect">
          <a:avLst/>
        </a:prstGeom>
      </xdr:spPr>
    </xdr:pic>
    <xdr:clientData/>
  </xdr:twoCellAnchor>
  <xdr:twoCellAnchor editAs="oneCell">
    <xdr:from>
      <xdr:col>1</xdr:col>
      <xdr:colOff>973874</xdr:colOff>
      <xdr:row>49</xdr:row>
      <xdr:rowOff>592875</xdr:rowOff>
    </xdr:from>
    <xdr:to>
      <xdr:col>1</xdr:col>
      <xdr:colOff>1866899</xdr:colOff>
      <xdr:row>50</xdr:row>
      <xdr:rowOff>76200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BEBA8EAE-BF5A-486C-A8C5-ECC9F3942E4B}">
              <a14:imgProps xmlns:a14="http://schemas.microsoft.com/office/drawing/2010/main">
                <a14:imgLayer r:embed="rId60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749" y="41274150"/>
          <a:ext cx="893025" cy="893025"/>
        </a:xfrm>
        <a:prstGeom prst="rect">
          <a:avLst/>
        </a:prstGeom>
      </xdr:spPr>
    </xdr:pic>
    <xdr:clientData/>
  </xdr:twoCellAnchor>
  <xdr:twoCellAnchor editAs="oneCell">
    <xdr:from>
      <xdr:col>2</xdr:col>
      <xdr:colOff>2374831</xdr:colOff>
      <xdr:row>46</xdr:row>
      <xdr:rowOff>576919</xdr:rowOff>
    </xdr:from>
    <xdr:to>
      <xdr:col>2</xdr:col>
      <xdr:colOff>2916851</xdr:colOff>
      <xdr:row>46</xdr:row>
      <xdr:rowOff>1188578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975156" y="37686319"/>
          <a:ext cx="542020" cy="611659"/>
        </a:xfrm>
        <a:prstGeom prst="rect">
          <a:avLst/>
        </a:prstGeom>
      </xdr:spPr>
    </xdr:pic>
    <xdr:clientData/>
  </xdr:twoCellAnchor>
  <xdr:twoCellAnchor editAs="oneCell">
    <xdr:from>
      <xdr:col>2</xdr:col>
      <xdr:colOff>2419350</xdr:colOff>
      <xdr:row>47</xdr:row>
      <xdr:rowOff>561975</xdr:rowOff>
    </xdr:from>
    <xdr:to>
      <xdr:col>3</xdr:col>
      <xdr:colOff>37766</xdr:colOff>
      <xdr:row>47</xdr:row>
      <xdr:rowOff>1171628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019675" y="38862000"/>
          <a:ext cx="542591" cy="609653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2324100</xdr:colOff>
      <xdr:row>48</xdr:row>
      <xdr:rowOff>561975</xdr:rowOff>
    </xdr:from>
    <xdr:to>
      <xdr:col>2</xdr:col>
      <xdr:colOff>2866691</xdr:colOff>
      <xdr:row>48</xdr:row>
      <xdr:rowOff>1171628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924425" y="40052625"/>
          <a:ext cx="542591" cy="609653"/>
        </a:xfrm>
        <a:prstGeom prst="rect">
          <a:avLst/>
        </a:prstGeom>
      </xdr:spPr>
    </xdr:pic>
    <xdr:clientData/>
  </xdr:twoCellAnchor>
  <xdr:twoCellAnchor editAs="oneCell">
    <xdr:from>
      <xdr:col>2</xdr:col>
      <xdr:colOff>2314575</xdr:colOff>
      <xdr:row>49</xdr:row>
      <xdr:rowOff>742950</xdr:rowOff>
    </xdr:from>
    <xdr:to>
      <xdr:col>2</xdr:col>
      <xdr:colOff>2857166</xdr:colOff>
      <xdr:row>49</xdr:row>
      <xdr:rowOff>1352603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914900" y="41424225"/>
          <a:ext cx="542591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21</xdr:row>
      <xdr:rowOff>57151</xdr:rowOff>
    </xdr:from>
    <xdr:to>
      <xdr:col>1</xdr:col>
      <xdr:colOff>990600</xdr:colOff>
      <xdr:row>21</xdr:row>
      <xdr:rowOff>1100139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8221326"/>
          <a:ext cx="695325" cy="1042988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352427</xdr:colOff>
      <xdr:row>22</xdr:row>
      <xdr:rowOff>123826</xdr:rowOff>
    </xdr:from>
    <xdr:to>
      <xdr:col>1</xdr:col>
      <xdr:colOff>1152525</xdr:colOff>
      <xdr:row>22</xdr:row>
      <xdr:rowOff>1163287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2" y="19478626"/>
          <a:ext cx="800098" cy="103946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238127</xdr:colOff>
      <xdr:row>23</xdr:row>
      <xdr:rowOff>76202</xdr:rowOff>
    </xdr:from>
    <xdr:to>
      <xdr:col>1</xdr:col>
      <xdr:colOff>1162051</xdr:colOff>
      <xdr:row>23</xdr:row>
      <xdr:rowOff>1169893</xdr:rowOff>
    </xdr:to>
    <xdr:pic>
      <xdr:nvPicPr>
        <xdr:cNvPr id="95" name="Рисунок 94"/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40" r="-176" b="11527"/>
        <a:stretch/>
      </xdr:blipFill>
      <xdr:spPr>
        <a:xfrm>
          <a:off x="762002" y="20621627"/>
          <a:ext cx="923924" cy="1093691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24</xdr:row>
      <xdr:rowOff>28576</xdr:rowOff>
    </xdr:from>
    <xdr:to>
      <xdr:col>1</xdr:col>
      <xdr:colOff>1009650</xdr:colOff>
      <xdr:row>24</xdr:row>
      <xdr:rowOff>1128714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764626"/>
          <a:ext cx="733425" cy="1100138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</xdr:colOff>
      <xdr:row>25</xdr:row>
      <xdr:rowOff>104774</xdr:rowOff>
    </xdr:from>
    <xdr:to>
      <xdr:col>1</xdr:col>
      <xdr:colOff>1219199</xdr:colOff>
      <xdr:row>25</xdr:row>
      <xdr:rowOff>1142999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23031449"/>
          <a:ext cx="1038225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26</xdr:row>
      <xdr:rowOff>142875</xdr:rowOff>
    </xdr:from>
    <xdr:to>
      <xdr:col>1</xdr:col>
      <xdr:colOff>1162050</xdr:colOff>
      <xdr:row>26</xdr:row>
      <xdr:rowOff>1152525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426017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314326</xdr:colOff>
      <xdr:row>27</xdr:row>
      <xdr:rowOff>104776</xdr:rowOff>
    </xdr:from>
    <xdr:to>
      <xdr:col>1</xdr:col>
      <xdr:colOff>1019175</xdr:colOff>
      <xdr:row>27</xdr:row>
      <xdr:rowOff>1161909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25412701"/>
          <a:ext cx="704849" cy="1057133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15</xdr:row>
      <xdr:rowOff>1181101</xdr:rowOff>
    </xdr:from>
    <xdr:to>
      <xdr:col>1</xdr:col>
      <xdr:colOff>1038225</xdr:colOff>
      <xdr:row>16</xdr:row>
      <xdr:rowOff>1147764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4582776"/>
          <a:ext cx="771525" cy="1157288"/>
        </a:xfrm>
        <a:prstGeom prst="rect">
          <a:avLst/>
        </a:prstGeom>
      </xdr:spPr>
    </xdr:pic>
    <xdr:clientData/>
  </xdr:twoCellAnchor>
  <xdr:twoCellAnchor editAs="oneCell">
    <xdr:from>
      <xdr:col>2</xdr:col>
      <xdr:colOff>2371725</xdr:colOff>
      <xdr:row>18</xdr:row>
      <xdr:rowOff>657225</xdr:rowOff>
    </xdr:from>
    <xdr:to>
      <xdr:col>2</xdr:col>
      <xdr:colOff>2876550</xdr:colOff>
      <xdr:row>18</xdr:row>
      <xdr:rowOff>1181466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7897475"/>
          <a:ext cx="504825" cy="524241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62</xdr:row>
      <xdr:rowOff>85726</xdr:rowOff>
    </xdr:from>
    <xdr:to>
      <xdr:col>1</xdr:col>
      <xdr:colOff>1371600</xdr:colOff>
      <xdr:row>62</xdr:row>
      <xdr:rowOff>1085852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65522476"/>
          <a:ext cx="666750" cy="1000126"/>
        </a:xfrm>
        <a:prstGeom prst="rect">
          <a:avLst/>
        </a:prstGeom>
      </xdr:spPr>
    </xdr:pic>
    <xdr:clientData/>
  </xdr:twoCellAnchor>
  <xdr:twoCellAnchor editAs="oneCell">
    <xdr:from>
      <xdr:col>1</xdr:col>
      <xdr:colOff>721500</xdr:colOff>
      <xdr:row>63</xdr:row>
      <xdr:rowOff>83326</xdr:rowOff>
    </xdr:from>
    <xdr:to>
      <xdr:col>1</xdr:col>
      <xdr:colOff>1359804</xdr:colOff>
      <xdr:row>63</xdr:row>
      <xdr:rowOff>1095375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75" y="66710701"/>
          <a:ext cx="638304" cy="1012049"/>
        </a:xfrm>
        <a:prstGeom prst="rect">
          <a:avLst/>
        </a:prstGeom>
      </xdr:spPr>
    </xdr:pic>
    <xdr:clientData/>
  </xdr:twoCellAnchor>
  <xdr:twoCellAnchor editAs="oneCell">
    <xdr:from>
      <xdr:col>1</xdr:col>
      <xdr:colOff>747675</xdr:colOff>
      <xdr:row>64</xdr:row>
      <xdr:rowOff>90451</xdr:rowOff>
    </xdr:from>
    <xdr:to>
      <xdr:col>1</xdr:col>
      <xdr:colOff>1438275</xdr:colOff>
      <xdr:row>64</xdr:row>
      <xdr:rowOff>1126352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50" y="67908451"/>
          <a:ext cx="690600" cy="1035901"/>
        </a:xfrm>
        <a:prstGeom prst="rect">
          <a:avLst/>
        </a:prstGeom>
      </xdr:spPr>
    </xdr:pic>
    <xdr:clientData/>
  </xdr:twoCellAnchor>
  <xdr:twoCellAnchor editAs="oneCell">
    <xdr:from>
      <xdr:col>1</xdr:col>
      <xdr:colOff>478576</xdr:colOff>
      <xdr:row>61</xdr:row>
      <xdr:rowOff>59476</xdr:rowOff>
    </xdr:from>
    <xdr:to>
      <xdr:col>1</xdr:col>
      <xdr:colOff>1219200</xdr:colOff>
      <xdr:row>61</xdr:row>
      <xdr:rowOff>1170412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51" y="64305601"/>
          <a:ext cx="740624" cy="1110936"/>
        </a:xfrm>
        <a:prstGeom prst="rect">
          <a:avLst/>
        </a:prstGeom>
      </xdr:spPr>
    </xdr:pic>
    <xdr:clientData/>
  </xdr:twoCellAnchor>
  <xdr:twoCellAnchor editAs="oneCell">
    <xdr:from>
      <xdr:col>1</xdr:col>
      <xdr:colOff>609525</xdr:colOff>
      <xdr:row>60</xdr:row>
      <xdr:rowOff>57075</xdr:rowOff>
    </xdr:from>
    <xdr:to>
      <xdr:col>1</xdr:col>
      <xdr:colOff>1327124</xdr:colOff>
      <xdr:row>60</xdr:row>
      <xdr:rowOff>1133474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00" y="63112575"/>
          <a:ext cx="717599" cy="1076399"/>
        </a:xfrm>
        <a:prstGeom prst="rect">
          <a:avLst/>
        </a:prstGeom>
      </xdr:spPr>
    </xdr:pic>
    <xdr:clientData/>
  </xdr:twoCellAnchor>
  <xdr:twoCellAnchor editAs="oneCell">
    <xdr:from>
      <xdr:col>1</xdr:col>
      <xdr:colOff>578551</xdr:colOff>
      <xdr:row>59</xdr:row>
      <xdr:rowOff>19559</xdr:rowOff>
    </xdr:from>
    <xdr:to>
      <xdr:col>1</xdr:col>
      <xdr:colOff>1152525</xdr:colOff>
      <xdr:row>59</xdr:row>
      <xdr:rowOff>1116323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426" y="61884434"/>
          <a:ext cx="573974" cy="1096764"/>
        </a:xfrm>
        <a:prstGeom prst="rect">
          <a:avLst/>
        </a:prstGeom>
      </xdr:spPr>
    </xdr:pic>
    <xdr:clientData/>
  </xdr:twoCellAnchor>
  <xdr:twoCellAnchor editAs="oneCell">
    <xdr:from>
      <xdr:col>2</xdr:col>
      <xdr:colOff>2447926</xdr:colOff>
      <xdr:row>78</xdr:row>
      <xdr:rowOff>714376</xdr:rowOff>
    </xdr:from>
    <xdr:to>
      <xdr:col>2</xdr:col>
      <xdr:colOff>2867026</xdr:colOff>
      <xdr:row>78</xdr:row>
      <xdr:rowOff>1149595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1" y="84639151"/>
          <a:ext cx="419100" cy="435219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67</xdr:row>
      <xdr:rowOff>123825</xdr:rowOff>
    </xdr:from>
    <xdr:to>
      <xdr:col>1</xdr:col>
      <xdr:colOff>1771334</xdr:colOff>
      <xdr:row>67</xdr:row>
      <xdr:rowOff>1085850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70685025"/>
          <a:ext cx="1590359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65</xdr:row>
      <xdr:rowOff>247649</xdr:rowOff>
    </xdr:from>
    <xdr:to>
      <xdr:col>1</xdr:col>
      <xdr:colOff>1600199</xdr:colOff>
      <xdr:row>67</xdr:row>
      <xdr:rowOff>171449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BEBA8EAE-BF5A-486C-A8C5-ECC9F3942E4B}">
              <a14:imgProps xmlns:a14="http://schemas.microsoft.com/office/drawing/2010/main">
                <a14:imgLayer r:embed="rId81">
                  <a14:imgEffect>
                    <a14:backgroundRemoval t="10000" b="90000" l="4545" r="9636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" y="69256274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68</xdr:row>
      <xdr:rowOff>9525</xdr:rowOff>
    </xdr:from>
    <xdr:to>
      <xdr:col>1</xdr:col>
      <xdr:colOff>1571625</xdr:colOff>
      <xdr:row>68</xdr:row>
      <xdr:rowOff>1152525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176135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</xdr:row>
      <xdr:rowOff>9526</xdr:rowOff>
    </xdr:from>
    <xdr:to>
      <xdr:col>1</xdr:col>
      <xdr:colOff>1781175</xdr:colOff>
      <xdr:row>69</xdr:row>
      <xdr:rowOff>1149698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72951976"/>
          <a:ext cx="1552575" cy="1140172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70</xdr:row>
      <xdr:rowOff>9525</xdr:rowOff>
    </xdr:from>
    <xdr:to>
      <xdr:col>1</xdr:col>
      <xdr:colOff>1611767</xdr:colOff>
      <xdr:row>70</xdr:row>
      <xdr:rowOff>1152525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74142600"/>
          <a:ext cx="1173616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71</xdr:row>
      <xdr:rowOff>47625</xdr:rowOff>
    </xdr:from>
    <xdr:to>
      <xdr:col>1</xdr:col>
      <xdr:colOff>1674866</xdr:colOff>
      <xdr:row>71</xdr:row>
      <xdr:rowOff>1143000</xdr:rowOff>
    </xdr:to>
    <xdr:pic>
      <xdr:nvPicPr>
        <xdr:cNvPr id="119" name="Рисунок 118"/>
        <xdr:cNvPicPr>
          <a:picLocks noChangeAspect="1"/>
        </xdr:cNvPicPr>
      </xdr:nvPicPr>
      <xdr:blipFill rotWithShape="1"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063" b="275"/>
        <a:stretch/>
      </xdr:blipFill>
      <xdr:spPr>
        <a:xfrm>
          <a:off x="800101" y="75371325"/>
          <a:ext cx="139864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352424</xdr:colOff>
      <xdr:row>72</xdr:row>
      <xdr:rowOff>76199</xdr:rowOff>
    </xdr:from>
    <xdr:to>
      <xdr:col>1</xdr:col>
      <xdr:colOff>1597441</xdr:colOff>
      <xdr:row>72</xdr:row>
      <xdr:rowOff>1152524</xdr:rowOff>
    </xdr:to>
    <xdr:pic>
      <xdr:nvPicPr>
        <xdr:cNvPr id="120" name="Рисунок 119"/>
        <xdr:cNvPicPr>
          <a:picLocks noChangeAspect="1"/>
        </xdr:cNvPicPr>
      </xdr:nvPicPr>
      <xdr:blipFill rotWithShape="1"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62" t="19368"/>
        <a:stretch/>
      </xdr:blipFill>
      <xdr:spPr>
        <a:xfrm rot="20809165">
          <a:off x="876299" y="76590524"/>
          <a:ext cx="1245017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647701</xdr:colOff>
      <xdr:row>73</xdr:row>
      <xdr:rowOff>66675</xdr:rowOff>
    </xdr:from>
    <xdr:to>
      <xdr:col>1</xdr:col>
      <xdr:colOff>1371602</xdr:colOff>
      <xdr:row>73</xdr:row>
      <xdr:rowOff>1152527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77771625"/>
          <a:ext cx="723901" cy="1085852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75</xdr:row>
      <xdr:rowOff>28575</xdr:rowOff>
    </xdr:from>
    <xdr:to>
      <xdr:col>1</xdr:col>
      <xdr:colOff>1647825</xdr:colOff>
      <xdr:row>75</xdr:row>
      <xdr:rowOff>1133475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7892415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78</xdr:row>
      <xdr:rowOff>76201</xdr:rowOff>
    </xdr:from>
    <xdr:to>
      <xdr:col>1</xdr:col>
      <xdr:colOff>1024239</xdr:colOff>
      <xdr:row>78</xdr:row>
      <xdr:rowOff>847725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4000976"/>
          <a:ext cx="976613" cy="77152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79</xdr:row>
      <xdr:rowOff>28576</xdr:rowOff>
    </xdr:from>
    <xdr:to>
      <xdr:col>1</xdr:col>
      <xdr:colOff>933450</xdr:colOff>
      <xdr:row>79</xdr:row>
      <xdr:rowOff>713328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85143976"/>
          <a:ext cx="866775" cy="68475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76</xdr:row>
      <xdr:rowOff>19051</xdr:rowOff>
    </xdr:from>
    <xdr:to>
      <xdr:col>1</xdr:col>
      <xdr:colOff>1619251</xdr:colOff>
      <xdr:row>76</xdr:row>
      <xdr:rowOff>1161673</xdr:rowOff>
    </xdr:to>
    <xdr:pic>
      <xdr:nvPicPr>
        <xdr:cNvPr id="125" name="Рисунок 124"/>
        <xdr:cNvPicPr>
          <a:picLocks noChangeAspect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188" b="10385"/>
        <a:stretch/>
      </xdr:blipFill>
      <xdr:spPr>
        <a:xfrm>
          <a:off x="657226" y="80105251"/>
          <a:ext cx="1485900" cy="1142622"/>
        </a:xfrm>
        <a:prstGeom prst="rect">
          <a:avLst/>
        </a:prstGeom>
      </xdr:spPr>
    </xdr:pic>
    <xdr:clientData/>
  </xdr:twoCellAnchor>
  <xdr:twoCellAnchor editAs="oneCell">
    <xdr:from>
      <xdr:col>1</xdr:col>
      <xdr:colOff>382053</xdr:colOff>
      <xdr:row>77</xdr:row>
      <xdr:rowOff>143458</xdr:rowOff>
    </xdr:from>
    <xdr:to>
      <xdr:col>1</xdr:col>
      <xdr:colOff>1550428</xdr:colOff>
      <xdr:row>77</xdr:row>
      <xdr:rowOff>1132967</xdr:rowOff>
    </xdr:to>
    <xdr:pic>
      <xdr:nvPicPr>
        <xdr:cNvPr id="126" name="Рисунок 125"/>
        <xdr:cNvPicPr>
          <a:picLocks noChangeAspect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00" t="22693"/>
        <a:stretch/>
      </xdr:blipFill>
      <xdr:spPr>
        <a:xfrm rot="20753744">
          <a:off x="905928" y="81420283"/>
          <a:ext cx="1168375" cy="989509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504826</xdr:colOff>
      <xdr:row>80</xdr:row>
      <xdr:rowOff>19337</xdr:rowOff>
    </xdr:from>
    <xdr:to>
      <xdr:col>1</xdr:col>
      <xdr:colOff>1362075</xdr:colOff>
      <xdr:row>80</xdr:row>
      <xdr:rowOff>1162050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1" y="84868037"/>
          <a:ext cx="857249" cy="1142713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81</xdr:row>
      <xdr:rowOff>82573</xdr:rowOff>
    </xdr:from>
    <xdr:to>
      <xdr:col>1</xdr:col>
      <xdr:colOff>1362075</xdr:colOff>
      <xdr:row>81</xdr:row>
      <xdr:rowOff>1161802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6" y="86121898"/>
          <a:ext cx="809624" cy="1079229"/>
        </a:xfrm>
        <a:prstGeom prst="rect">
          <a:avLst/>
        </a:prstGeom>
      </xdr:spPr>
    </xdr:pic>
    <xdr:clientData/>
  </xdr:twoCellAnchor>
  <xdr:twoCellAnchor editAs="oneCell">
    <xdr:from>
      <xdr:col>1</xdr:col>
      <xdr:colOff>1243700</xdr:colOff>
      <xdr:row>82</xdr:row>
      <xdr:rowOff>476249</xdr:rowOff>
    </xdr:from>
    <xdr:to>
      <xdr:col>1</xdr:col>
      <xdr:colOff>1647763</xdr:colOff>
      <xdr:row>82</xdr:row>
      <xdr:rowOff>1152524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325" y="89439749"/>
          <a:ext cx="404063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82</xdr:row>
      <xdr:rowOff>1152524</xdr:rowOff>
    </xdr:from>
    <xdr:to>
      <xdr:col>1</xdr:col>
      <xdr:colOff>984249</xdr:colOff>
      <xdr:row>84</xdr:row>
      <xdr:rowOff>104775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backgroundRemoval t="22250" b="83167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" y="88382474"/>
          <a:ext cx="889000" cy="133350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83</xdr:row>
      <xdr:rowOff>1171575</xdr:rowOff>
    </xdr:from>
    <xdr:to>
      <xdr:col>1</xdr:col>
      <xdr:colOff>1624783</xdr:colOff>
      <xdr:row>85</xdr:row>
      <xdr:rowOff>28575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BEBA8EAE-BF5A-486C-A8C5-ECC9F3942E4B}">
              <a14:imgProps xmlns:a14="http://schemas.microsoft.com/office/drawing/2010/main">
                <a14:imgLayer r:embed="rId97">
                  <a14:imgEffect>
                    <a14:backgroundRemoval t="9989" b="89956" l="16791" r="8999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89592150"/>
          <a:ext cx="1634308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1</xdr:rowOff>
    </xdr:from>
    <xdr:to>
      <xdr:col>1</xdr:col>
      <xdr:colOff>1304925</xdr:colOff>
      <xdr:row>85</xdr:row>
      <xdr:rowOff>1033805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BEBA8EAE-BF5A-486C-A8C5-ECC9F3942E4B}">
              <a14:imgProps xmlns:a14="http://schemas.microsoft.com/office/drawing/2010/main">
                <a14:imgLayer r:embed="rId99">
                  <a14:imgEffect>
                    <a14:backgroundRemoval t="14706" b="93048" l="16017" r="9415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0801826"/>
          <a:ext cx="1304925" cy="103380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85</xdr:row>
      <xdr:rowOff>923925</xdr:rowOff>
    </xdr:from>
    <xdr:to>
      <xdr:col>1</xdr:col>
      <xdr:colOff>990600</xdr:colOff>
      <xdr:row>86</xdr:row>
      <xdr:rowOff>1147761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BEBA8EAE-BF5A-486C-A8C5-ECC9F3942E4B}">
              <a14:imgProps xmlns:a14="http://schemas.microsoft.com/office/drawing/2010/main">
                <a14:imgLayer r:embed="rId101">
                  <a14:imgEffect>
                    <a14:backgroundRemoval t="29560" b="92308" l="2801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91725750"/>
          <a:ext cx="942974" cy="141446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87</xdr:row>
      <xdr:rowOff>57150</xdr:rowOff>
    </xdr:from>
    <xdr:to>
      <xdr:col>1</xdr:col>
      <xdr:colOff>1162050</xdr:colOff>
      <xdr:row>87</xdr:row>
      <xdr:rowOff>1171575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932402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88</xdr:row>
      <xdr:rowOff>47625</xdr:rowOff>
    </xdr:from>
    <xdr:to>
      <xdr:col>1</xdr:col>
      <xdr:colOff>1143000</xdr:colOff>
      <xdr:row>88</xdr:row>
      <xdr:rowOff>1114425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4421325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89</xdr:row>
      <xdr:rowOff>19050</xdr:rowOff>
    </xdr:from>
    <xdr:to>
      <xdr:col>1</xdr:col>
      <xdr:colOff>1181100</xdr:colOff>
      <xdr:row>89</xdr:row>
      <xdr:rowOff>1123950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5583375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90</xdr:row>
      <xdr:rowOff>38100</xdr:rowOff>
    </xdr:from>
    <xdr:to>
      <xdr:col>1</xdr:col>
      <xdr:colOff>1323975</xdr:colOff>
      <xdr:row>90</xdr:row>
      <xdr:rowOff>1170215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96793050"/>
          <a:ext cx="1219200" cy="113211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91</xdr:row>
      <xdr:rowOff>114300</xdr:rowOff>
    </xdr:from>
    <xdr:to>
      <xdr:col>1</xdr:col>
      <xdr:colOff>1362075</xdr:colOff>
      <xdr:row>91</xdr:row>
      <xdr:rowOff>1014336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98059875"/>
          <a:ext cx="1295400" cy="90003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93</xdr:row>
      <xdr:rowOff>66675</xdr:rowOff>
    </xdr:from>
    <xdr:to>
      <xdr:col>1</xdr:col>
      <xdr:colOff>1228725</xdr:colOff>
      <xdr:row>93</xdr:row>
      <xdr:rowOff>1076325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03935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95</xdr:row>
      <xdr:rowOff>0</xdr:rowOff>
    </xdr:from>
    <xdr:to>
      <xdr:col>1</xdr:col>
      <xdr:colOff>1476375</xdr:colOff>
      <xdr:row>95</xdr:row>
      <xdr:rowOff>1107281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BEBA8EAE-BF5A-486C-A8C5-ECC9F3942E4B}">
              <a14:imgProps xmlns:a14="http://schemas.microsoft.com/office/drawing/2010/main">
                <a14:imgLayer r:embed="rId109">
                  <a14:imgEffect>
                    <a14:backgroundRemoval t="15444" b="80860" l="12242" r="8999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02708075"/>
          <a:ext cx="1476375" cy="1107281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21</xdr:row>
      <xdr:rowOff>752476</xdr:rowOff>
    </xdr:from>
    <xdr:to>
      <xdr:col>7</xdr:col>
      <xdr:colOff>114301</xdr:colOff>
      <xdr:row>21</xdr:row>
      <xdr:rowOff>1152526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6" y="21564601"/>
          <a:ext cx="400050" cy="400050"/>
        </a:xfrm>
        <a:prstGeom prst="rect">
          <a:avLst/>
        </a:prstGeom>
      </xdr:spPr>
    </xdr:pic>
    <xdr:clientData/>
  </xdr:twoCellAnchor>
  <xdr:twoCellAnchor editAs="oneCell">
    <xdr:from>
      <xdr:col>1</xdr:col>
      <xdr:colOff>1362075</xdr:colOff>
      <xdr:row>21</xdr:row>
      <xdr:rowOff>66342</xdr:rowOff>
    </xdr:from>
    <xdr:to>
      <xdr:col>2</xdr:col>
      <xdr:colOff>76533</xdr:colOff>
      <xdr:row>21</xdr:row>
      <xdr:rowOff>857250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714500" y="20878467"/>
          <a:ext cx="790908" cy="790908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1295400</xdr:colOff>
      <xdr:row>22</xdr:row>
      <xdr:rowOff>0</xdr:rowOff>
    </xdr:from>
    <xdr:to>
      <xdr:col>2</xdr:col>
      <xdr:colOff>66675</xdr:colOff>
      <xdr:row>22</xdr:row>
      <xdr:rowOff>847725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647825" y="2200275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23</xdr:row>
      <xdr:rowOff>38100</xdr:rowOff>
    </xdr:from>
    <xdr:to>
      <xdr:col>2</xdr:col>
      <xdr:colOff>142875</xdr:colOff>
      <xdr:row>23</xdr:row>
      <xdr:rowOff>828675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781175" y="2323147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1333500</xdr:colOff>
      <xdr:row>24</xdr:row>
      <xdr:rowOff>0</xdr:rowOff>
    </xdr:from>
    <xdr:to>
      <xdr:col>2</xdr:col>
      <xdr:colOff>85725</xdr:colOff>
      <xdr:row>24</xdr:row>
      <xdr:rowOff>828675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685925" y="24384000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1381125</xdr:colOff>
      <xdr:row>25</xdr:row>
      <xdr:rowOff>19050</xdr:rowOff>
    </xdr:from>
    <xdr:to>
      <xdr:col>2</xdr:col>
      <xdr:colOff>180975</xdr:colOff>
      <xdr:row>25</xdr:row>
      <xdr:rowOff>895350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733550" y="255936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1295400</xdr:colOff>
      <xdr:row>26</xdr:row>
      <xdr:rowOff>0</xdr:rowOff>
    </xdr:from>
    <xdr:to>
      <xdr:col>2</xdr:col>
      <xdr:colOff>66675</xdr:colOff>
      <xdr:row>26</xdr:row>
      <xdr:rowOff>847725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647825" y="2676525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1333500</xdr:colOff>
      <xdr:row>27</xdr:row>
      <xdr:rowOff>28575</xdr:rowOff>
    </xdr:from>
    <xdr:to>
      <xdr:col>2</xdr:col>
      <xdr:colOff>76200</xdr:colOff>
      <xdr:row>27</xdr:row>
      <xdr:rowOff>847725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685925" y="2798445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22</xdr:row>
      <xdr:rowOff>742951</xdr:rowOff>
    </xdr:from>
    <xdr:to>
      <xdr:col>7</xdr:col>
      <xdr:colOff>114301</xdr:colOff>
      <xdr:row>22</xdr:row>
      <xdr:rowOff>1181101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991476" y="22745701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23</xdr:row>
      <xdr:rowOff>704850</xdr:rowOff>
    </xdr:from>
    <xdr:to>
      <xdr:col>7</xdr:col>
      <xdr:colOff>133350</xdr:colOff>
      <xdr:row>23</xdr:row>
      <xdr:rowOff>1152525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001000" y="23898225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24</xdr:row>
      <xdr:rowOff>771525</xdr:rowOff>
    </xdr:from>
    <xdr:to>
      <xdr:col>7</xdr:col>
      <xdr:colOff>114300</xdr:colOff>
      <xdr:row>24</xdr:row>
      <xdr:rowOff>1143000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058150" y="25155525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25</xdr:row>
      <xdr:rowOff>695325</xdr:rowOff>
    </xdr:from>
    <xdr:to>
      <xdr:col>7</xdr:col>
      <xdr:colOff>114300</xdr:colOff>
      <xdr:row>25</xdr:row>
      <xdr:rowOff>1104900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020050" y="26269950"/>
          <a:ext cx="40957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409576</xdr:colOff>
      <xdr:row>26</xdr:row>
      <xdr:rowOff>742951</xdr:rowOff>
    </xdr:from>
    <xdr:to>
      <xdr:col>7</xdr:col>
      <xdr:colOff>123826</xdr:colOff>
      <xdr:row>26</xdr:row>
      <xdr:rowOff>1162051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020051" y="27508201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27</xdr:row>
      <xdr:rowOff>685800</xdr:rowOff>
    </xdr:from>
    <xdr:to>
      <xdr:col>7</xdr:col>
      <xdr:colOff>133350</xdr:colOff>
      <xdr:row>27</xdr:row>
      <xdr:rowOff>1133475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001000" y="28641675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46</xdr:row>
      <xdr:rowOff>742950</xdr:rowOff>
    </xdr:from>
    <xdr:to>
      <xdr:col>7</xdr:col>
      <xdr:colOff>200025</xdr:colOff>
      <xdr:row>47</xdr:row>
      <xdr:rowOff>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067675" y="48834675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400051</xdr:colOff>
      <xdr:row>47</xdr:row>
      <xdr:rowOff>666751</xdr:rowOff>
    </xdr:from>
    <xdr:to>
      <xdr:col>7</xdr:col>
      <xdr:colOff>171451</xdr:colOff>
      <xdr:row>47</xdr:row>
      <xdr:rowOff>1143001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010526" y="49949101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48</xdr:row>
      <xdr:rowOff>704850</xdr:rowOff>
    </xdr:from>
    <xdr:to>
      <xdr:col>7</xdr:col>
      <xdr:colOff>171450</xdr:colOff>
      <xdr:row>48</xdr:row>
      <xdr:rowOff>1152525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039100" y="51177825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49</xdr:row>
      <xdr:rowOff>885825</xdr:rowOff>
    </xdr:from>
    <xdr:to>
      <xdr:col>7</xdr:col>
      <xdr:colOff>152400</xdr:colOff>
      <xdr:row>49</xdr:row>
      <xdr:rowOff>1371600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981950" y="525494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45</xdr:row>
      <xdr:rowOff>1181100</xdr:rowOff>
    </xdr:from>
    <xdr:to>
      <xdr:col>2</xdr:col>
      <xdr:colOff>114300</xdr:colOff>
      <xdr:row>46</xdr:row>
      <xdr:rowOff>828675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704975" y="480822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46</xdr:row>
      <xdr:rowOff>1143000</xdr:rowOff>
    </xdr:from>
    <xdr:to>
      <xdr:col>2</xdr:col>
      <xdr:colOff>114300</xdr:colOff>
      <xdr:row>47</xdr:row>
      <xdr:rowOff>771525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724025" y="49234725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47</xdr:row>
      <xdr:rowOff>1085850</xdr:rowOff>
    </xdr:from>
    <xdr:to>
      <xdr:col>2</xdr:col>
      <xdr:colOff>19050</xdr:colOff>
      <xdr:row>48</xdr:row>
      <xdr:rowOff>742950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600200" y="5036820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48</xdr:row>
      <xdr:rowOff>1162050</xdr:rowOff>
    </xdr:from>
    <xdr:to>
      <xdr:col>2</xdr:col>
      <xdr:colOff>123825</xdr:colOff>
      <xdr:row>49</xdr:row>
      <xdr:rowOff>742950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781175" y="516350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1314450</xdr:colOff>
      <xdr:row>83</xdr:row>
      <xdr:rowOff>57150</xdr:rowOff>
    </xdr:from>
    <xdr:to>
      <xdr:col>2</xdr:col>
      <xdr:colOff>76200</xdr:colOff>
      <xdr:row>83</xdr:row>
      <xdr:rowOff>895350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666875" y="899350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1466850</xdr:colOff>
      <xdr:row>84</xdr:row>
      <xdr:rowOff>38100</xdr:rowOff>
    </xdr:from>
    <xdr:to>
      <xdr:col>2</xdr:col>
      <xdr:colOff>209550</xdr:colOff>
      <xdr:row>84</xdr:row>
      <xdr:rowOff>857250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819275" y="91106625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85</xdr:row>
      <xdr:rowOff>47625</xdr:rowOff>
    </xdr:from>
    <xdr:to>
      <xdr:col>2</xdr:col>
      <xdr:colOff>19050</xdr:colOff>
      <xdr:row>85</xdr:row>
      <xdr:rowOff>895350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600200" y="92306775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86</xdr:row>
      <xdr:rowOff>9525</xdr:rowOff>
    </xdr:from>
    <xdr:to>
      <xdr:col>2</xdr:col>
      <xdr:colOff>133350</xdr:colOff>
      <xdr:row>86</xdr:row>
      <xdr:rowOff>876300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695450" y="93459300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87</xdr:row>
      <xdr:rowOff>38100</xdr:rowOff>
    </xdr:from>
    <xdr:to>
      <xdr:col>2</xdr:col>
      <xdr:colOff>104775</xdr:colOff>
      <xdr:row>87</xdr:row>
      <xdr:rowOff>914400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657350" y="946785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1457325</xdr:colOff>
      <xdr:row>88</xdr:row>
      <xdr:rowOff>76200</xdr:rowOff>
    </xdr:from>
    <xdr:to>
      <xdr:col>2</xdr:col>
      <xdr:colOff>180975</xdr:colOff>
      <xdr:row>88</xdr:row>
      <xdr:rowOff>876300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809750" y="95907225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1362075</xdr:colOff>
      <xdr:row>89</xdr:row>
      <xdr:rowOff>66675</xdr:rowOff>
    </xdr:from>
    <xdr:to>
      <xdr:col>2</xdr:col>
      <xdr:colOff>114300</xdr:colOff>
      <xdr:row>89</xdr:row>
      <xdr:rowOff>895350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714500" y="970883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1438275</xdr:colOff>
      <xdr:row>90</xdr:row>
      <xdr:rowOff>28575</xdr:rowOff>
    </xdr:from>
    <xdr:to>
      <xdr:col>2</xdr:col>
      <xdr:colOff>123825</xdr:colOff>
      <xdr:row>90</xdr:row>
      <xdr:rowOff>790575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790700" y="982408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1409700</xdr:colOff>
      <xdr:row>91</xdr:row>
      <xdr:rowOff>28575</xdr:rowOff>
    </xdr:from>
    <xdr:to>
      <xdr:col>2</xdr:col>
      <xdr:colOff>133350</xdr:colOff>
      <xdr:row>91</xdr:row>
      <xdr:rowOff>828675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762125" y="99431475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92</xdr:row>
      <xdr:rowOff>38100</xdr:rowOff>
    </xdr:from>
    <xdr:to>
      <xdr:col>2</xdr:col>
      <xdr:colOff>57150</xdr:colOff>
      <xdr:row>92</xdr:row>
      <xdr:rowOff>885825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638300" y="100631625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93</xdr:row>
      <xdr:rowOff>19049</xdr:rowOff>
    </xdr:from>
    <xdr:to>
      <xdr:col>2</xdr:col>
      <xdr:colOff>95250</xdr:colOff>
      <xdr:row>93</xdr:row>
      <xdr:rowOff>895350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647824" y="101803199"/>
          <a:ext cx="876301" cy="876301"/>
        </a:xfrm>
        <a:prstGeom prst="rect">
          <a:avLst/>
        </a:prstGeom>
      </xdr:spPr>
    </xdr:pic>
    <xdr:clientData/>
  </xdr:twoCellAnchor>
  <xdr:twoCellAnchor editAs="oneCell">
    <xdr:from>
      <xdr:col>1</xdr:col>
      <xdr:colOff>1390650</xdr:colOff>
      <xdr:row>94</xdr:row>
      <xdr:rowOff>57150</xdr:rowOff>
    </xdr:from>
    <xdr:to>
      <xdr:col>2</xdr:col>
      <xdr:colOff>123825</xdr:colOff>
      <xdr:row>94</xdr:row>
      <xdr:rowOff>866775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743075" y="103031925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95</xdr:row>
      <xdr:rowOff>0</xdr:rowOff>
    </xdr:from>
    <xdr:to>
      <xdr:col>2</xdr:col>
      <xdr:colOff>209550</xdr:colOff>
      <xdr:row>95</xdr:row>
      <xdr:rowOff>790575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847850" y="104165400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83</xdr:row>
      <xdr:rowOff>723900</xdr:rowOff>
    </xdr:from>
    <xdr:to>
      <xdr:col>7</xdr:col>
      <xdr:colOff>133350</xdr:colOff>
      <xdr:row>83</xdr:row>
      <xdr:rowOff>1133475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039100" y="90601800"/>
          <a:ext cx="409575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84</xdr:row>
      <xdr:rowOff>704850</xdr:rowOff>
    </xdr:from>
    <xdr:to>
      <xdr:col>7</xdr:col>
      <xdr:colOff>133350</xdr:colOff>
      <xdr:row>84</xdr:row>
      <xdr:rowOff>1152525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001000" y="91773375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85</xdr:row>
      <xdr:rowOff>723900</xdr:rowOff>
    </xdr:from>
    <xdr:to>
      <xdr:col>7</xdr:col>
      <xdr:colOff>114300</xdr:colOff>
      <xdr:row>85</xdr:row>
      <xdr:rowOff>1152525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001000" y="92983050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438151</xdr:colOff>
      <xdr:row>86</xdr:row>
      <xdr:rowOff>695326</xdr:rowOff>
    </xdr:from>
    <xdr:to>
      <xdr:col>7</xdr:col>
      <xdr:colOff>171451</xdr:colOff>
      <xdr:row>86</xdr:row>
      <xdr:rowOff>1133476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048626" y="94145101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87</xdr:row>
      <xdr:rowOff>714375</xdr:rowOff>
    </xdr:from>
    <xdr:to>
      <xdr:col>7</xdr:col>
      <xdr:colOff>171450</xdr:colOff>
      <xdr:row>87</xdr:row>
      <xdr:rowOff>1104900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096250" y="95354775"/>
          <a:ext cx="390525" cy="3905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476251</xdr:colOff>
      <xdr:row>88</xdr:row>
      <xdr:rowOff>723901</xdr:rowOff>
    </xdr:from>
    <xdr:to>
      <xdr:col>7</xdr:col>
      <xdr:colOff>152401</xdr:colOff>
      <xdr:row>88</xdr:row>
      <xdr:rowOff>1104901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086726" y="96554926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89</xdr:row>
      <xdr:rowOff>714376</xdr:rowOff>
    </xdr:from>
    <xdr:to>
      <xdr:col>7</xdr:col>
      <xdr:colOff>161926</xdr:colOff>
      <xdr:row>89</xdr:row>
      <xdr:rowOff>1152526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039101" y="97736026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90</xdr:row>
      <xdr:rowOff>742950</xdr:rowOff>
    </xdr:from>
    <xdr:to>
      <xdr:col>7</xdr:col>
      <xdr:colOff>104775</xdr:colOff>
      <xdr:row>90</xdr:row>
      <xdr:rowOff>1171575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991475" y="98955225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91</xdr:row>
      <xdr:rowOff>723900</xdr:rowOff>
    </xdr:from>
    <xdr:to>
      <xdr:col>7</xdr:col>
      <xdr:colOff>123825</xdr:colOff>
      <xdr:row>91</xdr:row>
      <xdr:rowOff>1171575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991475" y="100126800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92</xdr:row>
      <xdr:rowOff>723900</xdr:rowOff>
    </xdr:from>
    <xdr:to>
      <xdr:col>7</xdr:col>
      <xdr:colOff>142875</xdr:colOff>
      <xdr:row>92</xdr:row>
      <xdr:rowOff>1152525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029575" y="101317425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457201</xdr:colOff>
      <xdr:row>93</xdr:row>
      <xdr:rowOff>752476</xdr:rowOff>
    </xdr:from>
    <xdr:to>
      <xdr:col>7</xdr:col>
      <xdr:colOff>152401</xdr:colOff>
      <xdr:row>93</xdr:row>
      <xdr:rowOff>1152526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067676" y="102536626"/>
          <a:ext cx="400050" cy="4000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361951</xdr:colOff>
      <xdr:row>94</xdr:row>
      <xdr:rowOff>723901</xdr:rowOff>
    </xdr:from>
    <xdr:to>
      <xdr:col>7</xdr:col>
      <xdr:colOff>85725</xdr:colOff>
      <xdr:row>94</xdr:row>
      <xdr:rowOff>1152525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972426" y="103698676"/>
          <a:ext cx="428624" cy="428624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95</xdr:row>
      <xdr:rowOff>714375</xdr:rowOff>
    </xdr:from>
    <xdr:to>
      <xdr:col>7</xdr:col>
      <xdr:colOff>104775</xdr:colOff>
      <xdr:row>95</xdr:row>
      <xdr:rowOff>1152525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981950" y="104879775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97</xdr:row>
      <xdr:rowOff>47626</xdr:rowOff>
    </xdr:from>
    <xdr:to>
      <xdr:col>1</xdr:col>
      <xdr:colOff>762001</xdr:colOff>
      <xdr:row>97</xdr:row>
      <xdr:rowOff>1119374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106041826"/>
          <a:ext cx="723900" cy="1071748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97</xdr:row>
      <xdr:rowOff>38101</xdr:rowOff>
    </xdr:from>
    <xdr:to>
      <xdr:col>1</xdr:col>
      <xdr:colOff>1609725</xdr:colOff>
      <xdr:row>97</xdr:row>
      <xdr:rowOff>1095888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104298751"/>
          <a:ext cx="695325" cy="1057787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116</xdr:row>
      <xdr:rowOff>47625</xdr:rowOff>
    </xdr:from>
    <xdr:to>
      <xdr:col>1</xdr:col>
      <xdr:colOff>1228725</xdr:colOff>
      <xdr:row>116</xdr:row>
      <xdr:rowOff>1181809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24263150"/>
          <a:ext cx="771525" cy="113418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117</xdr:row>
      <xdr:rowOff>38100</xdr:rowOff>
    </xdr:from>
    <xdr:to>
      <xdr:col>1</xdr:col>
      <xdr:colOff>1247775</xdr:colOff>
      <xdr:row>117</xdr:row>
      <xdr:rowOff>1152421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117757575"/>
          <a:ext cx="809624" cy="111432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118</xdr:row>
      <xdr:rowOff>9526</xdr:rowOff>
    </xdr:from>
    <xdr:to>
      <xdr:col>1</xdr:col>
      <xdr:colOff>1209675</xdr:colOff>
      <xdr:row>118</xdr:row>
      <xdr:rowOff>1133475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18919626"/>
          <a:ext cx="1123949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119</xdr:row>
      <xdr:rowOff>57150</xdr:rowOff>
    </xdr:from>
    <xdr:to>
      <xdr:col>1</xdr:col>
      <xdr:colOff>1857375</xdr:colOff>
      <xdr:row>119</xdr:row>
      <xdr:rowOff>1118763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20157875"/>
          <a:ext cx="1743075" cy="1061613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495301</xdr:colOff>
      <xdr:row>120</xdr:row>
      <xdr:rowOff>47626</xdr:rowOff>
    </xdr:from>
    <xdr:to>
      <xdr:col>1</xdr:col>
      <xdr:colOff>1238251</xdr:colOff>
      <xdr:row>120</xdr:row>
      <xdr:rowOff>1121859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6" y="121338976"/>
          <a:ext cx="742950" cy="1074233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121</xdr:row>
      <xdr:rowOff>66675</xdr:rowOff>
    </xdr:from>
    <xdr:to>
      <xdr:col>1</xdr:col>
      <xdr:colOff>1219200</xdr:colOff>
      <xdr:row>121</xdr:row>
      <xdr:rowOff>1115977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2548650"/>
          <a:ext cx="704850" cy="104930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112</xdr:row>
      <xdr:rowOff>19051</xdr:rowOff>
    </xdr:from>
    <xdr:to>
      <xdr:col>1</xdr:col>
      <xdr:colOff>742950</xdr:colOff>
      <xdr:row>112</xdr:row>
      <xdr:rowOff>811544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106660951"/>
          <a:ext cx="704849" cy="792493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685801</xdr:colOff>
      <xdr:row>112</xdr:row>
      <xdr:rowOff>253561</xdr:rowOff>
    </xdr:from>
    <xdr:to>
      <xdr:col>1</xdr:col>
      <xdr:colOff>1518426</xdr:colOff>
      <xdr:row>113</xdr:row>
      <xdr:rowOff>0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6" y="106895461"/>
          <a:ext cx="832625" cy="937064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113</xdr:row>
      <xdr:rowOff>76200</xdr:rowOff>
    </xdr:from>
    <xdr:to>
      <xdr:col>1</xdr:col>
      <xdr:colOff>1100279</xdr:colOff>
      <xdr:row>114</xdr:row>
      <xdr:rowOff>219075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backgroundRemoval t="3526" b="83357" l="9915" r="8991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07908725"/>
          <a:ext cx="1100279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1362075</xdr:colOff>
      <xdr:row>111</xdr:row>
      <xdr:rowOff>1152525</xdr:rowOff>
    </xdr:from>
    <xdr:to>
      <xdr:col>2</xdr:col>
      <xdr:colOff>114300</xdr:colOff>
      <xdr:row>112</xdr:row>
      <xdr:rowOff>790575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714500" y="12423457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1257300</xdr:colOff>
      <xdr:row>113</xdr:row>
      <xdr:rowOff>9525</xdr:rowOff>
    </xdr:from>
    <xdr:to>
      <xdr:col>2</xdr:col>
      <xdr:colOff>19050</xdr:colOff>
      <xdr:row>113</xdr:row>
      <xdr:rowOff>847725</xdr:rowOff>
    </xdr:to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609725" y="1254728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112</xdr:row>
      <xdr:rowOff>685801</xdr:rowOff>
    </xdr:from>
    <xdr:to>
      <xdr:col>7</xdr:col>
      <xdr:colOff>180976</xdr:colOff>
      <xdr:row>112</xdr:row>
      <xdr:rowOff>1143001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8039101" y="124958476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113</xdr:row>
      <xdr:rowOff>714375</xdr:rowOff>
    </xdr:from>
    <xdr:to>
      <xdr:col>7</xdr:col>
      <xdr:colOff>152400</xdr:colOff>
      <xdr:row>113</xdr:row>
      <xdr:rowOff>1162050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8020050" y="126177675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114</xdr:row>
      <xdr:rowOff>676275</xdr:rowOff>
    </xdr:from>
    <xdr:to>
      <xdr:col>7</xdr:col>
      <xdr:colOff>161925</xdr:colOff>
      <xdr:row>114</xdr:row>
      <xdr:rowOff>1123950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029575" y="127330200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390526</xdr:colOff>
      <xdr:row>131</xdr:row>
      <xdr:rowOff>733426</xdr:rowOff>
    </xdr:from>
    <xdr:to>
      <xdr:col>7</xdr:col>
      <xdr:colOff>123826</xdr:colOff>
      <xdr:row>131</xdr:row>
      <xdr:rowOff>1171576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001001" y="146923126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390526</xdr:colOff>
      <xdr:row>132</xdr:row>
      <xdr:rowOff>714376</xdr:rowOff>
    </xdr:from>
    <xdr:to>
      <xdr:col>7</xdr:col>
      <xdr:colOff>123826</xdr:colOff>
      <xdr:row>132</xdr:row>
      <xdr:rowOff>1152526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001001" y="148094701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133</xdr:row>
      <xdr:rowOff>695326</xdr:rowOff>
    </xdr:from>
    <xdr:to>
      <xdr:col>7</xdr:col>
      <xdr:colOff>152401</xdr:colOff>
      <xdr:row>133</xdr:row>
      <xdr:rowOff>1133476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029576" y="149266276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134</xdr:row>
      <xdr:rowOff>723901</xdr:rowOff>
    </xdr:from>
    <xdr:to>
      <xdr:col>7</xdr:col>
      <xdr:colOff>142876</xdr:colOff>
      <xdr:row>134</xdr:row>
      <xdr:rowOff>1143001</xdr:rowOff>
    </xdr:to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039101" y="150485476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114</xdr:row>
      <xdr:rowOff>66675</xdr:rowOff>
    </xdr:from>
    <xdr:to>
      <xdr:col>1</xdr:col>
      <xdr:colOff>1123950</xdr:colOff>
      <xdr:row>114</xdr:row>
      <xdr:rowOff>1098206</xdr:rowOff>
    </xdr:to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09089825"/>
          <a:ext cx="1009650" cy="1031531"/>
        </a:xfrm>
        <a:prstGeom prst="rect">
          <a:avLst/>
        </a:prstGeom>
      </xdr:spPr>
    </xdr:pic>
    <xdr:clientData/>
  </xdr:twoCellAnchor>
  <xdr:twoCellAnchor editAs="oneCell">
    <xdr:from>
      <xdr:col>1</xdr:col>
      <xdr:colOff>1314450</xdr:colOff>
      <xdr:row>114</xdr:row>
      <xdr:rowOff>0</xdr:rowOff>
    </xdr:from>
    <xdr:to>
      <xdr:col>2</xdr:col>
      <xdr:colOff>85725</xdr:colOff>
      <xdr:row>114</xdr:row>
      <xdr:rowOff>847725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666875" y="126653925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131</xdr:row>
      <xdr:rowOff>19050</xdr:rowOff>
    </xdr:from>
    <xdr:to>
      <xdr:col>2</xdr:col>
      <xdr:colOff>123825</xdr:colOff>
      <xdr:row>131</xdr:row>
      <xdr:rowOff>876300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695450" y="146208750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1381125</xdr:colOff>
      <xdr:row>131</xdr:row>
      <xdr:rowOff>1114425</xdr:rowOff>
    </xdr:from>
    <xdr:to>
      <xdr:col>2</xdr:col>
      <xdr:colOff>133350</xdr:colOff>
      <xdr:row>132</xdr:row>
      <xdr:rowOff>752475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733550" y="1473041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133</xdr:row>
      <xdr:rowOff>9525</xdr:rowOff>
    </xdr:from>
    <xdr:to>
      <xdr:col>2</xdr:col>
      <xdr:colOff>66675</xdr:colOff>
      <xdr:row>133</xdr:row>
      <xdr:rowOff>781050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724025" y="14858047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134</xdr:row>
      <xdr:rowOff>57150</xdr:rowOff>
    </xdr:from>
    <xdr:to>
      <xdr:col>2</xdr:col>
      <xdr:colOff>28575</xdr:colOff>
      <xdr:row>134</xdr:row>
      <xdr:rowOff>876300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638300" y="149818725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131</xdr:row>
      <xdr:rowOff>49719</xdr:rowOff>
    </xdr:from>
    <xdr:to>
      <xdr:col>1</xdr:col>
      <xdr:colOff>990600</xdr:colOff>
      <xdr:row>131</xdr:row>
      <xdr:rowOff>1065139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124912944"/>
          <a:ext cx="847724" cy="10154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132</xdr:row>
      <xdr:rowOff>219075</xdr:rowOff>
    </xdr:from>
    <xdr:to>
      <xdr:col>1</xdr:col>
      <xdr:colOff>1210716</xdr:colOff>
      <xdr:row>132</xdr:row>
      <xdr:rowOff>1047750</xdr:rowOff>
    </xdr:to>
    <xdr:pic>
      <xdr:nvPicPr>
        <xdr:cNvPr id="276" name="Рисунок 275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6272925"/>
          <a:ext cx="1172616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133</xdr:row>
      <xdr:rowOff>57149</xdr:rowOff>
    </xdr:from>
    <xdr:to>
      <xdr:col>1</xdr:col>
      <xdr:colOff>847725</xdr:colOff>
      <xdr:row>133</xdr:row>
      <xdr:rowOff>973240</xdr:rowOff>
    </xdr:to>
    <xdr:pic>
      <xdr:nvPicPr>
        <xdr:cNvPr id="277" name="Рисунок 276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27301624"/>
          <a:ext cx="819150" cy="916091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133</xdr:row>
      <xdr:rowOff>352424</xdr:rowOff>
    </xdr:from>
    <xdr:to>
      <xdr:col>1</xdr:col>
      <xdr:colOff>1435741</xdr:colOff>
      <xdr:row>134</xdr:row>
      <xdr:rowOff>200024</xdr:rowOff>
    </xdr:to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BEBA8EAE-BF5A-486C-A8C5-ECC9F3942E4B}">
              <a14:imgProps xmlns:a14="http://schemas.microsoft.com/office/drawing/2010/main">
                <a14:imgLayer r:embed="rId136">
                  <a14:imgEffect>
                    <a14:backgroundRemoval t="0" b="81518" l="3333" r="9235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27596899"/>
          <a:ext cx="87376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134</xdr:row>
      <xdr:rowOff>161925</xdr:rowOff>
    </xdr:from>
    <xdr:to>
      <xdr:col>1</xdr:col>
      <xdr:colOff>1190625</xdr:colOff>
      <xdr:row>134</xdr:row>
      <xdr:rowOff>1079119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8597025"/>
          <a:ext cx="1143000" cy="917194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124</xdr:row>
      <xdr:rowOff>1047750</xdr:rowOff>
    </xdr:from>
    <xdr:to>
      <xdr:col>1</xdr:col>
      <xdr:colOff>1457326</xdr:colOff>
      <xdr:row>126</xdr:row>
      <xdr:rowOff>114300</xdr:rowOff>
    </xdr:to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BEBA8EAE-BF5A-486C-A8C5-ECC9F3942E4B}">
              <a14:imgProps xmlns:a14="http://schemas.microsoft.com/office/drawing/2010/main">
                <a14:imgLayer r:embed="rId139">
                  <a14:imgEffect>
                    <a14:backgroundRemoval t="6400" b="91200" l="24000" r="75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29482850"/>
          <a:ext cx="1447800" cy="14478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</xdr:row>
      <xdr:rowOff>28575</xdr:rowOff>
    </xdr:from>
    <xdr:to>
      <xdr:col>1</xdr:col>
      <xdr:colOff>809626</xdr:colOff>
      <xdr:row>1</xdr:row>
      <xdr:rowOff>314326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047750" y="1247775"/>
          <a:ext cx="285751" cy="28575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74</xdr:row>
      <xdr:rowOff>209551</xdr:rowOff>
    </xdr:from>
    <xdr:to>
      <xdr:col>1</xdr:col>
      <xdr:colOff>1838326</xdr:colOff>
      <xdr:row>74</xdr:row>
      <xdr:rowOff>1094285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79648051"/>
          <a:ext cx="1409700" cy="884734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122</xdr:row>
      <xdr:rowOff>114300</xdr:rowOff>
    </xdr:from>
    <xdr:to>
      <xdr:col>1</xdr:col>
      <xdr:colOff>1447800</xdr:colOff>
      <xdr:row>122</xdr:row>
      <xdr:rowOff>1095375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126711075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409574</xdr:colOff>
      <xdr:row>122</xdr:row>
      <xdr:rowOff>630652</xdr:rowOff>
    </xdr:from>
    <xdr:to>
      <xdr:col>1</xdr:col>
      <xdr:colOff>1179132</xdr:colOff>
      <xdr:row>123</xdr:row>
      <xdr:rowOff>1095381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BEBA8EAE-BF5A-486C-A8C5-ECC9F3942E4B}">
              <a14:imgProps xmlns:a14="http://schemas.microsoft.com/office/drawing/2010/main">
                <a14:imgLayer r:embed="rId143">
                  <a14:imgEffect>
                    <a14:backgroundRemoval t="7936" b="97334" l="31542" r="873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1464" y="127465537"/>
          <a:ext cx="1655354" cy="1179133"/>
        </a:xfrm>
        <a:prstGeom prst="rect">
          <a:avLst/>
        </a:prstGeom>
      </xdr:spPr>
    </xdr:pic>
    <xdr:clientData/>
  </xdr:twoCellAnchor>
  <xdr:twoCellAnchor editAs="oneCell">
    <xdr:from>
      <xdr:col>1</xdr:col>
      <xdr:colOff>928688</xdr:colOff>
      <xdr:row>122</xdr:row>
      <xdr:rowOff>845347</xdr:rowOff>
    </xdr:from>
    <xdr:to>
      <xdr:col>1</xdr:col>
      <xdr:colOff>2057400</xdr:colOff>
      <xdr:row>124</xdr:row>
      <xdr:rowOff>157165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BEBA8EAE-BF5A-486C-A8C5-ECC9F3942E4B}">
              <a14:imgProps xmlns:a14="http://schemas.microsoft.com/office/drawing/2010/main">
                <a14:imgLayer r:embed="rId145">
                  <a14:imgEffect>
                    <a14:backgroundRemoval t="16863" b="96466" l="42745" r="9594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75135" y="132486800"/>
          <a:ext cx="1693068" cy="1128712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123</xdr:row>
      <xdr:rowOff>385765</xdr:rowOff>
    </xdr:from>
    <xdr:to>
      <xdr:col>1</xdr:col>
      <xdr:colOff>1295399</xdr:colOff>
      <xdr:row>125</xdr:row>
      <xdr:rowOff>297657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BEBA8EAE-BF5A-486C-A8C5-ECC9F3942E4B}">
              <a14:imgProps xmlns:a14="http://schemas.microsoft.com/office/drawing/2010/main">
                <a14:imgLayer r:embed="rId147">
                  <a14:imgEffect>
                    <a14:backgroundRemoval t="9919" b="76627" l="33609" r="8999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263127" y="128555355"/>
          <a:ext cx="2293142" cy="152876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857248</xdr:colOff>
      <xdr:row>123</xdr:row>
      <xdr:rowOff>592931</xdr:rowOff>
    </xdr:from>
    <xdr:to>
      <xdr:col>2</xdr:col>
      <xdr:colOff>106363</xdr:colOff>
      <xdr:row>125</xdr:row>
      <xdr:rowOff>200028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BEBA8EAE-BF5A-486C-A8C5-ECC9F3942E4B}">
              <a14:imgProps xmlns:a14="http://schemas.microsoft.com/office/drawing/2010/main">
                <a14:imgLayer r:embed="rId149">
                  <a14:imgEffect>
                    <a14:backgroundRemoval t="16057" b="83509" l="32741" r="8999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482" y="133474222"/>
          <a:ext cx="1988347" cy="1325565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</xdr:colOff>
      <xdr:row>97</xdr:row>
      <xdr:rowOff>838200</xdr:rowOff>
    </xdr:from>
    <xdr:to>
      <xdr:col>2</xdr:col>
      <xdr:colOff>361949</xdr:colOff>
      <xdr:row>99</xdr:row>
      <xdr:rowOff>3174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ackgroundRemoval t="26100" b="97644" l="21653" r="6562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7687" y="106832400"/>
          <a:ext cx="2319337" cy="15462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97</xdr:row>
      <xdr:rowOff>942974</xdr:rowOff>
    </xdr:from>
    <xdr:to>
      <xdr:col>1</xdr:col>
      <xdr:colOff>1662113</xdr:colOff>
      <xdr:row>98</xdr:row>
      <xdr:rowOff>1076324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ackgroundRemoval t="24489" b="96280" l="20372" r="6545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06937174"/>
          <a:ext cx="1985963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109538</xdr:colOff>
      <xdr:row>98</xdr:row>
      <xdr:rowOff>809625</xdr:rowOff>
    </xdr:from>
    <xdr:to>
      <xdr:col>1</xdr:col>
      <xdr:colOff>1714499</xdr:colOff>
      <xdr:row>99</xdr:row>
      <xdr:rowOff>923924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ackgroundRemoval t="26100" b="96962" l="22149" r="6933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7994450"/>
          <a:ext cx="1957386" cy="1304924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99</xdr:row>
      <xdr:rowOff>73025</xdr:rowOff>
    </xdr:from>
    <xdr:to>
      <xdr:col>2</xdr:col>
      <xdr:colOff>438150</xdr:colOff>
      <xdr:row>100</xdr:row>
      <xdr:rowOff>44450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ackgroundRemoval t="28766" b="93614" l="22934" r="6933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108448475"/>
          <a:ext cx="1743075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1371601</xdr:colOff>
      <xdr:row>125</xdr:row>
      <xdr:rowOff>133350</xdr:rowOff>
    </xdr:from>
    <xdr:to>
      <xdr:col>1</xdr:col>
      <xdr:colOff>1847851</xdr:colOff>
      <xdr:row>125</xdr:row>
      <xdr:rowOff>1085850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6" y="131492625"/>
          <a:ext cx="47625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100</xdr:row>
      <xdr:rowOff>25313</xdr:rowOff>
    </xdr:from>
    <xdr:to>
      <xdr:col>1</xdr:col>
      <xdr:colOff>1614193</xdr:colOff>
      <xdr:row>100</xdr:row>
      <xdr:rowOff>790575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109315163"/>
          <a:ext cx="1614192" cy="76526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101</xdr:row>
      <xdr:rowOff>171450</xdr:rowOff>
    </xdr:from>
    <xdr:to>
      <xdr:col>1</xdr:col>
      <xdr:colOff>1823877</xdr:colOff>
      <xdr:row>101</xdr:row>
      <xdr:rowOff>1143000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10928150"/>
          <a:ext cx="1804827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102</xdr:row>
      <xdr:rowOff>209551</xdr:rowOff>
    </xdr:from>
    <xdr:to>
      <xdr:col>1</xdr:col>
      <xdr:colOff>1500505</xdr:colOff>
      <xdr:row>102</xdr:row>
      <xdr:rowOff>1162050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12156876"/>
          <a:ext cx="1433829" cy="952499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126</xdr:row>
      <xdr:rowOff>38100</xdr:rowOff>
    </xdr:from>
    <xdr:to>
      <xdr:col>1</xdr:col>
      <xdr:colOff>1304925</xdr:colOff>
      <xdr:row>126</xdr:row>
      <xdr:rowOff>1161653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36159875"/>
          <a:ext cx="904875" cy="112355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371476</xdr:colOff>
      <xdr:row>127</xdr:row>
      <xdr:rowOff>47625</xdr:rowOff>
    </xdr:from>
    <xdr:to>
      <xdr:col>1</xdr:col>
      <xdr:colOff>1552576</xdr:colOff>
      <xdr:row>127</xdr:row>
      <xdr:rowOff>1228725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137360025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128</xdr:row>
      <xdr:rowOff>85726</xdr:rowOff>
    </xdr:from>
    <xdr:to>
      <xdr:col>1</xdr:col>
      <xdr:colOff>2068639</xdr:colOff>
      <xdr:row>128</xdr:row>
      <xdr:rowOff>1057275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38712576"/>
          <a:ext cx="2011489" cy="971549"/>
        </a:xfrm>
        <a:prstGeom prst="rect">
          <a:avLst/>
        </a:prstGeom>
      </xdr:spPr>
    </xdr:pic>
    <xdr:clientData/>
  </xdr:twoCellAnchor>
  <xdr:twoCellAnchor editAs="oneCell">
    <xdr:from>
      <xdr:col>1</xdr:col>
      <xdr:colOff>1609725</xdr:colOff>
      <xdr:row>123</xdr:row>
      <xdr:rowOff>9525</xdr:rowOff>
    </xdr:from>
    <xdr:to>
      <xdr:col>2</xdr:col>
      <xdr:colOff>193434</xdr:colOff>
      <xdr:row>123</xdr:row>
      <xdr:rowOff>666750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32559425"/>
          <a:ext cx="660159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123</xdr:row>
      <xdr:rowOff>1181100</xdr:rowOff>
    </xdr:from>
    <xdr:to>
      <xdr:col>1</xdr:col>
      <xdr:colOff>321622</xdr:colOff>
      <xdr:row>124</xdr:row>
      <xdr:rowOff>648900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9525" y="133731000"/>
          <a:ext cx="664522" cy="65842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409576</xdr:colOff>
      <xdr:row>123</xdr:row>
      <xdr:rowOff>657838</xdr:rowOff>
    </xdr:from>
    <xdr:to>
      <xdr:col>7</xdr:col>
      <xdr:colOff>184767</xdr:colOff>
      <xdr:row>123</xdr:row>
      <xdr:rowOff>1133475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8020051" y="137198713"/>
          <a:ext cx="480041" cy="475637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124</xdr:row>
      <xdr:rowOff>695326</xdr:rowOff>
    </xdr:from>
    <xdr:to>
      <xdr:col>7</xdr:col>
      <xdr:colOff>127969</xdr:colOff>
      <xdr:row>124</xdr:row>
      <xdr:rowOff>1143000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7991475" y="138426826"/>
          <a:ext cx="451819" cy="447674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1504950</xdr:colOff>
      <xdr:row>81</xdr:row>
      <xdr:rowOff>1104900</xdr:rowOff>
    </xdr:from>
    <xdr:to>
      <xdr:col>2</xdr:col>
      <xdr:colOff>187944</xdr:colOff>
      <xdr:row>82</xdr:row>
      <xdr:rowOff>666751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33575" y="88877775"/>
          <a:ext cx="759444" cy="752476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82</xdr:row>
      <xdr:rowOff>733426</xdr:rowOff>
    </xdr:from>
    <xdr:to>
      <xdr:col>7</xdr:col>
      <xdr:colOff>137494</xdr:colOff>
      <xdr:row>82</xdr:row>
      <xdr:rowOff>1181100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8001000" y="89420701"/>
          <a:ext cx="451819" cy="447674"/>
        </a:xfrm>
        <a:prstGeom prst="rect">
          <a:avLst/>
        </a:prstGeom>
      </xdr:spPr>
    </xdr:pic>
    <xdr:clientData/>
  </xdr:twoCellAnchor>
  <xdr:twoCellAnchor editAs="oneCell">
    <xdr:from>
      <xdr:col>1</xdr:col>
      <xdr:colOff>1514475</xdr:colOff>
      <xdr:row>29</xdr:row>
      <xdr:rowOff>28575</xdr:rowOff>
    </xdr:from>
    <xdr:to>
      <xdr:col>2</xdr:col>
      <xdr:colOff>255147</xdr:colOff>
      <xdr:row>29</xdr:row>
      <xdr:rowOff>838200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43100" y="29813250"/>
          <a:ext cx="817122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1476374</xdr:colOff>
      <xdr:row>30</xdr:row>
      <xdr:rowOff>38100</xdr:rowOff>
    </xdr:from>
    <xdr:to>
      <xdr:col>2</xdr:col>
      <xdr:colOff>255499</xdr:colOff>
      <xdr:row>30</xdr:row>
      <xdr:rowOff>885825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4999" y="31013400"/>
          <a:ext cx="85557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1562099</xdr:colOff>
      <xdr:row>31</xdr:row>
      <xdr:rowOff>28575</xdr:rowOff>
    </xdr:from>
    <xdr:to>
      <xdr:col>2</xdr:col>
      <xdr:colOff>360450</xdr:colOff>
      <xdr:row>31</xdr:row>
      <xdr:rowOff>895350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90724" y="32194500"/>
          <a:ext cx="874801" cy="86677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29</xdr:row>
      <xdr:rowOff>667799</xdr:rowOff>
    </xdr:from>
    <xdr:to>
      <xdr:col>7</xdr:col>
      <xdr:colOff>194028</xdr:colOff>
      <xdr:row>29</xdr:row>
      <xdr:rowOff>1162050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8010525" y="30176249"/>
          <a:ext cx="498828" cy="494251"/>
        </a:xfrm>
        <a:prstGeom prst="rect">
          <a:avLst/>
        </a:prstGeom>
      </xdr:spPr>
    </xdr:pic>
    <xdr:clientData/>
  </xdr:twoCellAnchor>
  <xdr:twoCellAnchor editAs="oneCell">
    <xdr:from>
      <xdr:col>6</xdr:col>
      <xdr:colOff>401197</xdr:colOff>
      <xdr:row>30</xdr:row>
      <xdr:rowOff>714375</xdr:rowOff>
    </xdr:from>
    <xdr:to>
      <xdr:col>7</xdr:col>
      <xdr:colOff>205846</xdr:colOff>
      <xdr:row>31</xdr:row>
      <xdr:rowOff>28575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8011672" y="31413450"/>
          <a:ext cx="509499" cy="504825"/>
        </a:xfrm>
        <a:prstGeom prst="rect">
          <a:avLst/>
        </a:prstGeom>
      </xdr:spPr>
    </xdr:pic>
    <xdr:clientData/>
  </xdr:twoCellAnchor>
  <xdr:twoCellAnchor editAs="oneCell">
    <xdr:from>
      <xdr:col>6</xdr:col>
      <xdr:colOff>457199</xdr:colOff>
      <xdr:row>31</xdr:row>
      <xdr:rowOff>752476</xdr:rowOff>
    </xdr:from>
    <xdr:to>
      <xdr:col>7</xdr:col>
      <xdr:colOff>165716</xdr:colOff>
      <xdr:row>31</xdr:row>
      <xdr:rowOff>1162050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8067674" y="32642176"/>
          <a:ext cx="413367" cy="4095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119</xdr:row>
      <xdr:rowOff>152400</xdr:rowOff>
    </xdr:from>
    <xdr:to>
      <xdr:col>2</xdr:col>
      <xdr:colOff>561254</xdr:colOff>
      <xdr:row>119</xdr:row>
      <xdr:rowOff>1109555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2590800" y="131235450"/>
          <a:ext cx="475529" cy="957155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1323976</xdr:colOff>
      <xdr:row>100</xdr:row>
      <xdr:rowOff>552450</xdr:rowOff>
    </xdr:from>
    <xdr:to>
      <xdr:col>1</xdr:col>
      <xdr:colOff>1819275</xdr:colOff>
      <xdr:row>101</xdr:row>
      <xdr:rowOff>104774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BEBA8EAE-BF5A-486C-A8C5-ECC9F3942E4B}">
              <a14:imgProps xmlns:a14="http://schemas.microsoft.com/office/drawing/2010/main">
                <a14:imgLayer r:embed="rId169">
                  <a14:imgEffect>
                    <a14:backgroundRemoval t="12291" b="84358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9842300"/>
          <a:ext cx="495299" cy="742949"/>
        </a:xfrm>
        <a:prstGeom prst="rect">
          <a:avLst/>
        </a:prstGeom>
      </xdr:spPr>
    </xdr:pic>
    <xdr:clientData/>
  </xdr:twoCellAnchor>
  <xdr:twoCellAnchor editAs="oneCell">
    <xdr:from>
      <xdr:col>1</xdr:col>
      <xdr:colOff>1647825</xdr:colOff>
      <xdr:row>101</xdr:row>
      <xdr:rowOff>57150</xdr:rowOff>
    </xdr:from>
    <xdr:to>
      <xdr:col>2</xdr:col>
      <xdr:colOff>71290</xdr:colOff>
      <xdr:row>101</xdr:row>
      <xdr:rowOff>800926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2076450" y="110813850"/>
          <a:ext cx="499915" cy="743776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1590675</xdr:colOff>
      <xdr:row>102</xdr:row>
      <xdr:rowOff>47625</xdr:rowOff>
    </xdr:from>
    <xdr:to>
      <xdr:col>2</xdr:col>
      <xdr:colOff>14140</xdr:colOff>
      <xdr:row>102</xdr:row>
      <xdr:rowOff>791401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2019300" y="111994950"/>
          <a:ext cx="499915" cy="743776"/>
        </a:xfrm>
        <a:prstGeom prst="rect">
          <a:avLst/>
        </a:prstGeom>
      </xdr:spPr>
    </xdr:pic>
    <xdr:clientData/>
  </xdr:twoCellAnchor>
  <xdr:twoCellAnchor editAs="oneCell">
    <xdr:from>
      <xdr:col>1</xdr:col>
      <xdr:colOff>1790700</xdr:colOff>
      <xdr:row>97</xdr:row>
      <xdr:rowOff>1133475</xdr:rowOff>
    </xdr:from>
    <xdr:to>
      <xdr:col>2</xdr:col>
      <xdr:colOff>214165</xdr:colOff>
      <xdr:row>98</xdr:row>
      <xdr:rowOff>686626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219325" y="107127675"/>
          <a:ext cx="499915" cy="743776"/>
        </a:xfrm>
        <a:prstGeom prst="rect">
          <a:avLst/>
        </a:prstGeom>
      </xdr:spPr>
    </xdr:pic>
    <xdr:clientData/>
  </xdr:twoCellAnchor>
  <xdr:twoCellAnchor editAs="oneCell">
    <xdr:from>
      <xdr:col>2</xdr:col>
      <xdr:colOff>1930284</xdr:colOff>
      <xdr:row>105</xdr:row>
      <xdr:rowOff>495301</xdr:rowOff>
    </xdr:from>
    <xdr:to>
      <xdr:col>2</xdr:col>
      <xdr:colOff>2905126</xdr:colOff>
      <xdr:row>105</xdr:row>
      <xdr:rowOff>1407115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5359" y="115738276"/>
          <a:ext cx="974842" cy="911814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103</xdr:row>
      <xdr:rowOff>9524</xdr:rowOff>
    </xdr:from>
    <xdr:to>
      <xdr:col>1</xdr:col>
      <xdr:colOff>1943100</xdr:colOff>
      <xdr:row>104</xdr:row>
      <xdr:rowOff>508671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BEBA8EAE-BF5A-486C-A8C5-ECC9F3942E4B}">
              <a14:imgProps xmlns:a14="http://schemas.microsoft.com/office/drawing/2010/main">
                <a14:imgLayer r:embed="rId174">
                  <a14:imgEffect>
                    <a14:backgroundRemoval t="2230" b="72257" l="5143" r="8991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12871249"/>
          <a:ext cx="1524000" cy="168977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111</xdr:row>
      <xdr:rowOff>28576</xdr:rowOff>
    </xdr:from>
    <xdr:to>
      <xdr:col>1</xdr:col>
      <xdr:colOff>1066800</xdr:colOff>
      <xdr:row>112</xdr:row>
      <xdr:rowOff>19051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81000" y="123110626"/>
          <a:ext cx="1066800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104</xdr:row>
      <xdr:rowOff>104775</xdr:rowOff>
    </xdr:from>
    <xdr:to>
      <xdr:col>1</xdr:col>
      <xdr:colOff>811358</xdr:colOff>
      <xdr:row>104</xdr:row>
      <xdr:rowOff>1162050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14157125"/>
          <a:ext cx="773258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104</xdr:row>
      <xdr:rowOff>180975</xdr:rowOff>
    </xdr:from>
    <xdr:to>
      <xdr:col>1</xdr:col>
      <xdr:colOff>2009933</xdr:colOff>
      <xdr:row>104</xdr:row>
      <xdr:rowOff>1143000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114233325"/>
          <a:ext cx="1247933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105</xdr:row>
      <xdr:rowOff>47626</xdr:rowOff>
    </xdr:from>
    <xdr:to>
      <xdr:col>1</xdr:col>
      <xdr:colOff>828675</xdr:colOff>
      <xdr:row>105</xdr:row>
      <xdr:rowOff>1147260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5290601"/>
          <a:ext cx="752475" cy="1099634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105</xdr:row>
      <xdr:rowOff>69537</xdr:rowOff>
    </xdr:from>
    <xdr:to>
      <xdr:col>1</xdr:col>
      <xdr:colOff>2057400</xdr:colOff>
      <xdr:row>105</xdr:row>
      <xdr:rowOff>1093248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15312512"/>
          <a:ext cx="1257300" cy="1023711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457199</xdr:colOff>
      <xdr:row>106</xdr:row>
      <xdr:rowOff>43945</xdr:rowOff>
    </xdr:from>
    <xdr:to>
      <xdr:col>1</xdr:col>
      <xdr:colOff>1219200</xdr:colOff>
      <xdr:row>106</xdr:row>
      <xdr:rowOff>1154238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4" y="116477545"/>
          <a:ext cx="762001" cy="1110293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523877</xdr:colOff>
      <xdr:row>107</xdr:row>
      <xdr:rowOff>66677</xdr:rowOff>
    </xdr:from>
    <xdr:to>
      <xdr:col>1</xdr:col>
      <xdr:colOff>1219201</xdr:colOff>
      <xdr:row>107</xdr:row>
      <xdr:rowOff>1126049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2" y="117690902"/>
          <a:ext cx="695324" cy="1059372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107</xdr:row>
      <xdr:rowOff>1017599</xdr:rowOff>
    </xdr:from>
    <xdr:to>
      <xdr:col>1</xdr:col>
      <xdr:colOff>1352550</xdr:colOff>
      <xdr:row>109</xdr:row>
      <xdr:rowOff>297594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BEBA8EAE-BF5A-486C-A8C5-ECC9F3942E4B}">
              <a14:imgProps xmlns:a14="http://schemas.microsoft.com/office/drawing/2010/main">
                <a14:imgLayer r:embed="rId183">
                  <a14:imgEffect>
                    <a14:backgroundRemoval t="0" b="85098" l="9707" r="9695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8641824"/>
          <a:ext cx="962025" cy="166124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109</xdr:row>
      <xdr:rowOff>123825</xdr:rowOff>
    </xdr:from>
    <xdr:to>
      <xdr:col>1</xdr:col>
      <xdr:colOff>1524000</xdr:colOff>
      <xdr:row>109</xdr:row>
      <xdr:rowOff>1094774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20129300"/>
          <a:ext cx="1476375" cy="970949"/>
        </a:xfrm>
        <a:prstGeom prst="rect">
          <a:avLst/>
        </a:prstGeom>
      </xdr:spPr>
    </xdr:pic>
    <xdr:clientData/>
  </xdr:twoCellAnchor>
  <xdr:twoCellAnchor editAs="oneCell">
    <xdr:from>
      <xdr:col>1</xdr:col>
      <xdr:colOff>1514475</xdr:colOff>
      <xdr:row>109</xdr:row>
      <xdr:rowOff>114300</xdr:rowOff>
    </xdr:from>
    <xdr:to>
      <xdr:col>1</xdr:col>
      <xdr:colOff>1990004</xdr:colOff>
      <xdr:row>109</xdr:row>
      <xdr:rowOff>1071455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43100" y="120119775"/>
          <a:ext cx="475529" cy="95715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129</xdr:row>
      <xdr:rowOff>1114425</xdr:rowOff>
    </xdr:from>
    <xdr:to>
      <xdr:col>1</xdr:col>
      <xdr:colOff>1428750</xdr:colOff>
      <xdr:row>131</xdr:row>
      <xdr:rowOff>289968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BEBA8EAE-BF5A-486C-A8C5-ECC9F3942E4B}">
              <a14:imgProps xmlns:a14="http://schemas.microsoft.com/office/drawing/2010/main">
                <a14:imgLayer r:embed="rId186">
                  <a14:imgEffect>
                    <a14:backgroundRemoval t="899" b="84345" l="9931" r="9584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44922875"/>
          <a:ext cx="1009650" cy="1556793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129</xdr:row>
      <xdr:rowOff>28576</xdr:rowOff>
    </xdr:from>
    <xdr:to>
      <xdr:col>1</xdr:col>
      <xdr:colOff>1506194</xdr:colOff>
      <xdr:row>129</xdr:row>
      <xdr:rowOff>1152526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43837026"/>
          <a:ext cx="963269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130</xdr:row>
      <xdr:rowOff>123825</xdr:rowOff>
    </xdr:from>
    <xdr:to>
      <xdr:col>1</xdr:col>
      <xdr:colOff>523154</xdr:colOff>
      <xdr:row>130</xdr:row>
      <xdr:rowOff>1074883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476250" y="143932275"/>
          <a:ext cx="475529" cy="951058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111</xdr:row>
      <xdr:rowOff>438150</xdr:rowOff>
    </xdr:from>
    <xdr:to>
      <xdr:col>1</xdr:col>
      <xdr:colOff>1404790</xdr:colOff>
      <xdr:row>111</xdr:row>
      <xdr:rowOff>1181926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333500" y="123520200"/>
          <a:ext cx="499915" cy="743776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110</xdr:row>
      <xdr:rowOff>28576</xdr:rowOff>
    </xdr:from>
    <xdr:to>
      <xdr:col>1</xdr:col>
      <xdr:colOff>1304925</xdr:colOff>
      <xdr:row>110</xdr:row>
      <xdr:rowOff>1159050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21920001"/>
          <a:ext cx="914400" cy="1130474"/>
        </a:xfrm>
        <a:prstGeom prst="rect">
          <a:avLst/>
        </a:prstGeom>
      </xdr:spPr>
    </xdr:pic>
    <xdr:clientData/>
  </xdr:twoCellAnchor>
  <xdr:twoCellAnchor editAs="oneCell">
    <xdr:from>
      <xdr:col>1</xdr:col>
      <xdr:colOff>1381125</xdr:colOff>
      <xdr:row>130</xdr:row>
      <xdr:rowOff>19050</xdr:rowOff>
    </xdr:from>
    <xdr:to>
      <xdr:col>2</xdr:col>
      <xdr:colOff>142875</xdr:colOff>
      <xdr:row>130</xdr:row>
      <xdr:rowOff>857250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733550" y="1450181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130</xdr:row>
      <xdr:rowOff>762000</xdr:rowOff>
    </xdr:from>
    <xdr:to>
      <xdr:col>7</xdr:col>
      <xdr:colOff>123825</xdr:colOff>
      <xdr:row>130</xdr:row>
      <xdr:rowOff>1171575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8029575" y="145761075"/>
          <a:ext cx="409575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666750</xdr:colOff>
      <xdr:row>1</xdr:row>
      <xdr:rowOff>78944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44050" cy="119336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619124</xdr:colOff>
      <xdr:row>17</xdr:row>
      <xdr:rowOff>1038225</xdr:rowOff>
    </xdr:from>
    <xdr:to>
      <xdr:col>1</xdr:col>
      <xdr:colOff>1771649</xdr:colOff>
      <xdr:row>19</xdr:row>
      <xdr:rowOff>155941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9" y="17087850"/>
          <a:ext cx="1152525" cy="1498966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1019176</xdr:colOff>
      <xdr:row>78</xdr:row>
      <xdr:rowOff>1085850</xdr:rowOff>
    </xdr:from>
    <xdr:to>
      <xdr:col>1</xdr:col>
      <xdr:colOff>2038350</xdr:colOff>
      <xdr:row>80</xdr:row>
      <xdr:rowOff>30131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1" y="85010625"/>
          <a:ext cx="1019174" cy="1325531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1057276</xdr:colOff>
      <xdr:row>77</xdr:row>
      <xdr:rowOff>1152524</xdr:rowOff>
    </xdr:from>
    <xdr:to>
      <xdr:col>1</xdr:col>
      <xdr:colOff>2038349</xdr:colOff>
      <xdr:row>79</xdr:row>
      <xdr:rowOff>47251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1" y="83886674"/>
          <a:ext cx="981073" cy="1275977"/>
        </a:xfrm>
        <a:prstGeom prst="rect">
          <a:avLst/>
        </a:prstGeom>
      </xdr:spPr>
    </xdr:pic>
    <xdr:clientData/>
  </xdr:twoCellAnchor>
  <xdr:twoCellAnchor editAs="oneCell">
    <xdr:from>
      <xdr:col>0</xdr:col>
      <xdr:colOff>279371</xdr:colOff>
      <xdr:row>82</xdr:row>
      <xdr:rowOff>57150</xdr:rowOff>
    </xdr:from>
    <xdr:to>
      <xdr:col>1</xdr:col>
      <xdr:colOff>1543050</xdr:colOff>
      <xdr:row>82</xdr:row>
      <xdr:rowOff>1134759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71" y="88744425"/>
          <a:ext cx="1616104" cy="107760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91</xdr:row>
      <xdr:rowOff>1134354</xdr:rowOff>
    </xdr:from>
    <xdr:to>
      <xdr:col>1</xdr:col>
      <xdr:colOff>1019174</xdr:colOff>
      <xdr:row>93</xdr:row>
      <xdr:rowOff>41470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00537254"/>
          <a:ext cx="990599" cy="1288366"/>
        </a:xfrm>
        <a:prstGeom prst="rect">
          <a:avLst/>
        </a:prstGeom>
      </xdr:spPr>
    </xdr:pic>
    <xdr:clientData/>
  </xdr:twoCellAnchor>
  <xdr:twoCellAnchor editAs="oneCell">
    <xdr:from>
      <xdr:col>1</xdr:col>
      <xdr:colOff>121504</xdr:colOff>
      <xdr:row>93</xdr:row>
      <xdr:rowOff>1142999</xdr:rowOff>
    </xdr:from>
    <xdr:to>
      <xdr:col>1</xdr:col>
      <xdr:colOff>1161452</xdr:colOff>
      <xdr:row>95</xdr:row>
      <xdr:rowOff>114298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29" y="102927149"/>
          <a:ext cx="1039948" cy="135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105</xdr:row>
      <xdr:rowOff>1028699</xdr:rowOff>
    </xdr:from>
    <xdr:to>
      <xdr:col>1</xdr:col>
      <xdr:colOff>1932813</xdr:colOff>
      <xdr:row>105</xdr:row>
      <xdr:rowOff>1819274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6271674"/>
          <a:ext cx="1770888" cy="79057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400051</xdr:colOff>
      <xdr:row>111</xdr:row>
      <xdr:rowOff>733426</xdr:rowOff>
    </xdr:from>
    <xdr:to>
      <xdr:col>7</xdr:col>
      <xdr:colOff>152401</xdr:colOff>
      <xdr:row>112</xdr:row>
      <xdr:rowOff>1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010526" y="123815476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100</xdr:row>
      <xdr:rowOff>704850</xdr:rowOff>
    </xdr:from>
    <xdr:to>
      <xdr:col>7</xdr:col>
      <xdr:colOff>104775</xdr:colOff>
      <xdr:row>100</xdr:row>
      <xdr:rowOff>1133475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991475" y="109994700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106</xdr:row>
      <xdr:rowOff>714376</xdr:rowOff>
    </xdr:from>
    <xdr:to>
      <xdr:col>7</xdr:col>
      <xdr:colOff>133351</xdr:colOff>
      <xdr:row>106</xdr:row>
      <xdr:rowOff>1133476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029576" y="117843301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409576</xdr:colOff>
      <xdr:row>107</xdr:row>
      <xdr:rowOff>723901</xdr:rowOff>
    </xdr:from>
    <xdr:to>
      <xdr:col>7</xdr:col>
      <xdr:colOff>123826</xdr:colOff>
      <xdr:row>107</xdr:row>
      <xdr:rowOff>1143001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020051" y="119043451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1362075</xdr:colOff>
      <xdr:row>110</xdr:row>
      <xdr:rowOff>1162050</xdr:rowOff>
    </xdr:from>
    <xdr:to>
      <xdr:col>2</xdr:col>
      <xdr:colOff>38100</xdr:colOff>
      <xdr:row>111</xdr:row>
      <xdr:rowOff>723900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714500" y="12305347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107</xdr:row>
      <xdr:rowOff>28575</xdr:rowOff>
    </xdr:from>
    <xdr:to>
      <xdr:col>2</xdr:col>
      <xdr:colOff>95250</xdr:colOff>
      <xdr:row>107</xdr:row>
      <xdr:rowOff>828675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724025" y="118348125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1419225</xdr:colOff>
      <xdr:row>106</xdr:row>
      <xdr:rowOff>76200</xdr:rowOff>
    </xdr:from>
    <xdr:to>
      <xdr:col>2</xdr:col>
      <xdr:colOff>161925</xdr:colOff>
      <xdr:row>106</xdr:row>
      <xdr:rowOff>895350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771650" y="117205125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99</xdr:row>
      <xdr:rowOff>1171575</xdr:rowOff>
    </xdr:from>
    <xdr:to>
      <xdr:col>2</xdr:col>
      <xdr:colOff>200025</xdr:colOff>
      <xdr:row>100</xdr:row>
      <xdr:rowOff>676275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33575" y="109270800"/>
          <a:ext cx="6953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workbookViewId="0">
      <pane ySplit="4" topLeftCell="A125" activePane="bottomLeft" state="frozen"/>
      <selection pane="bottomLeft" activeCell="C125" sqref="C125"/>
    </sheetView>
  </sheetViews>
  <sheetFormatPr defaultRowHeight="15" x14ac:dyDescent="0.25"/>
  <cols>
    <col min="1" max="1" width="5.28515625" customWidth="1"/>
    <col min="2" max="2" width="31.140625" customWidth="1"/>
    <col min="3" max="3" width="43.85546875" customWidth="1"/>
    <col min="4" max="4" width="14.5703125" customWidth="1"/>
    <col min="5" max="5" width="9" customWidth="1"/>
    <col min="6" max="6" width="10.28515625" style="6" customWidth="1"/>
    <col min="7" max="7" width="10.5703125" customWidth="1"/>
    <col min="8" max="8" width="8.42578125" customWidth="1"/>
    <col min="9" max="9" width="10.140625" customWidth="1"/>
  </cols>
  <sheetData>
    <row r="1" spans="1:9" ht="87.75" customHeight="1" x14ac:dyDescent="0.25"/>
    <row r="2" spans="1:9" s="6" customFormat="1" ht="25.5" customHeight="1" x14ac:dyDescent="0.25">
      <c r="A2" s="21" t="s">
        <v>184</v>
      </c>
      <c r="B2" s="21"/>
      <c r="C2" s="21"/>
      <c r="D2" s="21"/>
      <c r="E2" s="21"/>
      <c r="F2" s="21"/>
      <c r="G2" s="21"/>
      <c r="H2" s="21"/>
      <c r="I2" s="21"/>
    </row>
    <row r="3" spans="1:9" s="6" customFormat="1" ht="17.25" customHeight="1" x14ac:dyDescent="0.25">
      <c r="A3" s="22" t="s">
        <v>189</v>
      </c>
      <c r="B3" s="22"/>
      <c r="C3" s="22"/>
      <c r="D3" s="22"/>
      <c r="E3" s="22"/>
      <c r="F3" s="22"/>
      <c r="G3" s="22"/>
      <c r="H3" s="22"/>
      <c r="I3" s="22"/>
    </row>
    <row r="4" spans="1:9" ht="40.5" customHeight="1" x14ac:dyDescent="0.25">
      <c r="A4" s="11" t="s">
        <v>0</v>
      </c>
      <c r="B4" s="11" t="s">
        <v>10</v>
      </c>
      <c r="C4" s="11" t="s">
        <v>1</v>
      </c>
      <c r="D4" s="11" t="s">
        <v>2</v>
      </c>
      <c r="E4" s="11" t="s">
        <v>11</v>
      </c>
      <c r="F4" s="11" t="s">
        <v>185</v>
      </c>
      <c r="G4" s="11" t="s">
        <v>3</v>
      </c>
      <c r="H4" s="1" t="s">
        <v>244</v>
      </c>
      <c r="I4" s="1" t="s">
        <v>245</v>
      </c>
    </row>
    <row r="5" spans="1:9" ht="28.5" customHeight="1" x14ac:dyDescent="0.25">
      <c r="A5" s="15" t="s">
        <v>4</v>
      </c>
      <c r="B5" s="16"/>
      <c r="C5" s="16"/>
      <c r="D5" s="16"/>
      <c r="E5" s="16"/>
      <c r="F5" s="16"/>
      <c r="G5" s="16"/>
      <c r="H5" s="16"/>
      <c r="I5" s="17"/>
    </row>
    <row r="6" spans="1:9" ht="93" customHeight="1" x14ac:dyDescent="0.25">
      <c r="A6" s="1">
        <v>1</v>
      </c>
      <c r="B6" s="5"/>
      <c r="C6" s="9" t="s">
        <v>12</v>
      </c>
      <c r="D6" s="4" t="s">
        <v>5</v>
      </c>
      <c r="E6" s="4">
        <v>900</v>
      </c>
      <c r="F6" s="9" t="s">
        <v>186</v>
      </c>
      <c r="G6" s="4">
        <v>750</v>
      </c>
      <c r="H6" s="12"/>
      <c r="I6" s="14">
        <f>SUM(G6*H6)</f>
        <v>0</v>
      </c>
    </row>
    <row r="7" spans="1:9" ht="90.75" customHeight="1" x14ac:dyDescent="0.25">
      <c r="A7" s="2">
        <v>2</v>
      </c>
      <c r="B7" s="3"/>
      <c r="C7" s="9" t="s">
        <v>13</v>
      </c>
      <c r="D7" s="3" t="s">
        <v>5</v>
      </c>
      <c r="E7" s="3">
        <v>950</v>
      </c>
      <c r="F7" s="8" t="s">
        <v>187</v>
      </c>
      <c r="G7" s="3">
        <v>860</v>
      </c>
      <c r="H7" s="12"/>
      <c r="I7" s="14">
        <f>SUM(G7*H7)</f>
        <v>0</v>
      </c>
    </row>
    <row r="8" spans="1:9" ht="28.5" x14ac:dyDescent="0.25">
      <c r="A8" s="18" t="s">
        <v>6</v>
      </c>
      <c r="B8" s="19"/>
      <c r="C8" s="19"/>
      <c r="D8" s="19"/>
      <c r="E8" s="19"/>
      <c r="F8" s="19"/>
      <c r="G8" s="19"/>
      <c r="H8" s="19"/>
      <c r="I8" s="20"/>
    </row>
    <row r="9" spans="1:9" ht="93.95" customHeight="1" x14ac:dyDescent="0.25">
      <c r="A9" s="7">
        <v>3</v>
      </c>
      <c r="B9" s="8"/>
      <c r="C9" s="9" t="s">
        <v>14</v>
      </c>
      <c r="D9" s="8">
        <v>40</v>
      </c>
      <c r="E9" s="8">
        <v>400</v>
      </c>
      <c r="F9" s="8" t="s">
        <v>186</v>
      </c>
      <c r="G9" s="8">
        <v>630</v>
      </c>
      <c r="H9" s="12"/>
      <c r="I9" s="14">
        <f t="shared" ref="I9:I28" si="0">SUM(G9*H9)</f>
        <v>0</v>
      </c>
    </row>
    <row r="10" spans="1:9" ht="93.95" customHeight="1" x14ac:dyDescent="0.25">
      <c r="A10" s="7">
        <v>4</v>
      </c>
      <c r="B10" s="8"/>
      <c r="C10" s="9" t="s">
        <v>15</v>
      </c>
      <c r="D10" s="8">
        <v>40</v>
      </c>
      <c r="E10" s="8">
        <v>500</v>
      </c>
      <c r="F10" s="8" t="s">
        <v>187</v>
      </c>
      <c r="G10" s="8">
        <v>590</v>
      </c>
      <c r="H10" s="12"/>
      <c r="I10" s="14">
        <f t="shared" si="0"/>
        <v>0</v>
      </c>
    </row>
    <row r="11" spans="1:9" ht="93.95" customHeight="1" x14ac:dyDescent="0.25">
      <c r="A11" s="7">
        <v>5</v>
      </c>
      <c r="B11" s="8"/>
      <c r="C11" s="9" t="s">
        <v>16</v>
      </c>
      <c r="D11" s="8">
        <v>35</v>
      </c>
      <c r="E11" s="8">
        <v>800</v>
      </c>
      <c r="F11" s="8" t="s">
        <v>186</v>
      </c>
      <c r="G11" s="8">
        <v>1150</v>
      </c>
      <c r="H11" s="12"/>
      <c r="I11" s="14">
        <f t="shared" si="0"/>
        <v>0</v>
      </c>
    </row>
    <row r="12" spans="1:9" ht="93.95" customHeight="1" x14ac:dyDescent="0.25">
      <c r="A12" s="7">
        <v>6</v>
      </c>
      <c r="B12" s="8"/>
      <c r="C12" s="9" t="s">
        <v>17</v>
      </c>
      <c r="D12" s="8">
        <v>34</v>
      </c>
      <c r="E12" s="8">
        <v>750</v>
      </c>
      <c r="F12" s="8" t="s">
        <v>187</v>
      </c>
      <c r="G12" s="8">
        <v>650</v>
      </c>
      <c r="H12" s="12"/>
      <c r="I12" s="14">
        <f t="shared" si="0"/>
        <v>0</v>
      </c>
    </row>
    <row r="13" spans="1:9" ht="93.95" customHeight="1" x14ac:dyDescent="0.25">
      <c r="A13" s="7">
        <v>7</v>
      </c>
      <c r="B13" s="8"/>
      <c r="C13" s="9" t="s">
        <v>18</v>
      </c>
      <c r="D13" s="8">
        <v>34</v>
      </c>
      <c r="E13" s="8">
        <v>650</v>
      </c>
      <c r="F13" s="8" t="s">
        <v>187</v>
      </c>
      <c r="G13" s="8">
        <v>815</v>
      </c>
      <c r="H13" s="12"/>
      <c r="I13" s="14">
        <f t="shared" si="0"/>
        <v>0</v>
      </c>
    </row>
    <row r="14" spans="1:9" ht="93.95" customHeight="1" x14ac:dyDescent="0.25">
      <c r="A14" s="7">
        <v>8</v>
      </c>
      <c r="B14" s="8"/>
      <c r="C14" s="9" t="s">
        <v>19</v>
      </c>
      <c r="D14" s="8">
        <v>31</v>
      </c>
      <c r="E14" s="8">
        <v>700</v>
      </c>
      <c r="F14" s="8" t="s">
        <v>186</v>
      </c>
      <c r="G14" s="8">
        <v>800</v>
      </c>
      <c r="H14" s="12"/>
      <c r="I14" s="14">
        <f t="shared" si="0"/>
        <v>0</v>
      </c>
    </row>
    <row r="15" spans="1:9" ht="93.95" customHeight="1" x14ac:dyDescent="0.25">
      <c r="A15" s="7">
        <v>9</v>
      </c>
      <c r="B15" s="8"/>
      <c r="C15" s="9" t="s">
        <v>20</v>
      </c>
      <c r="D15" s="8" t="s">
        <v>22</v>
      </c>
      <c r="E15" s="8">
        <v>550</v>
      </c>
      <c r="F15" s="8" t="s">
        <v>186</v>
      </c>
      <c r="G15" s="8">
        <v>805</v>
      </c>
      <c r="H15" s="12"/>
      <c r="I15" s="14">
        <f t="shared" si="0"/>
        <v>0</v>
      </c>
    </row>
    <row r="16" spans="1:9" ht="93.95" customHeight="1" x14ac:dyDescent="0.25">
      <c r="A16" s="7">
        <v>10</v>
      </c>
      <c r="B16" s="8"/>
      <c r="C16" s="9" t="s">
        <v>21</v>
      </c>
      <c r="D16" s="8">
        <v>50</v>
      </c>
      <c r="E16" s="8">
        <v>1200</v>
      </c>
      <c r="F16" s="8" t="s">
        <v>188</v>
      </c>
      <c r="G16" s="8">
        <v>1300</v>
      </c>
      <c r="H16" s="12"/>
      <c r="I16" s="14">
        <f t="shared" si="0"/>
        <v>0</v>
      </c>
    </row>
    <row r="17" spans="1:9" s="6" customFormat="1" ht="93.95" customHeight="1" x14ac:dyDescent="0.25">
      <c r="A17" s="7">
        <v>11</v>
      </c>
      <c r="B17" s="8"/>
      <c r="C17" s="9" t="s">
        <v>92</v>
      </c>
      <c r="D17" s="8" t="s">
        <v>93</v>
      </c>
      <c r="E17" s="8">
        <v>750</v>
      </c>
      <c r="F17" s="8" t="s">
        <v>187</v>
      </c>
      <c r="G17" s="8">
        <v>690</v>
      </c>
      <c r="H17" s="12"/>
      <c r="I17" s="14">
        <f t="shared" si="0"/>
        <v>0</v>
      </c>
    </row>
    <row r="18" spans="1:9" ht="93.95" customHeight="1" x14ac:dyDescent="0.25">
      <c r="A18" s="7">
        <v>12</v>
      </c>
      <c r="B18" s="8"/>
      <c r="C18" s="9" t="s">
        <v>23</v>
      </c>
      <c r="D18" s="8" t="s">
        <v>47</v>
      </c>
      <c r="E18" s="8">
        <v>400</v>
      </c>
      <c r="F18" s="8" t="s">
        <v>186</v>
      </c>
      <c r="G18" s="8">
        <v>675</v>
      </c>
      <c r="H18" s="12"/>
      <c r="I18" s="14">
        <f t="shared" si="0"/>
        <v>0</v>
      </c>
    </row>
    <row r="19" spans="1:9" s="6" customFormat="1" ht="93.95" customHeight="1" x14ac:dyDescent="0.25">
      <c r="A19" s="7">
        <v>13</v>
      </c>
      <c r="B19" s="8"/>
      <c r="C19" s="9" t="s">
        <v>242</v>
      </c>
      <c r="D19" s="8" t="s">
        <v>94</v>
      </c>
      <c r="E19" s="8">
        <v>900</v>
      </c>
      <c r="F19" s="8" t="s">
        <v>186</v>
      </c>
      <c r="G19" s="8">
        <v>790</v>
      </c>
      <c r="H19" s="12"/>
      <c r="I19" s="14">
        <f t="shared" si="0"/>
        <v>0</v>
      </c>
    </row>
    <row r="20" spans="1:9" ht="93.95" customHeight="1" x14ac:dyDescent="0.25">
      <c r="A20" s="7">
        <v>14</v>
      </c>
      <c r="B20" s="8"/>
      <c r="C20" s="9" t="s">
        <v>24</v>
      </c>
      <c r="D20" s="8" t="s">
        <v>25</v>
      </c>
      <c r="E20" s="8">
        <v>350</v>
      </c>
      <c r="F20" s="8" t="s">
        <v>188</v>
      </c>
      <c r="G20" s="8">
        <v>770</v>
      </c>
      <c r="H20" s="12"/>
      <c r="I20" s="14">
        <f t="shared" si="0"/>
        <v>0</v>
      </c>
    </row>
    <row r="21" spans="1:9" ht="93.95" customHeight="1" x14ac:dyDescent="0.25">
      <c r="A21" s="7">
        <v>15</v>
      </c>
      <c r="B21" s="8"/>
      <c r="C21" s="9" t="s">
        <v>26</v>
      </c>
      <c r="D21" s="8" t="s">
        <v>46</v>
      </c>
      <c r="E21" s="8">
        <v>300</v>
      </c>
      <c r="F21" s="8" t="s">
        <v>187</v>
      </c>
      <c r="G21" s="8">
        <v>240</v>
      </c>
      <c r="H21" s="12"/>
      <c r="I21" s="14">
        <f t="shared" si="0"/>
        <v>0</v>
      </c>
    </row>
    <row r="22" spans="1:9" s="6" customFormat="1" ht="93.95" customHeight="1" x14ac:dyDescent="0.25">
      <c r="A22" s="7">
        <v>16</v>
      </c>
      <c r="B22" s="8"/>
      <c r="C22" s="9" t="s">
        <v>243</v>
      </c>
      <c r="D22" s="8" t="s">
        <v>85</v>
      </c>
      <c r="E22" s="8">
        <v>700</v>
      </c>
      <c r="F22" s="8" t="s">
        <v>186</v>
      </c>
      <c r="G22" s="8">
        <v>830</v>
      </c>
      <c r="H22" s="12"/>
      <c r="I22" s="14">
        <f t="shared" si="0"/>
        <v>0</v>
      </c>
    </row>
    <row r="23" spans="1:9" s="6" customFormat="1" ht="93.95" customHeight="1" x14ac:dyDescent="0.25">
      <c r="A23" s="7">
        <v>17</v>
      </c>
      <c r="B23" s="8"/>
      <c r="C23" s="9" t="s">
        <v>80</v>
      </c>
      <c r="D23" s="8" t="s">
        <v>89</v>
      </c>
      <c r="E23" s="8">
        <v>750</v>
      </c>
      <c r="F23" s="8" t="s">
        <v>187</v>
      </c>
      <c r="G23" s="8">
        <v>650</v>
      </c>
      <c r="H23" s="12"/>
      <c r="I23" s="14">
        <f t="shared" si="0"/>
        <v>0</v>
      </c>
    </row>
    <row r="24" spans="1:9" s="6" customFormat="1" ht="93.95" customHeight="1" x14ac:dyDescent="0.25">
      <c r="A24" s="7">
        <v>18</v>
      </c>
      <c r="B24" s="8"/>
      <c r="C24" s="9" t="s">
        <v>81</v>
      </c>
      <c r="D24" s="8" t="s">
        <v>90</v>
      </c>
      <c r="E24" s="8">
        <v>550</v>
      </c>
      <c r="F24" s="8" t="s">
        <v>186</v>
      </c>
      <c r="G24" s="8">
        <v>385</v>
      </c>
      <c r="H24" s="12"/>
      <c r="I24" s="14">
        <f t="shared" si="0"/>
        <v>0</v>
      </c>
    </row>
    <row r="25" spans="1:9" s="6" customFormat="1" ht="93.95" customHeight="1" x14ac:dyDescent="0.25">
      <c r="A25" s="7">
        <v>19</v>
      </c>
      <c r="B25" s="8"/>
      <c r="C25" s="9" t="s">
        <v>82</v>
      </c>
      <c r="D25" s="8" t="s">
        <v>46</v>
      </c>
      <c r="E25" s="8">
        <v>700</v>
      </c>
      <c r="F25" s="8" t="s">
        <v>186</v>
      </c>
      <c r="G25" s="8">
        <v>745</v>
      </c>
      <c r="H25" s="12"/>
      <c r="I25" s="14">
        <f t="shared" si="0"/>
        <v>0</v>
      </c>
    </row>
    <row r="26" spans="1:9" s="6" customFormat="1" ht="93.95" customHeight="1" x14ac:dyDescent="0.25">
      <c r="A26" s="7">
        <v>20</v>
      </c>
      <c r="B26" s="8"/>
      <c r="C26" s="9" t="s">
        <v>83</v>
      </c>
      <c r="D26" s="8" t="s">
        <v>87</v>
      </c>
      <c r="E26" s="8">
        <v>900</v>
      </c>
      <c r="F26" s="8" t="s">
        <v>186</v>
      </c>
      <c r="G26" s="8">
        <v>915</v>
      </c>
      <c r="H26" s="12"/>
      <c r="I26" s="14">
        <f t="shared" si="0"/>
        <v>0</v>
      </c>
    </row>
    <row r="27" spans="1:9" s="6" customFormat="1" ht="93.95" customHeight="1" x14ac:dyDescent="0.25">
      <c r="A27" s="7">
        <v>21</v>
      </c>
      <c r="B27" s="8"/>
      <c r="C27" s="9" t="s">
        <v>84</v>
      </c>
      <c r="D27" s="8" t="s">
        <v>88</v>
      </c>
      <c r="E27" s="8">
        <v>250</v>
      </c>
      <c r="F27" s="8" t="s">
        <v>186</v>
      </c>
      <c r="G27" s="8">
        <v>250</v>
      </c>
      <c r="H27" s="12"/>
      <c r="I27" s="14">
        <f t="shared" si="0"/>
        <v>0</v>
      </c>
    </row>
    <row r="28" spans="1:9" s="6" customFormat="1" ht="93.95" customHeight="1" x14ac:dyDescent="0.25">
      <c r="A28" s="7">
        <v>22</v>
      </c>
      <c r="B28" s="8"/>
      <c r="C28" s="9" t="s">
        <v>91</v>
      </c>
      <c r="D28" s="8" t="s">
        <v>86</v>
      </c>
      <c r="E28" s="8">
        <v>300</v>
      </c>
      <c r="F28" s="8" t="s">
        <v>187</v>
      </c>
      <c r="G28" s="8">
        <v>280</v>
      </c>
      <c r="H28" s="12"/>
      <c r="I28" s="14">
        <f t="shared" si="0"/>
        <v>0</v>
      </c>
    </row>
    <row r="29" spans="1:9" s="6" customFormat="1" ht="28.5" customHeight="1" x14ac:dyDescent="0.25">
      <c r="A29" s="15" t="s">
        <v>27</v>
      </c>
      <c r="B29" s="16"/>
      <c r="C29" s="16"/>
      <c r="D29" s="16"/>
      <c r="E29" s="16"/>
      <c r="F29" s="16"/>
      <c r="G29" s="16"/>
      <c r="H29" s="16"/>
      <c r="I29" s="17"/>
    </row>
    <row r="30" spans="1:9" ht="93.95" customHeight="1" x14ac:dyDescent="0.25">
      <c r="A30" s="7">
        <v>23</v>
      </c>
      <c r="B30" s="8"/>
      <c r="C30" s="9" t="s">
        <v>28</v>
      </c>
      <c r="D30" s="8" t="s">
        <v>43</v>
      </c>
      <c r="E30" s="8">
        <v>500</v>
      </c>
      <c r="F30" s="8" t="s">
        <v>187</v>
      </c>
      <c r="G30" s="8">
        <v>760</v>
      </c>
      <c r="H30" s="12"/>
      <c r="I30" s="14">
        <f t="shared" ref="I30:I32" si="1">SUM(G30*H30)</f>
        <v>0</v>
      </c>
    </row>
    <row r="31" spans="1:9" ht="93.95" customHeight="1" x14ac:dyDescent="0.25">
      <c r="A31" s="7">
        <v>24</v>
      </c>
      <c r="B31" s="8"/>
      <c r="C31" s="9" t="s">
        <v>29</v>
      </c>
      <c r="D31" s="8" t="s">
        <v>44</v>
      </c>
      <c r="E31" s="8">
        <v>600</v>
      </c>
      <c r="F31" s="8" t="s">
        <v>188</v>
      </c>
      <c r="G31" s="8">
        <v>900</v>
      </c>
      <c r="H31" s="12"/>
      <c r="I31" s="14">
        <f t="shared" si="1"/>
        <v>0</v>
      </c>
    </row>
    <row r="32" spans="1:9" ht="93.95" customHeight="1" x14ac:dyDescent="0.25">
      <c r="A32" s="7">
        <v>25</v>
      </c>
      <c r="B32" s="8"/>
      <c r="C32" s="9" t="s">
        <v>30</v>
      </c>
      <c r="D32" s="8" t="s">
        <v>45</v>
      </c>
      <c r="E32" s="8">
        <v>300</v>
      </c>
      <c r="F32" s="8" t="s">
        <v>187</v>
      </c>
      <c r="G32" s="8">
        <v>585</v>
      </c>
      <c r="H32" s="12"/>
      <c r="I32" s="14">
        <f t="shared" si="1"/>
        <v>0</v>
      </c>
    </row>
    <row r="33" spans="1:9" ht="28.5" customHeight="1" x14ac:dyDescent="0.25">
      <c r="A33" s="15" t="s">
        <v>38</v>
      </c>
      <c r="B33" s="16"/>
      <c r="C33" s="16"/>
      <c r="D33" s="16"/>
      <c r="E33" s="16"/>
      <c r="F33" s="16"/>
      <c r="G33" s="16"/>
      <c r="H33" s="16"/>
      <c r="I33" s="17"/>
    </row>
    <row r="34" spans="1:9" ht="93.95" customHeight="1" x14ac:dyDescent="0.25">
      <c r="A34" s="7">
        <v>26</v>
      </c>
      <c r="B34" s="8"/>
      <c r="C34" s="9" t="s">
        <v>31</v>
      </c>
      <c r="D34" s="10" t="s">
        <v>39</v>
      </c>
      <c r="E34" s="8">
        <v>800</v>
      </c>
      <c r="F34" s="8" t="s">
        <v>186</v>
      </c>
      <c r="G34" s="8">
        <v>485</v>
      </c>
      <c r="H34" s="12"/>
      <c r="I34" s="14">
        <f t="shared" ref="I34:I39" si="2">SUM(G34*H34)</f>
        <v>0</v>
      </c>
    </row>
    <row r="35" spans="1:9" ht="93.95" customHeight="1" x14ac:dyDescent="0.25">
      <c r="A35" s="7">
        <v>27</v>
      </c>
      <c r="B35" s="8"/>
      <c r="C35" s="9" t="s">
        <v>32</v>
      </c>
      <c r="D35" s="10" t="s">
        <v>40</v>
      </c>
      <c r="E35" s="8">
        <v>1100</v>
      </c>
      <c r="F35" s="8" t="s">
        <v>186</v>
      </c>
      <c r="G35" s="8">
        <v>560</v>
      </c>
      <c r="H35" s="12"/>
      <c r="I35" s="14">
        <f t="shared" si="2"/>
        <v>0</v>
      </c>
    </row>
    <row r="36" spans="1:9" ht="93.95" customHeight="1" x14ac:dyDescent="0.25">
      <c r="A36" s="7">
        <v>28</v>
      </c>
      <c r="B36" s="8"/>
      <c r="C36" s="9" t="s">
        <v>33</v>
      </c>
      <c r="D36" s="10" t="s">
        <v>37</v>
      </c>
      <c r="E36" s="8">
        <v>300</v>
      </c>
      <c r="F36" s="8" t="s">
        <v>187</v>
      </c>
      <c r="G36" s="8">
        <v>360</v>
      </c>
      <c r="H36" s="12"/>
      <c r="I36" s="14">
        <f t="shared" si="2"/>
        <v>0</v>
      </c>
    </row>
    <row r="37" spans="1:9" ht="93.95" customHeight="1" x14ac:dyDescent="0.25">
      <c r="A37" s="7">
        <v>29</v>
      </c>
      <c r="B37" s="8"/>
      <c r="C37" s="9" t="s">
        <v>34</v>
      </c>
      <c r="D37" s="10" t="s">
        <v>41</v>
      </c>
      <c r="E37" s="8">
        <v>850</v>
      </c>
      <c r="F37" s="8" t="s">
        <v>187</v>
      </c>
      <c r="G37" s="8">
        <v>540</v>
      </c>
      <c r="H37" s="12"/>
      <c r="I37" s="14">
        <f t="shared" si="2"/>
        <v>0</v>
      </c>
    </row>
    <row r="38" spans="1:9" ht="93.95" customHeight="1" x14ac:dyDescent="0.25">
      <c r="A38" s="7">
        <v>30</v>
      </c>
      <c r="B38" s="8"/>
      <c r="C38" s="9" t="s">
        <v>35</v>
      </c>
      <c r="D38" s="10" t="s">
        <v>42</v>
      </c>
      <c r="E38" s="8">
        <v>400</v>
      </c>
      <c r="F38" s="8" t="s">
        <v>186</v>
      </c>
      <c r="G38" s="8">
        <v>275</v>
      </c>
      <c r="H38" s="12"/>
      <c r="I38" s="14">
        <f t="shared" si="2"/>
        <v>0</v>
      </c>
    </row>
    <row r="39" spans="1:9" ht="93.95" customHeight="1" x14ac:dyDescent="0.25">
      <c r="A39" s="7">
        <v>31</v>
      </c>
      <c r="B39" s="8"/>
      <c r="C39" s="9" t="s">
        <v>36</v>
      </c>
      <c r="D39" s="10" t="s">
        <v>37</v>
      </c>
      <c r="E39" s="8">
        <v>650</v>
      </c>
      <c r="F39" s="8" t="s">
        <v>187</v>
      </c>
      <c r="G39" s="8">
        <v>555</v>
      </c>
      <c r="H39" s="12"/>
      <c r="I39" s="14">
        <f t="shared" si="2"/>
        <v>0</v>
      </c>
    </row>
    <row r="40" spans="1:9" ht="28.5" customHeight="1" x14ac:dyDescent="0.25">
      <c r="A40" s="15" t="s">
        <v>8</v>
      </c>
      <c r="B40" s="16"/>
      <c r="C40" s="16"/>
      <c r="D40" s="16"/>
      <c r="E40" s="16"/>
      <c r="F40" s="16"/>
      <c r="G40" s="16"/>
      <c r="H40" s="16"/>
      <c r="I40" s="17"/>
    </row>
    <row r="41" spans="1:9" ht="93.95" customHeight="1" x14ac:dyDescent="0.25">
      <c r="A41" s="7">
        <v>32</v>
      </c>
      <c r="B41" s="8"/>
      <c r="C41" s="9" t="s">
        <v>48</v>
      </c>
      <c r="D41" s="8" t="s">
        <v>54</v>
      </c>
      <c r="E41" s="8">
        <v>700</v>
      </c>
      <c r="F41" s="8" t="s">
        <v>186</v>
      </c>
      <c r="G41" s="8">
        <v>505</v>
      </c>
      <c r="H41" s="12"/>
      <c r="I41" s="14">
        <f t="shared" ref="I41:I50" si="3">SUM(G41*H41)</f>
        <v>0</v>
      </c>
    </row>
    <row r="42" spans="1:9" ht="93.95" customHeight="1" x14ac:dyDescent="0.25">
      <c r="A42" s="7">
        <v>33</v>
      </c>
      <c r="B42" s="8"/>
      <c r="C42" s="9" t="s">
        <v>49</v>
      </c>
      <c r="D42" s="10" t="s">
        <v>57</v>
      </c>
      <c r="E42" s="8">
        <v>400</v>
      </c>
      <c r="F42" s="8" t="s">
        <v>186</v>
      </c>
      <c r="G42" s="8">
        <v>250</v>
      </c>
      <c r="H42" s="12"/>
      <c r="I42" s="14">
        <f t="shared" si="3"/>
        <v>0</v>
      </c>
    </row>
    <row r="43" spans="1:9" ht="93.95" customHeight="1" x14ac:dyDescent="0.25">
      <c r="A43" s="7">
        <v>34</v>
      </c>
      <c r="B43" s="8"/>
      <c r="C43" s="9" t="s">
        <v>50</v>
      </c>
      <c r="D43" s="10" t="s">
        <v>58</v>
      </c>
      <c r="E43" s="8">
        <v>400</v>
      </c>
      <c r="F43" s="8" t="s">
        <v>186</v>
      </c>
      <c r="G43" s="8">
        <v>245</v>
      </c>
      <c r="H43" s="12"/>
      <c r="I43" s="14">
        <f t="shared" si="3"/>
        <v>0</v>
      </c>
    </row>
    <row r="44" spans="1:9" ht="93.95" customHeight="1" x14ac:dyDescent="0.25">
      <c r="A44" s="7">
        <v>35</v>
      </c>
      <c r="B44" s="8"/>
      <c r="C44" s="9" t="s">
        <v>51</v>
      </c>
      <c r="D44" s="8" t="s">
        <v>56</v>
      </c>
      <c r="E44" s="8">
        <v>650</v>
      </c>
      <c r="F44" s="8" t="s">
        <v>187</v>
      </c>
      <c r="G44" s="8">
        <v>480</v>
      </c>
      <c r="H44" s="12"/>
      <c r="I44" s="14">
        <f t="shared" si="3"/>
        <v>0</v>
      </c>
    </row>
    <row r="45" spans="1:9" s="6" customFormat="1" ht="93.95" customHeight="1" x14ac:dyDescent="0.25">
      <c r="A45" s="7">
        <v>36</v>
      </c>
      <c r="B45" s="8"/>
      <c r="C45" s="9" t="s">
        <v>52</v>
      </c>
      <c r="D45" s="10" t="s">
        <v>59</v>
      </c>
      <c r="E45" s="8">
        <v>1100</v>
      </c>
      <c r="F45" s="8" t="s">
        <v>186</v>
      </c>
      <c r="G45" s="8">
        <v>745</v>
      </c>
      <c r="H45" s="12"/>
      <c r="I45" s="14">
        <f t="shared" si="3"/>
        <v>0</v>
      </c>
    </row>
    <row r="46" spans="1:9" ht="93.95" customHeight="1" x14ac:dyDescent="0.25">
      <c r="A46" s="7">
        <v>37</v>
      </c>
      <c r="B46" s="8"/>
      <c r="C46" s="9" t="s">
        <v>53</v>
      </c>
      <c r="D46" s="8" t="s">
        <v>55</v>
      </c>
      <c r="E46" s="8">
        <v>900</v>
      </c>
      <c r="F46" s="8" t="s">
        <v>186</v>
      </c>
      <c r="G46" s="8">
        <v>550</v>
      </c>
      <c r="H46" s="12"/>
      <c r="I46" s="14">
        <f t="shared" si="3"/>
        <v>0</v>
      </c>
    </row>
    <row r="47" spans="1:9" s="6" customFormat="1" ht="93.95" customHeight="1" x14ac:dyDescent="0.25">
      <c r="A47" s="7">
        <v>38</v>
      </c>
      <c r="B47" s="8"/>
      <c r="C47" s="9" t="s">
        <v>76</v>
      </c>
      <c r="D47" s="8" t="s">
        <v>73</v>
      </c>
      <c r="E47" s="8">
        <v>400</v>
      </c>
      <c r="F47" s="8" t="s">
        <v>186</v>
      </c>
      <c r="G47" s="8">
        <v>300</v>
      </c>
      <c r="H47" s="12"/>
      <c r="I47" s="14">
        <f t="shared" si="3"/>
        <v>0</v>
      </c>
    </row>
    <row r="48" spans="1:9" ht="93.95" customHeight="1" x14ac:dyDescent="0.25">
      <c r="A48" s="7">
        <v>39</v>
      </c>
      <c r="B48" s="8"/>
      <c r="C48" s="9" t="s">
        <v>77</v>
      </c>
      <c r="D48" s="10" t="s">
        <v>74</v>
      </c>
      <c r="E48" s="8">
        <v>700</v>
      </c>
      <c r="F48" s="8" t="s">
        <v>186</v>
      </c>
      <c r="G48" s="8">
        <v>480</v>
      </c>
      <c r="H48" s="12"/>
      <c r="I48" s="14">
        <f t="shared" si="3"/>
        <v>0</v>
      </c>
    </row>
    <row r="49" spans="1:9" s="6" customFormat="1" ht="93.95" customHeight="1" x14ac:dyDescent="0.25">
      <c r="A49" s="7">
        <v>40</v>
      </c>
      <c r="B49" s="8"/>
      <c r="C49" s="9" t="s">
        <v>78</v>
      </c>
      <c r="D49" s="10" t="s">
        <v>7</v>
      </c>
      <c r="E49" s="8">
        <v>700</v>
      </c>
      <c r="F49" s="8" t="s">
        <v>186</v>
      </c>
      <c r="G49" s="8">
        <v>495</v>
      </c>
      <c r="H49" s="12"/>
      <c r="I49" s="14">
        <f t="shared" si="3"/>
        <v>0</v>
      </c>
    </row>
    <row r="50" spans="1:9" s="6" customFormat="1" ht="111" customHeight="1" x14ac:dyDescent="0.25">
      <c r="A50" s="7">
        <v>41</v>
      </c>
      <c r="B50" s="8"/>
      <c r="C50" s="9" t="s">
        <v>79</v>
      </c>
      <c r="D50" s="10" t="s">
        <v>75</v>
      </c>
      <c r="E50" s="8">
        <v>1100</v>
      </c>
      <c r="F50" s="8" t="s">
        <v>186</v>
      </c>
      <c r="G50" s="8">
        <v>745</v>
      </c>
      <c r="H50" s="12"/>
      <c r="I50" s="14">
        <f t="shared" si="3"/>
        <v>0</v>
      </c>
    </row>
    <row r="51" spans="1:9" ht="28.5" customHeight="1" x14ac:dyDescent="0.25">
      <c r="A51" s="15" t="s">
        <v>60</v>
      </c>
      <c r="B51" s="16"/>
      <c r="C51" s="16"/>
      <c r="D51" s="16"/>
      <c r="E51" s="16"/>
      <c r="F51" s="16"/>
      <c r="G51" s="16"/>
      <c r="H51" s="16"/>
      <c r="I51" s="17"/>
    </row>
    <row r="52" spans="1:9" ht="93.95" customHeight="1" x14ac:dyDescent="0.25">
      <c r="A52" s="7">
        <v>42</v>
      </c>
      <c r="B52" s="8"/>
      <c r="C52" s="9" t="s">
        <v>62</v>
      </c>
      <c r="D52" s="8" t="s">
        <v>61</v>
      </c>
      <c r="E52" s="8">
        <v>1300</v>
      </c>
      <c r="F52" s="8" t="s">
        <v>186</v>
      </c>
      <c r="G52" s="8">
        <v>635</v>
      </c>
      <c r="H52" s="12"/>
      <c r="I52" s="14">
        <f t="shared" ref="I52:I58" si="4">SUM(G52*H52)</f>
        <v>0</v>
      </c>
    </row>
    <row r="53" spans="1:9" ht="93.95" customHeight="1" x14ac:dyDescent="0.25">
      <c r="A53" s="7">
        <v>43</v>
      </c>
      <c r="B53" s="8"/>
      <c r="C53" s="9" t="s">
        <v>63</v>
      </c>
      <c r="D53" s="8" t="s">
        <v>64</v>
      </c>
      <c r="E53" s="8">
        <v>1100</v>
      </c>
      <c r="F53" s="8" t="s">
        <v>186</v>
      </c>
      <c r="G53" s="8">
        <v>515</v>
      </c>
      <c r="H53" s="12"/>
      <c r="I53" s="14">
        <f t="shared" si="4"/>
        <v>0</v>
      </c>
    </row>
    <row r="54" spans="1:9" ht="93.95" customHeight="1" x14ac:dyDescent="0.25">
      <c r="A54" s="7">
        <v>44</v>
      </c>
      <c r="B54" s="8"/>
      <c r="C54" s="9" t="s">
        <v>65</v>
      </c>
      <c r="D54" s="8" t="s">
        <v>7</v>
      </c>
      <c r="E54" s="8">
        <v>1100</v>
      </c>
      <c r="F54" s="8" t="s">
        <v>186</v>
      </c>
      <c r="G54" s="8">
        <v>490</v>
      </c>
      <c r="H54" s="12"/>
      <c r="I54" s="14">
        <f t="shared" si="4"/>
        <v>0</v>
      </c>
    </row>
    <row r="55" spans="1:9" ht="93.95" customHeight="1" x14ac:dyDescent="0.25">
      <c r="A55" s="7">
        <v>45</v>
      </c>
      <c r="B55" s="8"/>
      <c r="C55" s="9" t="s">
        <v>66</v>
      </c>
      <c r="D55" s="8" t="s">
        <v>67</v>
      </c>
      <c r="E55" s="8">
        <v>1100</v>
      </c>
      <c r="F55" s="8" t="s">
        <v>186</v>
      </c>
      <c r="G55" s="8">
        <v>580</v>
      </c>
      <c r="H55" s="12"/>
      <c r="I55" s="14">
        <f t="shared" si="4"/>
        <v>0</v>
      </c>
    </row>
    <row r="56" spans="1:9" ht="93.95" customHeight="1" x14ac:dyDescent="0.25">
      <c r="A56" s="7">
        <v>46</v>
      </c>
      <c r="B56" s="8"/>
      <c r="C56" s="9" t="s">
        <v>68</v>
      </c>
      <c r="D56" s="8" t="s">
        <v>69</v>
      </c>
      <c r="E56" s="8">
        <v>700</v>
      </c>
      <c r="F56" s="8" t="s">
        <v>186</v>
      </c>
      <c r="G56" s="8">
        <v>295</v>
      </c>
      <c r="H56" s="12"/>
      <c r="I56" s="14">
        <f t="shared" si="4"/>
        <v>0</v>
      </c>
    </row>
    <row r="57" spans="1:9" ht="93.95" customHeight="1" x14ac:dyDescent="0.25">
      <c r="A57" s="7">
        <v>47</v>
      </c>
      <c r="B57" s="8"/>
      <c r="C57" s="9" t="s">
        <v>70</v>
      </c>
      <c r="D57" s="8" t="s">
        <v>71</v>
      </c>
      <c r="E57" s="8">
        <v>800</v>
      </c>
      <c r="F57" s="8" t="s">
        <v>186</v>
      </c>
      <c r="G57" s="8">
        <v>370</v>
      </c>
      <c r="H57" s="12"/>
      <c r="I57" s="14">
        <f t="shared" si="4"/>
        <v>0</v>
      </c>
    </row>
    <row r="58" spans="1:9" ht="93.95" customHeight="1" x14ac:dyDescent="0.25">
      <c r="A58" s="7">
        <v>48</v>
      </c>
      <c r="B58" s="8"/>
      <c r="C58" s="9" t="s">
        <v>72</v>
      </c>
      <c r="D58" s="8" t="s">
        <v>9</v>
      </c>
      <c r="E58" s="8">
        <v>900</v>
      </c>
      <c r="F58" s="8" t="s">
        <v>186</v>
      </c>
      <c r="G58" s="8">
        <v>365</v>
      </c>
      <c r="H58" s="12"/>
      <c r="I58" s="14">
        <f t="shared" si="4"/>
        <v>0</v>
      </c>
    </row>
    <row r="59" spans="1:9" ht="28.5" customHeight="1" x14ac:dyDescent="0.25">
      <c r="A59" s="15" t="s">
        <v>95</v>
      </c>
      <c r="B59" s="16"/>
      <c r="C59" s="16"/>
      <c r="D59" s="16"/>
      <c r="E59" s="16"/>
      <c r="F59" s="16"/>
      <c r="G59" s="16"/>
      <c r="H59" s="16"/>
      <c r="I59" s="17"/>
    </row>
    <row r="60" spans="1:9" ht="93.95" customHeight="1" x14ac:dyDescent="0.25">
      <c r="A60" s="7">
        <v>49</v>
      </c>
      <c r="B60" s="8"/>
      <c r="C60" s="9" t="s">
        <v>96</v>
      </c>
      <c r="D60" s="8" t="s">
        <v>102</v>
      </c>
      <c r="E60" s="8">
        <v>1500</v>
      </c>
      <c r="F60" s="8" t="s">
        <v>187</v>
      </c>
      <c r="G60" s="8">
        <v>1950</v>
      </c>
      <c r="H60" s="12"/>
      <c r="I60" s="14">
        <f t="shared" ref="I60:I65" si="5">SUM(G60*H60)</f>
        <v>0</v>
      </c>
    </row>
    <row r="61" spans="1:9" ht="93.95" customHeight="1" x14ac:dyDescent="0.25">
      <c r="A61" s="7">
        <v>50</v>
      </c>
      <c r="B61" s="8"/>
      <c r="C61" s="9" t="s">
        <v>97</v>
      </c>
      <c r="D61" s="8" t="s">
        <v>103</v>
      </c>
      <c r="E61" s="8">
        <v>650</v>
      </c>
      <c r="F61" s="8" t="s">
        <v>187</v>
      </c>
      <c r="G61" s="8">
        <v>1300</v>
      </c>
      <c r="H61" s="12"/>
      <c r="I61" s="14">
        <f t="shared" si="5"/>
        <v>0</v>
      </c>
    </row>
    <row r="62" spans="1:9" ht="93.95" customHeight="1" x14ac:dyDescent="0.25">
      <c r="A62" s="7">
        <v>51</v>
      </c>
      <c r="B62" s="8"/>
      <c r="C62" s="9" t="s">
        <v>98</v>
      </c>
      <c r="D62" s="8" t="s">
        <v>85</v>
      </c>
      <c r="E62" s="8">
        <v>650</v>
      </c>
      <c r="F62" s="8" t="s">
        <v>187</v>
      </c>
      <c r="G62" s="8">
        <v>1050</v>
      </c>
      <c r="H62" s="12"/>
      <c r="I62" s="14">
        <f t="shared" si="5"/>
        <v>0</v>
      </c>
    </row>
    <row r="63" spans="1:9" ht="93.95" customHeight="1" x14ac:dyDescent="0.25">
      <c r="A63" s="7">
        <v>52</v>
      </c>
      <c r="B63" s="8"/>
      <c r="C63" s="9" t="s">
        <v>99</v>
      </c>
      <c r="D63" s="8" t="s">
        <v>90</v>
      </c>
      <c r="E63" s="8">
        <v>750</v>
      </c>
      <c r="F63" s="8" t="s">
        <v>187</v>
      </c>
      <c r="G63" s="8">
        <v>1120</v>
      </c>
      <c r="H63" s="12"/>
      <c r="I63" s="14">
        <f t="shared" si="5"/>
        <v>0</v>
      </c>
    </row>
    <row r="64" spans="1:9" ht="93.95" customHeight="1" x14ac:dyDescent="0.25">
      <c r="A64" s="7">
        <v>53</v>
      </c>
      <c r="B64" s="8"/>
      <c r="C64" s="9" t="s">
        <v>100</v>
      </c>
      <c r="D64" s="8" t="s">
        <v>104</v>
      </c>
      <c r="E64" s="8">
        <v>1000</v>
      </c>
      <c r="F64" s="8" t="s">
        <v>188</v>
      </c>
      <c r="G64" s="8">
        <v>1530</v>
      </c>
      <c r="H64" s="12"/>
      <c r="I64" s="14">
        <f t="shared" si="5"/>
        <v>0</v>
      </c>
    </row>
    <row r="65" spans="1:9" ht="93.95" customHeight="1" x14ac:dyDescent="0.25">
      <c r="A65" s="7">
        <v>54</v>
      </c>
      <c r="B65" s="8"/>
      <c r="C65" s="9" t="s">
        <v>101</v>
      </c>
      <c r="D65" s="8" t="s">
        <v>85</v>
      </c>
      <c r="E65" s="8">
        <v>700</v>
      </c>
      <c r="F65" s="8" t="s">
        <v>186</v>
      </c>
      <c r="G65" s="8">
        <v>1055</v>
      </c>
      <c r="H65" s="12"/>
      <c r="I65" s="14">
        <f t="shared" si="5"/>
        <v>0</v>
      </c>
    </row>
    <row r="66" spans="1:9" ht="28.5" customHeight="1" x14ac:dyDescent="0.25">
      <c r="A66" s="15" t="s">
        <v>105</v>
      </c>
      <c r="B66" s="16"/>
      <c r="C66" s="16"/>
      <c r="D66" s="16"/>
      <c r="E66" s="16"/>
      <c r="F66" s="16"/>
      <c r="G66" s="16"/>
      <c r="H66" s="16"/>
      <c r="I66" s="17"/>
    </row>
    <row r="67" spans="1:9" ht="93.95" customHeight="1" x14ac:dyDescent="0.25">
      <c r="A67" s="7">
        <v>55</v>
      </c>
      <c r="B67" s="8"/>
      <c r="C67" s="9" t="s">
        <v>106</v>
      </c>
      <c r="D67" s="8" t="s">
        <v>119</v>
      </c>
      <c r="E67" s="8">
        <v>500</v>
      </c>
      <c r="F67" s="8" t="s">
        <v>187</v>
      </c>
      <c r="G67" s="8">
        <v>1190</v>
      </c>
      <c r="H67" s="12"/>
      <c r="I67" s="14">
        <f t="shared" ref="I67:I96" si="6">SUM(G67*H67)</f>
        <v>0</v>
      </c>
    </row>
    <row r="68" spans="1:9" ht="93.95" customHeight="1" x14ac:dyDescent="0.25">
      <c r="A68" s="7">
        <v>56</v>
      </c>
      <c r="B68" s="8"/>
      <c r="C68" s="9" t="s">
        <v>107</v>
      </c>
      <c r="D68" s="8" t="s">
        <v>131</v>
      </c>
      <c r="E68" s="8">
        <v>250</v>
      </c>
      <c r="F68" s="8" t="s">
        <v>186</v>
      </c>
      <c r="G68" s="8">
        <v>580</v>
      </c>
      <c r="H68" s="12"/>
      <c r="I68" s="14">
        <f t="shared" si="6"/>
        <v>0</v>
      </c>
    </row>
    <row r="69" spans="1:9" ht="93.95" customHeight="1" x14ac:dyDescent="0.25">
      <c r="A69" s="7">
        <v>57</v>
      </c>
      <c r="B69" s="8"/>
      <c r="C69" s="9" t="s">
        <v>108</v>
      </c>
      <c r="D69" s="8" t="s">
        <v>120</v>
      </c>
      <c r="E69" s="8">
        <v>700</v>
      </c>
      <c r="F69" s="8" t="s">
        <v>186</v>
      </c>
      <c r="G69" s="8">
        <v>1180</v>
      </c>
      <c r="H69" s="12"/>
      <c r="I69" s="14">
        <f t="shared" si="6"/>
        <v>0</v>
      </c>
    </row>
    <row r="70" spans="1:9" ht="93.95" customHeight="1" x14ac:dyDescent="0.25">
      <c r="A70" s="7">
        <v>58</v>
      </c>
      <c r="B70" s="8"/>
      <c r="C70" s="9" t="s">
        <v>109</v>
      </c>
      <c r="D70" s="8" t="s">
        <v>121</v>
      </c>
      <c r="E70" s="8">
        <v>400</v>
      </c>
      <c r="F70" s="8" t="s">
        <v>186</v>
      </c>
      <c r="G70" s="8">
        <v>850</v>
      </c>
      <c r="H70" s="12"/>
      <c r="I70" s="14">
        <f t="shared" si="6"/>
        <v>0</v>
      </c>
    </row>
    <row r="71" spans="1:9" ht="93.95" customHeight="1" x14ac:dyDescent="0.25">
      <c r="A71" s="7">
        <v>59</v>
      </c>
      <c r="B71" s="8"/>
      <c r="C71" s="9" t="s">
        <v>110</v>
      </c>
      <c r="D71" s="10" t="s">
        <v>122</v>
      </c>
      <c r="E71" s="8">
        <v>900</v>
      </c>
      <c r="F71" s="8" t="s">
        <v>186</v>
      </c>
      <c r="G71" s="8">
        <v>1225</v>
      </c>
      <c r="H71" s="12"/>
      <c r="I71" s="14">
        <f t="shared" si="6"/>
        <v>0</v>
      </c>
    </row>
    <row r="72" spans="1:9" ht="93.95" customHeight="1" x14ac:dyDescent="0.25">
      <c r="A72" s="7">
        <v>60</v>
      </c>
      <c r="B72" s="8"/>
      <c r="C72" s="9" t="s">
        <v>111</v>
      </c>
      <c r="D72" s="8" t="s">
        <v>123</v>
      </c>
      <c r="E72" s="8">
        <v>650</v>
      </c>
      <c r="F72" s="8" t="s">
        <v>187</v>
      </c>
      <c r="G72" s="8">
        <v>890</v>
      </c>
      <c r="H72" s="12"/>
      <c r="I72" s="14">
        <f t="shared" si="6"/>
        <v>0</v>
      </c>
    </row>
    <row r="73" spans="1:9" ht="93.95" customHeight="1" x14ac:dyDescent="0.25">
      <c r="A73" s="7">
        <v>61</v>
      </c>
      <c r="B73" s="8"/>
      <c r="C73" s="9" t="s">
        <v>112</v>
      </c>
      <c r="D73" s="8" t="s">
        <v>124</v>
      </c>
      <c r="E73" s="8">
        <v>250</v>
      </c>
      <c r="F73" s="8" t="s">
        <v>186</v>
      </c>
      <c r="G73" s="8">
        <v>480</v>
      </c>
      <c r="H73" s="12"/>
      <c r="I73" s="14">
        <f t="shared" si="6"/>
        <v>0</v>
      </c>
    </row>
    <row r="74" spans="1:9" ht="93.95" customHeight="1" x14ac:dyDescent="0.25">
      <c r="A74" s="7">
        <v>62</v>
      </c>
      <c r="B74" s="8"/>
      <c r="C74" s="9" t="s">
        <v>113</v>
      </c>
      <c r="D74" s="8" t="s">
        <v>130</v>
      </c>
      <c r="E74" s="8">
        <v>650</v>
      </c>
      <c r="F74" s="8" t="s">
        <v>187</v>
      </c>
      <c r="G74" s="8">
        <v>1210</v>
      </c>
      <c r="H74" s="12"/>
      <c r="I74" s="14">
        <f t="shared" si="6"/>
        <v>0</v>
      </c>
    </row>
    <row r="75" spans="1:9" s="6" customFormat="1" ht="93.95" customHeight="1" x14ac:dyDescent="0.25">
      <c r="A75" s="7">
        <v>63</v>
      </c>
      <c r="B75" s="8"/>
      <c r="C75" s="9" t="s">
        <v>191</v>
      </c>
      <c r="D75" s="8" t="s">
        <v>190</v>
      </c>
      <c r="E75" s="8">
        <v>600</v>
      </c>
      <c r="F75" s="8" t="s">
        <v>188</v>
      </c>
      <c r="G75" s="8">
        <v>1250</v>
      </c>
      <c r="H75" s="12"/>
      <c r="I75" s="14">
        <f t="shared" si="6"/>
        <v>0</v>
      </c>
    </row>
    <row r="76" spans="1:9" ht="93.95" customHeight="1" x14ac:dyDescent="0.25">
      <c r="A76" s="7">
        <v>64</v>
      </c>
      <c r="B76" s="8"/>
      <c r="C76" s="9" t="s">
        <v>114</v>
      </c>
      <c r="D76" s="8" t="s">
        <v>125</v>
      </c>
      <c r="E76" s="8">
        <v>350</v>
      </c>
      <c r="F76" s="8" t="s">
        <v>187</v>
      </c>
      <c r="G76" s="8">
        <v>960</v>
      </c>
      <c r="H76" s="12"/>
      <c r="I76" s="14">
        <f t="shared" si="6"/>
        <v>0</v>
      </c>
    </row>
    <row r="77" spans="1:9" ht="93.95" customHeight="1" x14ac:dyDescent="0.25">
      <c r="A77" s="7">
        <v>65</v>
      </c>
      <c r="B77" s="8"/>
      <c r="C77" s="9" t="s">
        <v>115</v>
      </c>
      <c r="D77" s="8" t="s">
        <v>126</v>
      </c>
      <c r="E77" s="8">
        <v>800</v>
      </c>
      <c r="F77" s="8" t="s">
        <v>186</v>
      </c>
      <c r="G77" s="8">
        <v>970</v>
      </c>
      <c r="H77" s="12"/>
      <c r="I77" s="14">
        <f t="shared" si="6"/>
        <v>0</v>
      </c>
    </row>
    <row r="78" spans="1:9" ht="93.95" customHeight="1" x14ac:dyDescent="0.25">
      <c r="A78" s="7">
        <v>66</v>
      </c>
      <c r="B78" s="8"/>
      <c r="C78" s="9" t="s">
        <v>116</v>
      </c>
      <c r="D78" s="8" t="s">
        <v>127</v>
      </c>
      <c r="E78" s="8">
        <v>300</v>
      </c>
      <c r="F78" s="8" t="s">
        <v>187</v>
      </c>
      <c r="G78" s="8">
        <v>595</v>
      </c>
      <c r="H78" s="12"/>
      <c r="I78" s="14">
        <f t="shared" si="6"/>
        <v>0</v>
      </c>
    </row>
    <row r="79" spans="1:9" ht="93.95" customHeight="1" x14ac:dyDescent="0.25">
      <c r="A79" s="7">
        <v>67</v>
      </c>
      <c r="B79" s="8"/>
      <c r="C79" s="9" t="s">
        <v>117</v>
      </c>
      <c r="D79" s="8" t="s">
        <v>128</v>
      </c>
      <c r="E79" s="8">
        <v>700</v>
      </c>
      <c r="F79" s="8" t="s">
        <v>186</v>
      </c>
      <c r="G79" s="8">
        <v>1240</v>
      </c>
      <c r="H79" s="12"/>
      <c r="I79" s="14">
        <f t="shared" si="6"/>
        <v>0</v>
      </c>
    </row>
    <row r="80" spans="1:9" ht="93.95" customHeight="1" x14ac:dyDescent="0.25">
      <c r="A80" s="7">
        <v>68</v>
      </c>
      <c r="B80" s="8"/>
      <c r="C80" s="9" t="s">
        <v>118</v>
      </c>
      <c r="D80" s="8" t="s">
        <v>129</v>
      </c>
      <c r="E80" s="8">
        <v>1100</v>
      </c>
      <c r="F80" s="8" t="s">
        <v>186</v>
      </c>
      <c r="G80" s="8">
        <v>1530</v>
      </c>
      <c r="H80" s="12"/>
      <c r="I80" s="14">
        <f t="shared" si="6"/>
        <v>0</v>
      </c>
    </row>
    <row r="81" spans="1:9" ht="93.95" customHeight="1" x14ac:dyDescent="0.25">
      <c r="A81" s="7">
        <v>69</v>
      </c>
      <c r="B81" s="8"/>
      <c r="C81" s="9" t="s">
        <v>132</v>
      </c>
      <c r="D81" s="8" t="s">
        <v>135</v>
      </c>
      <c r="E81" s="8">
        <v>500</v>
      </c>
      <c r="F81" s="8" t="s">
        <v>187</v>
      </c>
      <c r="G81" s="8">
        <v>1680</v>
      </c>
      <c r="H81" s="12"/>
      <c r="I81" s="14">
        <f t="shared" si="6"/>
        <v>0</v>
      </c>
    </row>
    <row r="82" spans="1:9" ht="93.95" customHeight="1" x14ac:dyDescent="0.25">
      <c r="A82" s="7">
        <v>70</v>
      </c>
      <c r="B82" s="8"/>
      <c r="C82" s="9" t="s">
        <v>133</v>
      </c>
      <c r="D82" s="8" t="s">
        <v>134</v>
      </c>
      <c r="E82" s="8">
        <v>500</v>
      </c>
      <c r="F82" s="8" t="s">
        <v>187</v>
      </c>
      <c r="G82" s="8">
        <v>1320</v>
      </c>
      <c r="H82" s="12"/>
      <c r="I82" s="14">
        <f t="shared" si="6"/>
        <v>0</v>
      </c>
    </row>
    <row r="83" spans="1:9" ht="93.95" customHeight="1" x14ac:dyDescent="0.25">
      <c r="A83" s="7">
        <v>71</v>
      </c>
      <c r="B83" s="8"/>
      <c r="C83" s="9" t="s">
        <v>215</v>
      </c>
      <c r="D83" s="8" t="s">
        <v>136</v>
      </c>
      <c r="E83" s="8">
        <v>500</v>
      </c>
      <c r="F83" s="8" t="s">
        <v>187</v>
      </c>
      <c r="G83" s="8">
        <v>860</v>
      </c>
      <c r="H83" s="12"/>
      <c r="I83" s="14">
        <f t="shared" si="6"/>
        <v>0</v>
      </c>
    </row>
    <row r="84" spans="1:9" ht="93.95" customHeight="1" x14ac:dyDescent="0.25">
      <c r="A84" s="7">
        <v>72</v>
      </c>
      <c r="B84" s="8"/>
      <c r="C84" s="9" t="s">
        <v>137</v>
      </c>
      <c r="D84" s="8" t="s">
        <v>155</v>
      </c>
      <c r="E84" s="8">
        <v>500</v>
      </c>
      <c r="F84" s="8" t="s">
        <v>187</v>
      </c>
      <c r="G84" s="8">
        <v>1070</v>
      </c>
      <c r="H84" s="12"/>
      <c r="I84" s="14">
        <f t="shared" si="6"/>
        <v>0</v>
      </c>
    </row>
    <row r="85" spans="1:9" ht="93.95" customHeight="1" x14ac:dyDescent="0.25">
      <c r="A85" s="7">
        <v>73</v>
      </c>
      <c r="B85" s="8"/>
      <c r="C85" s="9" t="s">
        <v>138</v>
      </c>
      <c r="D85" s="8" t="s">
        <v>146</v>
      </c>
      <c r="E85" s="8">
        <v>900</v>
      </c>
      <c r="F85" s="8" t="s">
        <v>186</v>
      </c>
      <c r="G85" s="8">
        <v>1150</v>
      </c>
      <c r="H85" s="12"/>
      <c r="I85" s="14">
        <f t="shared" si="6"/>
        <v>0</v>
      </c>
    </row>
    <row r="86" spans="1:9" ht="93.95" customHeight="1" x14ac:dyDescent="0.25">
      <c r="A86" s="7">
        <v>74</v>
      </c>
      <c r="B86" s="8"/>
      <c r="C86" s="9" t="s">
        <v>139</v>
      </c>
      <c r="D86" s="8" t="s">
        <v>147</v>
      </c>
      <c r="E86" s="8">
        <v>600</v>
      </c>
      <c r="F86" s="8" t="s">
        <v>188</v>
      </c>
      <c r="G86" s="8">
        <v>880</v>
      </c>
      <c r="H86" s="12"/>
      <c r="I86" s="14">
        <f t="shared" si="6"/>
        <v>0</v>
      </c>
    </row>
    <row r="87" spans="1:9" ht="93.95" customHeight="1" x14ac:dyDescent="0.25">
      <c r="A87" s="7">
        <v>75</v>
      </c>
      <c r="B87" s="8"/>
      <c r="C87" s="9" t="s">
        <v>140</v>
      </c>
      <c r="D87" s="8" t="s">
        <v>148</v>
      </c>
      <c r="E87" s="8">
        <v>900</v>
      </c>
      <c r="F87" s="8" t="s">
        <v>186</v>
      </c>
      <c r="G87" s="8">
        <v>1240</v>
      </c>
      <c r="H87" s="12"/>
      <c r="I87" s="14">
        <f t="shared" si="6"/>
        <v>0</v>
      </c>
    </row>
    <row r="88" spans="1:9" ht="93.95" customHeight="1" x14ac:dyDescent="0.25">
      <c r="A88" s="7">
        <v>76</v>
      </c>
      <c r="B88" s="8"/>
      <c r="C88" s="9" t="s">
        <v>141</v>
      </c>
      <c r="D88" s="8" t="s">
        <v>154</v>
      </c>
      <c r="E88" s="8">
        <v>650</v>
      </c>
      <c r="F88" s="8" t="s">
        <v>187</v>
      </c>
      <c r="G88" s="8">
        <v>1140</v>
      </c>
      <c r="H88" s="12"/>
      <c r="I88" s="14">
        <f t="shared" si="6"/>
        <v>0</v>
      </c>
    </row>
    <row r="89" spans="1:9" ht="93.95" customHeight="1" x14ac:dyDescent="0.25">
      <c r="A89" s="7">
        <v>77</v>
      </c>
      <c r="B89" s="8"/>
      <c r="C89" s="9" t="s">
        <v>142</v>
      </c>
      <c r="D89" s="8" t="s">
        <v>153</v>
      </c>
      <c r="E89" s="8">
        <v>950</v>
      </c>
      <c r="F89" s="8" t="s">
        <v>187</v>
      </c>
      <c r="G89" s="8">
        <v>1170</v>
      </c>
      <c r="H89" s="12"/>
      <c r="I89" s="14">
        <f t="shared" si="6"/>
        <v>0</v>
      </c>
    </row>
    <row r="90" spans="1:9" ht="93.95" customHeight="1" x14ac:dyDescent="0.25">
      <c r="A90" s="7">
        <v>78</v>
      </c>
      <c r="B90" s="8"/>
      <c r="C90" s="9" t="s">
        <v>143</v>
      </c>
      <c r="D90" s="8" t="s">
        <v>150</v>
      </c>
      <c r="E90" s="8">
        <v>950</v>
      </c>
      <c r="F90" s="8" t="s">
        <v>187</v>
      </c>
      <c r="G90" s="8">
        <v>1320</v>
      </c>
      <c r="H90" s="12"/>
      <c r="I90" s="14">
        <f t="shared" si="6"/>
        <v>0</v>
      </c>
    </row>
    <row r="91" spans="1:9" ht="93.95" customHeight="1" x14ac:dyDescent="0.25">
      <c r="A91" s="7">
        <v>79</v>
      </c>
      <c r="B91" s="8"/>
      <c r="C91" s="9" t="s">
        <v>144</v>
      </c>
      <c r="D91" s="8" t="s">
        <v>152</v>
      </c>
      <c r="E91" s="8">
        <v>950</v>
      </c>
      <c r="F91" s="8" t="s">
        <v>187</v>
      </c>
      <c r="G91" s="8">
        <v>1320</v>
      </c>
      <c r="H91" s="12"/>
      <c r="I91" s="14">
        <f t="shared" si="6"/>
        <v>0</v>
      </c>
    </row>
    <row r="92" spans="1:9" ht="93.95" customHeight="1" x14ac:dyDescent="0.25">
      <c r="A92" s="7">
        <v>80</v>
      </c>
      <c r="B92" s="8"/>
      <c r="C92" s="9" t="s">
        <v>145</v>
      </c>
      <c r="D92" s="8" t="s">
        <v>151</v>
      </c>
      <c r="E92" s="8">
        <v>650</v>
      </c>
      <c r="F92" s="8" t="s">
        <v>187</v>
      </c>
      <c r="G92" s="8">
        <v>940</v>
      </c>
      <c r="H92" s="12"/>
      <c r="I92" s="14">
        <f t="shared" si="6"/>
        <v>0</v>
      </c>
    </row>
    <row r="93" spans="1:9" ht="93.95" customHeight="1" x14ac:dyDescent="0.25">
      <c r="A93" s="7">
        <v>81</v>
      </c>
      <c r="B93" s="8"/>
      <c r="C93" s="9" t="s">
        <v>156</v>
      </c>
      <c r="D93" s="8" t="s">
        <v>135</v>
      </c>
      <c r="E93" s="8">
        <v>800</v>
      </c>
      <c r="F93" s="8" t="s">
        <v>186</v>
      </c>
      <c r="G93" s="8">
        <v>1085</v>
      </c>
      <c r="H93" s="12"/>
      <c r="I93" s="14">
        <f t="shared" si="6"/>
        <v>0</v>
      </c>
    </row>
    <row r="94" spans="1:9" ht="93.95" customHeight="1" x14ac:dyDescent="0.25">
      <c r="A94" s="7">
        <v>82</v>
      </c>
      <c r="B94" s="8"/>
      <c r="C94" s="9" t="s">
        <v>157</v>
      </c>
      <c r="D94" s="8" t="s">
        <v>134</v>
      </c>
      <c r="E94" s="8">
        <v>800</v>
      </c>
      <c r="F94" s="8" t="s">
        <v>186</v>
      </c>
      <c r="G94" s="8">
        <v>970</v>
      </c>
      <c r="H94" s="12"/>
      <c r="I94" s="14">
        <f t="shared" si="6"/>
        <v>0</v>
      </c>
    </row>
    <row r="95" spans="1:9" ht="93.95" customHeight="1" x14ac:dyDescent="0.25">
      <c r="A95" s="7">
        <v>83</v>
      </c>
      <c r="B95" s="8"/>
      <c r="C95" s="9" t="s">
        <v>158</v>
      </c>
      <c r="D95" s="8" t="s">
        <v>135</v>
      </c>
      <c r="E95" s="8">
        <v>850</v>
      </c>
      <c r="F95" s="8" t="s">
        <v>187</v>
      </c>
      <c r="G95" s="8">
        <v>1360</v>
      </c>
      <c r="H95" s="12"/>
      <c r="I95" s="14">
        <f t="shared" si="6"/>
        <v>0</v>
      </c>
    </row>
    <row r="96" spans="1:9" ht="93.95" customHeight="1" x14ac:dyDescent="0.25">
      <c r="A96" s="7">
        <v>84</v>
      </c>
      <c r="B96" s="8"/>
      <c r="C96" s="9" t="s">
        <v>36</v>
      </c>
      <c r="D96" s="8" t="s">
        <v>149</v>
      </c>
      <c r="E96" s="8">
        <v>300</v>
      </c>
      <c r="F96" s="8" t="s">
        <v>187</v>
      </c>
      <c r="G96" s="8">
        <v>590</v>
      </c>
      <c r="H96" s="12"/>
      <c r="I96" s="14">
        <f t="shared" si="6"/>
        <v>0</v>
      </c>
    </row>
    <row r="97" spans="1:9" ht="28.5" customHeight="1" x14ac:dyDescent="0.25">
      <c r="A97" s="15" t="s">
        <v>159</v>
      </c>
      <c r="B97" s="16"/>
      <c r="C97" s="16"/>
      <c r="D97" s="16"/>
      <c r="E97" s="16"/>
      <c r="F97" s="16"/>
      <c r="G97" s="16"/>
      <c r="H97" s="16"/>
      <c r="I97" s="17"/>
    </row>
    <row r="98" spans="1:9" ht="93.95" customHeight="1" x14ac:dyDescent="0.25">
      <c r="A98" s="7">
        <v>85</v>
      </c>
      <c r="B98" s="8"/>
      <c r="C98" s="9" t="s">
        <v>168</v>
      </c>
      <c r="D98" s="8" t="s">
        <v>163</v>
      </c>
      <c r="E98" s="8">
        <v>250</v>
      </c>
      <c r="F98" s="8" t="s">
        <v>186</v>
      </c>
      <c r="G98" s="8">
        <v>120</v>
      </c>
      <c r="H98" s="12"/>
      <c r="I98" s="14">
        <f t="shared" ref="I98:I115" si="7">SUM(G98*H98)</f>
        <v>0</v>
      </c>
    </row>
    <row r="99" spans="1:9" s="6" customFormat="1" ht="93.95" customHeight="1" x14ac:dyDescent="0.25">
      <c r="A99" s="7">
        <v>86</v>
      </c>
      <c r="B99" s="8"/>
      <c r="C99" s="9" t="s">
        <v>220</v>
      </c>
      <c r="D99" s="8" t="s">
        <v>194</v>
      </c>
      <c r="E99" s="8">
        <v>650</v>
      </c>
      <c r="F99" s="8" t="s">
        <v>187</v>
      </c>
      <c r="G99" s="8">
        <v>350</v>
      </c>
      <c r="H99" s="12"/>
      <c r="I99" s="14">
        <f t="shared" si="7"/>
        <v>0</v>
      </c>
    </row>
    <row r="100" spans="1:9" s="6" customFormat="1" ht="93.95" customHeight="1" x14ac:dyDescent="0.25">
      <c r="A100" s="7">
        <v>87</v>
      </c>
      <c r="B100" s="8"/>
      <c r="C100" s="9" t="s">
        <v>193</v>
      </c>
      <c r="D100" s="8" t="s">
        <v>195</v>
      </c>
      <c r="E100" s="8">
        <v>400</v>
      </c>
      <c r="F100" s="8" t="s">
        <v>186</v>
      </c>
      <c r="G100" s="8">
        <v>170</v>
      </c>
      <c r="H100" s="12"/>
      <c r="I100" s="14">
        <f t="shared" si="7"/>
        <v>0</v>
      </c>
    </row>
    <row r="101" spans="1:9" s="6" customFormat="1" ht="93.95" customHeight="1" x14ac:dyDescent="0.25">
      <c r="A101" s="7">
        <v>88</v>
      </c>
      <c r="B101" s="8"/>
      <c r="C101" s="9" t="s">
        <v>217</v>
      </c>
      <c r="D101" s="8" t="s">
        <v>195</v>
      </c>
      <c r="E101" s="8">
        <v>500</v>
      </c>
      <c r="F101" s="8" t="s">
        <v>187</v>
      </c>
      <c r="G101" s="8">
        <v>255</v>
      </c>
      <c r="H101" s="12"/>
      <c r="I101" s="14">
        <f t="shared" si="7"/>
        <v>0</v>
      </c>
    </row>
    <row r="102" spans="1:9" s="6" customFormat="1" ht="93.95" customHeight="1" x14ac:dyDescent="0.25">
      <c r="A102" s="7">
        <v>89</v>
      </c>
      <c r="B102" s="8"/>
      <c r="C102" s="9" t="s">
        <v>218</v>
      </c>
      <c r="D102" s="8" t="s">
        <v>205</v>
      </c>
      <c r="E102" s="8">
        <v>400</v>
      </c>
      <c r="F102" s="8" t="s">
        <v>186</v>
      </c>
      <c r="G102" s="8">
        <v>185</v>
      </c>
      <c r="H102" s="12"/>
      <c r="I102" s="14">
        <f t="shared" si="7"/>
        <v>0</v>
      </c>
    </row>
    <row r="103" spans="1:9" s="6" customFormat="1" ht="93.95" customHeight="1" x14ac:dyDescent="0.25">
      <c r="A103" s="7">
        <v>90</v>
      </c>
      <c r="B103" s="8"/>
      <c r="C103" s="9" t="s">
        <v>219</v>
      </c>
      <c r="D103" s="8" t="s">
        <v>206</v>
      </c>
      <c r="E103" s="8">
        <v>400</v>
      </c>
      <c r="F103" s="8" t="s">
        <v>186</v>
      </c>
      <c r="G103" s="8">
        <v>185</v>
      </c>
      <c r="H103" s="12"/>
      <c r="I103" s="14">
        <f t="shared" si="7"/>
        <v>0</v>
      </c>
    </row>
    <row r="104" spans="1:9" s="6" customFormat="1" ht="93.95" customHeight="1" x14ac:dyDescent="0.25">
      <c r="A104" s="7">
        <v>91</v>
      </c>
      <c r="B104" s="8"/>
      <c r="C104" s="9" t="s">
        <v>225</v>
      </c>
      <c r="D104" s="8" t="s">
        <v>226</v>
      </c>
      <c r="E104" s="8">
        <v>950</v>
      </c>
      <c r="F104" s="8" t="s">
        <v>187</v>
      </c>
      <c r="G104" s="8">
        <v>495</v>
      </c>
      <c r="H104" s="12"/>
      <c r="I104" s="14">
        <f t="shared" si="7"/>
        <v>0</v>
      </c>
    </row>
    <row r="105" spans="1:9" s="6" customFormat="1" ht="93.95" customHeight="1" x14ac:dyDescent="0.25">
      <c r="A105" s="7">
        <v>92</v>
      </c>
      <c r="B105" s="8"/>
      <c r="C105" s="9" t="s">
        <v>227</v>
      </c>
      <c r="D105" s="8" t="s">
        <v>228</v>
      </c>
      <c r="E105" s="8">
        <v>900</v>
      </c>
      <c r="F105" s="8" t="s">
        <v>186</v>
      </c>
      <c r="G105" s="8">
        <v>385</v>
      </c>
      <c r="H105" s="12"/>
      <c r="I105" s="14">
        <f t="shared" si="7"/>
        <v>0</v>
      </c>
    </row>
    <row r="106" spans="1:9" s="6" customFormat="1" ht="148.5" customHeight="1" x14ac:dyDescent="0.25">
      <c r="A106" s="7">
        <v>93</v>
      </c>
      <c r="B106" s="8"/>
      <c r="C106" s="13" t="s">
        <v>240</v>
      </c>
      <c r="D106" s="8" t="s">
        <v>228</v>
      </c>
      <c r="E106" s="8">
        <v>750</v>
      </c>
      <c r="F106" s="8" t="s">
        <v>187</v>
      </c>
      <c r="G106" s="8">
        <v>400</v>
      </c>
      <c r="H106" s="12"/>
      <c r="I106" s="14">
        <f t="shared" si="7"/>
        <v>0</v>
      </c>
    </row>
    <row r="107" spans="1:9" s="6" customFormat="1" ht="93.95" customHeight="1" x14ac:dyDescent="0.25">
      <c r="A107" s="7">
        <v>94</v>
      </c>
      <c r="B107" s="8"/>
      <c r="C107" s="9" t="s">
        <v>229</v>
      </c>
      <c r="D107" s="8" t="s">
        <v>230</v>
      </c>
      <c r="E107" s="8">
        <v>550</v>
      </c>
      <c r="F107" s="8" t="s">
        <v>186</v>
      </c>
      <c r="G107" s="8">
        <v>205</v>
      </c>
      <c r="H107" s="12"/>
      <c r="I107" s="14">
        <f t="shared" si="7"/>
        <v>0</v>
      </c>
    </row>
    <row r="108" spans="1:9" s="6" customFormat="1" ht="93.95" customHeight="1" x14ac:dyDescent="0.25">
      <c r="A108" s="7">
        <v>95</v>
      </c>
      <c r="B108" s="8"/>
      <c r="C108" s="9" t="s">
        <v>231</v>
      </c>
      <c r="D108" s="8" t="s">
        <v>232</v>
      </c>
      <c r="E108" s="8">
        <v>850</v>
      </c>
      <c r="F108" s="8" t="s">
        <v>187</v>
      </c>
      <c r="G108" s="8">
        <v>435</v>
      </c>
      <c r="H108" s="12"/>
      <c r="I108" s="14">
        <f t="shared" si="7"/>
        <v>0</v>
      </c>
    </row>
    <row r="109" spans="1:9" s="6" customFormat="1" ht="93.95" customHeight="1" x14ac:dyDescent="0.25">
      <c r="A109" s="7">
        <v>96</v>
      </c>
      <c r="B109" s="8"/>
      <c r="C109" s="9" t="s">
        <v>233</v>
      </c>
      <c r="D109" s="8" t="s">
        <v>234</v>
      </c>
      <c r="E109" s="8">
        <v>700</v>
      </c>
      <c r="F109" s="8" t="s">
        <v>186</v>
      </c>
      <c r="G109" s="8">
        <v>295</v>
      </c>
      <c r="H109" s="12"/>
      <c r="I109" s="14">
        <f t="shared" si="7"/>
        <v>0</v>
      </c>
    </row>
    <row r="110" spans="1:9" s="6" customFormat="1" ht="93.95" customHeight="1" x14ac:dyDescent="0.25">
      <c r="A110" s="7">
        <v>97</v>
      </c>
      <c r="B110" s="8"/>
      <c r="C110" s="9" t="s">
        <v>235</v>
      </c>
      <c r="D110" s="8" t="s">
        <v>236</v>
      </c>
      <c r="E110" s="8">
        <v>700</v>
      </c>
      <c r="F110" s="8" t="s">
        <v>186</v>
      </c>
      <c r="G110" s="8">
        <v>325</v>
      </c>
      <c r="H110" s="12"/>
      <c r="I110" s="14">
        <f t="shared" si="7"/>
        <v>0</v>
      </c>
    </row>
    <row r="111" spans="1:9" s="6" customFormat="1" ht="93.95" customHeight="1" x14ac:dyDescent="0.25">
      <c r="A111" s="7">
        <v>98</v>
      </c>
      <c r="B111" s="8"/>
      <c r="C111" s="9" t="s">
        <v>237</v>
      </c>
      <c r="D111" s="8" t="s">
        <v>238</v>
      </c>
      <c r="E111" s="8">
        <v>550</v>
      </c>
      <c r="F111" s="8" t="s">
        <v>186</v>
      </c>
      <c r="G111" s="8">
        <v>215</v>
      </c>
      <c r="H111" s="12"/>
      <c r="I111" s="14">
        <f t="shared" si="7"/>
        <v>0</v>
      </c>
    </row>
    <row r="112" spans="1:9" ht="93.95" customHeight="1" x14ac:dyDescent="0.25">
      <c r="A112" s="7">
        <v>99</v>
      </c>
      <c r="B112" s="8"/>
      <c r="C112" s="9" t="s">
        <v>241</v>
      </c>
      <c r="D112" s="8" t="s">
        <v>239</v>
      </c>
      <c r="E112" s="8">
        <v>400</v>
      </c>
      <c r="F112" s="8" t="s">
        <v>186</v>
      </c>
      <c r="G112" s="8">
        <v>165</v>
      </c>
      <c r="H112" s="12"/>
      <c r="I112" s="14">
        <f t="shared" si="7"/>
        <v>0</v>
      </c>
    </row>
    <row r="113" spans="1:9" ht="93.95" customHeight="1" x14ac:dyDescent="0.25">
      <c r="A113" s="7">
        <v>100</v>
      </c>
      <c r="B113" s="8"/>
      <c r="C113" s="9" t="s">
        <v>170</v>
      </c>
      <c r="D113" s="8" t="s">
        <v>172</v>
      </c>
      <c r="E113" s="8">
        <v>500</v>
      </c>
      <c r="F113" s="8" t="s">
        <v>187</v>
      </c>
      <c r="G113" s="8">
        <v>245</v>
      </c>
      <c r="H113" s="12"/>
      <c r="I113" s="14">
        <f t="shared" si="7"/>
        <v>0</v>
      </c>
    </row>
    <row r="114" spans="1:9" s="6" customFormat="1" ht="93.95" customHeight="1" x14ac:dyDescent="0.25">
      <c r="A114" s="7">
        <v>101</v>
      </c>
      <c r="B114" s="8"/>
      <c r="C114" s="9" t="s">
        <v>171</v>
      </c>
      <c r="D114" s="8" t="s">
        <v>173</v>
      </c>
      <c r="E114" s="8">
        <v>550</v>
      </c>
      <c r="F114" s="8" t="s">
        <v>186</v>
      </c>
      <c r="G114" s="8">
        <v>195</v>
      </c>
      <c r="H114" s="12"/>
      <c r="I114" s="14">
        <f t="shared" si="7"/>
        <v>0</v>
      </c>
    </row>
    <row r="115" spans="1:9" s="6" customFormat="1" ht="93.95" customHeight="1" x14ac:dyDescent="0.25">
      <c r="A115" s="7">
        <v>102</v>
      </c>
      <c r="B115" s="8"/>
      <c r="C115" s="9" t="s">
        <v>176</v>
      </c>
      <c r="D115" s="8" t="s">
        <v>178</v>
      </c>
      <c r="E115" s="8">
        <v>900</v>
      </c>
      <c r="F115" s="8" t="s">
        <v>186</v>
      </c>
      <c r="G115" s="8">
        <v>395</v>
      </c>
      <c r="H115" s="12"/>
      <c r="I115" s="14">
        <f t="shared" si="7"/>
        <v>0</v>
      </c>
    </row>
    <row r="116" spans="1:9" ht="28.5" customHeight="1" x14ac:dyDescent="0.25">
      <c r="A116" s="15" t="s">
        <v>160</v>
      </c>
      <c r="B116" s="16"/>
      <c r="C116" s="16"/>
      <c r="D116" s="16"/>
      <c r="E116" s="16"/>
      <c r="F116" s="16"/>
      <c r="G116" s="16"/>
      <c r="H116" s="16"/>
      <c r="I116" s="17"/>
    </row>
    <row r="117" spans="1:9" ht="93.95" customHeight="1" x14ac:dyDescent="0.25">
      <c r="A117" s="7">
        <v>103</v>
      </c>
      <c r="B117" s="8"/>
      <c r="C117" s="9" t="s">
        <v>204</v>
      </c>
      <c r="D117" s="8" t="s">
        <v>164</v>
      </c>
      <c r="E117" s="8">
        <v>800</v>
      </c>
      <c r="F117" s="8" t="s">
        <v>188</v>
      </c>
      <c r="G117" s="8">
        <v>600</v>
      </c>
      <c r="H117" s="12"/>
      <c r="I117" s="14">
        <f t="shared" ref="I117:I135" si="8">SUM(G117*H117)</f>
        <v>0</v>
      </c>
    </row>
    <row r="118" spans="1:9" ht="93.95" customHeight="1" x14ac:dyDescent="0.25">
      <c r="A118" s="7">
        <v>104</v>
      </c>
      <c r="B118" s="8"/>
      <c r="C118" s="9" t="s">
        <v>169</v>
      </c>
      <c r="D118" s="8" t="s">
        <v>165</v>
      </c>
      <c r="E118" s="8">
        <v>800</v>
      </c>
      <c r="F118" s="8" t="s">
        <v>186</v>
      </c>
      <c r="G118" s="8">
        <v>380</v>
      </c>
      <c r="H118" s="12"/>
      <c r="I118" s="14">
        <f t="shared" si="8"/>
        <v>0</v>
      </c>
    </row>
    <row r="119" spans="1:9" ht="93.95" customHeight="1" x14ac:dyDescent="0.25">
      <c r="A119" s="7">
        <v>105</v>
      </c>
      <c r="B119" s="8"/>
      <c r="C119" s="9" t="s">
        <v>203</v>
      </c>
      <c r="D119" s="8" t="s">
        <v>161</v>
      </c>
      <c r="E119" s="8">
        <v>900</v>
      </c>
      <c r="F119" s="8" t="s">
        <v>186</v>
      </c>
      <c r="G119" s="8">
        <v>435</v>
      </c>
      <c r="H119" s="12"/>
      <c r="I119" s="14">
        <f t="shared" si="8"/>
        <v>0</v>
      </c>
    </row>
    <row r="120" spans="1:9" ht="93.95" customHeight="1" x14ac:dyDescent="0.25">
      <c r="A120" s="7">
        <v>106</v>
      </c>
      <c r="B120" s="8"/>
      <c r="C120" s="9" t="s">
        <v>216</v>
      </c>
      <c r="D120" s="8" t="s">
        <v>162</v>
      </c>
      <c r="E120" s="8">
        <v>1100</v>
      </c>
      <c r="F120" s="8" t="s">
        <v>186</v>
      </c>
      <c r="G120" s="8">
        <v>505</v>
      </c>
      <c r="H120" s="12"/>
      <c r="I120" s="14">
        <f t="shared" si="8"/>
        <v>0</v>
      </c>
    </row>
    <row r="121" spans="1:9" ht="93.95" customHeight="1" x14ac:dyDescent="0.25">
      <c r="A121" s="7">
        <v>107</v>
      </c>
      <c r="B121" s="8"/>
      <c r="C121" s="9" t="s">
        <v>202</v>
      </c>
      <c r="D121" s="8" t="s">
        <v>166</v>
      </c>
      <c r="E121" s="8">
        <v>2100</v>
      </c>
      <c r="F121" s="8" t="s">
        <v>188</v>
      </c>
      <c r="G121" s="8">
        <v>1350</v>
      </c>
      <c r="H121" s="12"/>
      <c r="I121" s="14">
        <f t="shared" si="8"/>
        <v>0</v>
      </c>
    </row>
    <row r="122" spans="1:9" ht="93.95" customHeight="1" x14ac:dyDescent="0.25">
      <c r="A122" s="7">
        <v>108</v>
      </c>
      <c r="B122" s="8"/>
      <c r="C122" s="9" t="s">
        <v>201</v>
      </c>
      <c r="D122" s="8" t="s">
        <v>167</v>
      </c>
      <c r="E122" s="8">
        <v>2100</v>
      </c>
      <c r="F122" s="8" t="s">
        <v>188</v>
      </c>
      <c r="G122" s="8">
        <v>1350</v>
      </c>
      <c r="H122" s="12"/>
      <c r="I122" s="14">
        <f t="shared" si="8"/>
        <v>0</v>
      </c>
    </row>
    <row r="123" spans="1:9" s="6" customFormat="1" ht="93.95" customHeight="1" x14ac:dyDescent="0.25">
      <c r="A123" s="7">
        <v>109</v>
      </c>
      <c r="B123" s="8"/>
      <c r="C123" s="9" t="s">
        <v>192</v>
      </c>
      <c r="D123" s="8" t="s">
        <v>196</v>
      </c>
      <c r="E123" s="8">
        <v>850</v>
      </c>
      <c r="F123" s="8" t="s">
        <v>187</v>
      </c>
      <c r="G123" s="8">
        <v>480</v>
      </c>
      <c r="H123" s="12"/>
      <c r="I123" s="14">
        <f t="shared" si="8"/>
        <v>0</v>
      </c>
    </row>
    <row r="124" spans="1:9" s="6" customFormat="1" ht="93.95" customHeight="1" x14ac:dyDescent="0.25">
      <c r="A124" s="7">
        <v>110</v>
      </c>
      <c r="B124" s="8"/>
      <c r="C124" s="9" t="s">
        <v>213</v>
      </c>
      <c r="D124" s="8" t="s">
        <v>198</v>
      </c>
      <c r="E124" s="8">
        <v>900</v>
      </c>
      <c r="F124" s="8" t="s">
        <v>186</v>
      </c>
      <c r="G124" s="8">
        <v>425</v>
      </c>
      <c r="H124" s="12"/>
      <c r="I124" s="14">
        <f t="shared" si="8"/>
        <v>0</v>
      </c>
    </row>
    <row r="125" spans="1:9" s="6" customFormat="1" ht="93.95" customHeight="1" x14ac:dyDescent="0.25">
      <c r="A125" s="7">
        <v>111</v>
      </c>
      <c r="B125" s="8"/>
      <c r="C125" s="9" t="s">
        <v>214</v>
      </c>
      <c r="D125" s="8" t="s">
        <v>197</v>
      </c>
      <c r="E125" s="8">
        <v>700</v>
      </c>
      <c r="F125" s="8" t="s">
        <v>186</v>
      </c>
      <c r="G125" s="8">
        <v>340</v>
      </c>
      <c r="H125" s="12"/>
      <c r="I125" s="14">
        <f t="shared" si="8"/>
        <v>0</v>
      </c>
    </row>
    <row r="126" spans="1:9" s="6" customFormat="1" ht="93.95" customHeight="1" x14ac:dyDescent="0.25">
      <c r="A126" s="7">
        <v>112</v>
      </c>
      <c r="B126" s="8"/>
      <c r="C126" s="9" t="s">
        <v>199</v>
      </c>
      <c r="D126" s="8" t="s">
        <v>179</v>
      </c>
      <c r="E126" s="8">
        <v>1500</v>
      </c>
      <c r="F126" s="8" t="s">
        <v>187</v>
      </c>
      <c r="G126" s="8">
        <v>750</v>
      </c>
      <c r="H126" s="12"/>
      <c r="I126" s="14">
        <f t="shared" si="8"/>
        <v>0</v>
      </c>
    </row>
    <row r="127" spans="1:9" s="6" customFormat="1" ht="93.95" customHeight="1" x14ac:dyDescent="0.25">
      <c r="A127" s="7">
        <v>113</v>
      </c>
      <c r="B127" s="8"/>
      <c r="C127" s="9" t="s">
        <v>207</v>
      </c>
      <c r="D127" s="8" t="s">
        <v>210</v>
      </c>
      <c r="E127" s="8">
        <v>800</v>
      </c>
      <c r="F127" s="8" t="s">
        <v>186</v>
      </c>
      <c r="G127" s="8">
        <v>390</v>
      </c>
      <c r="H127" s="12"/>
      <c r="I127" s="14">
        <f t="shared" si="8"/>
        <v>0</v>
      </c>
    </row>
    <row r="128" spans="1:9" s="6" customFormat="1" ht="103.5" customHeight="1" x14ac:dyDescent="0.25">
      <c r="A128" s="7">
        <v>114</v>
      </c>
      <c r="B128" s="8"/>
      <c r="C128" s="9" t="s">
        <v>208</v>
      </c>
      <c r="D128" s="8" t="s">
        <v>211</v>
      </c>
      <c r="E128" s="8">
        <v>650</v>
      </c>
      <c r="F128" s="8" t="s">
        <v>187</v>
      </c>
      <c r="G128" s="8">
        <v>395</v>
      </c>
      <c r="H128" s="12"/>
      <c r="I128" s="14">
        <f t="shared" si="8"/>
        <v>0</v>
      </c>
    </row>
    <row r="129" spans="1:9" s="6" customFormat="1" ht="93.95" customHeight="1" x14ac:dyDescent="0.25">
      <c r="A129" s="7">
        <v>115</v>
      </c>
      <c r="B129" s="8"/>
      <c r="C129" s="9" t="s">
        <v>209</v>
      </c>
      <c r="D129" s="8" t="s">
        <v>212</v>
      </c>
      <c r="E129" s="8">
        <v>1100</v>
      </c>
      <c r="F129" s="8" t="s">
        <v>186</v>
      </c>
      <c r="G129" s="8">
        <v>500</v>
      </c>
      <c r="H129" s="12"/>
      <c r="I129" s="14">
        <f t="shared" si="8"/>
        <v>0</v>
      </c>
    </row>
    <row r="130" spans="1:9" s="6" customFormat="1" ht="93.95" customHeight="1" x14ac:dyDescent="0.25">
      <c r="A130" s="7">
        <v>116</v>
      </c>
      <c r="B130" s="8"/>
      <c r="C130" s="9" t="s">
        <v>223</v>
      </c>
      <c r="D130" s="8" t="s">
        <v>224</v>
      </c>
      <c r="E130" s="8">
        <v>800</v>
      </c>
      <c r="F130" s="8" t="s">
        <v>186</v>
      </c>
      <c r="G130" s="8">
        <v>350</v>
      </c>
      <c r="H130" s="12"/>
      <c r="I130" s="14">
        <f t="shared" si="8"/>
        <v>0</v>
      </c>
    </row>
    <row r="131" spans="1:9" s="6" customFormat="1" ht="93.95" customHeight="1" x14ac:dyDescent="0.25">
      <c r="A131" s="7">
        <v>117</v>
      </c>
      <c r="B131" s="8"/>
      <c r="C131" s="9" t="s">
        <v>221</v>
      </c>
      <c r="D131" s="8" t="s">
        <v>222</v>
      </c>
      <c r="E131" s="8">
        <v>1300</v>
      </c>
      <c r="F131" s="8" t="s">
        <v>186</v>
      </c>
      <c r="G131" s="8">
        <v>555</v>
      </c>
      <c r="H131" s="12"/>
      <c r="I131" s="14">
        <f t="shared" si="8"/>
        <v>0</v>
      </c>
    </row>
    <row r="132" spans="1:9" ht="93.95" customHeight="1" x14ac:dyDescent="0.25">
      <c r="A132" s="7">
        <v>118</v>
      </c>
      <c r="B132" s="8"/>
      <c r="C132" s="9" t="s">
        <v>200</v>
      </c>
      <c r="D132" s="8" t="s">
        <v>183</v>
      </c>
      <c r="E132" s="8">
        <v>700</v>
      </c>
      <c r="F132" s="8" t="s">
        <v>186</v>
      </c>
      <c r="G132" s="8">
        <v>340</v>
      </c>
      <c r="H132" s="12"/>
      <c r="I132" s="14">
        <f t="shared" si="8"/>
        <v>0</v>
      </c>
    </row>
    <row r="133" spans="1:9" ht="93.95" customHeight="1" x14ac:dyDescent="0.25">
      <c r="A133" s="7">
        <v>119</v>
      </c>
      <c r="B133" s="8"/>
      <c r="C133" s="9" t="s">
        <v>174</v>
      </c>
      <c r="D133" s="8" t="s">
        <v>182</v>
      </c>
      <c r="E133" s="8">
        <v>750</v>
      </c>
      <c r="F133" s="8" t="s">
        <v>187</v>
      </c>
      <c r="G133" s="8">
        <v>410</v>
      </c>
      <c r="H133" s="12"/>
      <c r="I133" s="14">
        <f t="shared" si="8"/>
        <v>0</v>
      </c>
    </row>
    <row r="134" spans="1:9" ht="93.95" customHeight="1" x14ac:dyDescent="0.25">
      <c r="A134" s="7">
        <v>120</v>
      </c>
      <c r="B134" s="8"/>
      <c r="C134" s="9" t="s">
        <v>175</v>
      </c>
      <c r="D134" s="8" t="s">
        <v>181</v>
      </c>
      <c r="E134" s="8">
        <v>700</v>
      </c>
      <c r="F134" s="8" t="s">
        <v>186</v>
      </c>
      <c r="G134" s="8">
        <v>315</v>
      </c>
      <c r="H134" s="12"/>
      <c r="I134" s="14">
        <f t="shared" si="8"/>
        <v>0</v>
      </c>
    </row>
    <row r="135" spans="1:9" ht="93.95" customHeight="1" x14ac:dyDescent="0.25">
      <c r="A135" s="7">
        <v>121</v>
      </c>
      <c r="B135" s="8"/>
      <c r="C135" s="9" t="s">
        <v>177</v>
      </c>
      <c r="D135" s="8" t="s">
        <v>180</v>
      </c>
      <c r="E135" s="8">
        <v>900</v>
      </c>
      <c r="F135" s="8" t="s">
        <v>186</v>
      </c>
      <c r="G135" s="8">
        <v>420</v>
      </c>
      <c r="H135" s="12"/>
      <c r="I135" s="14">
        <f t="shared" si="8"/>
        <v>0</v>
      </c>
    </row>
    <row r="136" spans="1:9" ht="57" customHeight="1" x14ac:dyDescent="0.25">
      <c r="A136" s="23"/>
      <c r="B136" s="23"/>
      <c r="C136" s="23"/>
      <c r="D136" s="23"/>
      <c r="E136" s="23"/>
      <c r="F136" s="23"/>
      <c r="G136" s="24"/>
      <c r="H136" s="12">
        <f>SUM(H6+H7+H9+H10+H11+H12+H13+H14+H15+H16+H17+H18+H19+H20+H21+H22+H23+H24+H25+H26+H28+H30+H31+H32+H34+H35+H36+H37+H38+H39+H41+H42+H43+H44+H45+H46+H47+H48+H49+H50+H52+H53+H54+H55+H56+H57+H58+H60+H61+H62+H63+H64+H65+H67+H68+H69+H70+H71+H72+H73+H74+H75+H76+H77+H78+H79+H80+H81+H82+H83+H84+H85+H86+H87+H88+H89+H90+H91+H92+H93+H94+H95+H96+H98+H99+H100+H101+H102+H103+H104+H105+H106+H107+H108+H109+H110+H111+H112+H113+H114+H115+H117+H118+H119+H120+H121+H122+H123+H124+H125+H126+H127+H128+H129+H130+H131+H132+H133+H134+H135)</f>
        <v>0</v>
      </c>
      <c r="I136" s="12">
        <f>SUM(I6+I7+I9+I10+I11+I12+I13+I14+I15+I16+I17+I18+I19+I20+I21+I22+I23+I24+I25+I26+I28+I30+I31+I32+I34+I35+I36+I37+I38+I39+I41+I42+I43+I44+I45+I46+I47+I48+I49+I50+I52+I53+I54+I55+I56+I57+I58+I60+I61+I62+I63+I64+I65+I67+I68+I69+I70+I71+I72+I73+I74+I75+I76+I77+I78+I79+I80+I81+I82+I83+I84+I85+I86+I87+I88+I89+I90+I91+I92+I93+I94+I95+I96+I98+I99+I100+I101+I102+I103+I104+I105+I106+I107+I108+I109+I110+I111+I112+I113+I114+I115+I117+I118+I119+I120+I121+I122+I123+I124+I125+I126+I127+I128+I129+I130+I131+I132+I133+I134+I135)</f>
        <v>0</v>
      </c>
    </row>
  </sheetData>
  <mergeCells count="13">
    <mergeCell ref="A97:I97"/>
    <mergeCell ref="A116:I116"/>
    <mergeCell ref="A136:G136"/>
    <mergeCell ref="A29:I29"/>
    <mergeCell ref="A33:I33"/>
    <mergeCell ref="A40:I40"/>
    <mergeCell ref="A51:I51"/>
    <mergeCell ref="A59:I59"/>
    <mergeCell ref="A5:I5"/>
    <mergeCell ref="A8:I8"/>
    <mergeCell ref="A2:I2"/>
    <mergeCell ref="A3:I3"/>
    <mergeCell ref="A66:I6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Татьяна Георгиевна</dc:creator>
  <cp:lastModifiedBy>Красильникова Татьяна Георгиевна</cp:lastModifiedBy>
  <cp:lastPrinted>2016-07-06T07:36:41Z</cp:lastPrinted>
  <dcterms:created xsi:type="dcterms:W3CDTF">2016-06-23T10:59:13Z</dcterms:created>
  <dcterms:modified xsi:type="dcterms:W3CDTF">2016-07-22T08:14:39Z</dcterms:modified>
</cp:coreProperties>
</file>