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Лист1" sheetId="1" r:id="rId1"/>
    <sheet name="Лист2" sheetId="2" r:id="rId2"/>
    <sheet name="Лист3" sheetId="3" r:id="rId3"/>
  </sheets>
  <calcPr calcId="145621" concurrentCalc="0"/>
</workbook>
</file>

<file path=xl/calcChain.xml><?xml version="1.0" encoding="utf-8"?>
<calcChain xmlns="http://schemas.openxmlformats.org/spreadsheetml/2006/main">
  <c r="O13" i="1" l="1"/>
  <c r="O12" i="1"/>
  <c r="O11" i="1"/>
  <c r="O10" i="1"/>
  <c r="O9" i="1"/>
  <c r="O8" i="1"/>
  <c r="O7" i="1"/>
  <c r="O6" i="1"/>
  <c r="O5" i="1"/>
  <c r="O4" i="1"/>
  <c r="O3" i="1"/>
  <c r="O2" i="1"/>
  <c r="O1" i="1"/>
</calcChain>
</file>

<file path=xl/sharedStrings.xml><?xml version="1.0" encoding="utf-8"?>
<sst xmlns="http://schemas.openxmlformats.org/spreadsheetml/2006/main" count="91" uniqueCount="66">
  <si>
    <t>Группа</t>
  </si>
  <si>
    <t>Упаковка</t>
  </si>
  <si>
    <t>Картинка</t>
  </si>
  <si>
    <t>Сайт</t>
  </si>
  <si>
    <t>Код 1C</t>
  </si>
  <si>
    <t>ШК</t>
  </si>
  <si>
    <t>Артикул</t>
  </si>
  <si>
    <t>Серия</t>
  </si>
  <si>
    <t>Наименование</t>
  </si>
  <si>
    <t xml:space="preserve">блок </t>
  </si>
  <si>
    <t>кор</t>
  </si>
  <si>
    <t>Остатки на 31.08</t>
  </si>
  <si>
    <t>Скидка     -30%</t>
  </si>
  <si>
    <t>заказ</t>
  </si>
  <si>
    <t>Размер упаковки Д*Ш*В см</t>
  </si>
  <si>
    <t xml:space="preserve">Описание </t>
  </si>
  <si>
    <t>Характеритсика</t>
  </si>
  <si>
    <t>Дата поступления</t>
  </si>
  <si>
    <t>в пути</t>
  </si>
  <si>
    <t>Ролевые Костюмы</t>
  </si>
  <si>
    <t>http://www.5studio.ru/product/5216424612069376/</t>
  </si>
  <si>
    <t>FL0015-0967-2</t>
  </si>
  <si>
    <t>Play Line</t>
  </si>
  <si>
    <t>Костюм Игровой "Доктор" с аксессуарами</t>
  </si>
  <si>
    <t>45 x 54 cm</t>
  </si>
  <si>
    <t>http://www.5studio.ru/product/5385695447220224/</t>
  </si>
  <si>
    <t>FL0006-0951-3</t>
  </si>
  <si>
    <t>Костюм Игровой "Пожарник" с аксессуарами</t>
  </si>
  <si>
    <t>42 x 48 cm</t>
  </si>
  <si>
    <t>http://www.5studio.ru/product/5309523396919296/</t>
  </si>
  <si>
    <t>FL0011-0950-2</t>
  </si>
  <si>
    <t>Костюм Игровой "Строитель" с аксессуарами</t>
  </si>
  <si>
    <t>http://www.5studio.ru/product/6163243710021632/</t>
  </si>
  <si>
    <t>FL0013-0952-2</t>
  </si>
  <si>
    <t>Костюм Игровой "Полицейский" с аксессуарами</t>
  </si>
  <si>
    <t>38 x 48 cm</t>
  </si>
  <si>
    <t>http://www.5studio.ru/product/4914920055373824/</t>
  </si>
  <si>
    <t>FL0014-0954-1</t>
  </si>
  <si>
    <t>Костюм Игровой "Пират" с аксессуарами</t>
  </si>
  <si>
    <t>39 x 48cm</t>
  </si>
  <si>
    <t>http://www.5studio.ru/product/6381425901174784/</t>
  </si>
  <si>
    <t>FL0014-0953-1</t>
  </si>
  <si>
    <t>Костюм Игровой "Военный" с аксессуарами Шлем + 3 предмета</t>
  </si>
  <si>
    <t>39 x 45 cm</t>
  </si>
  <si>
    <t>http://www.5studio.ru/product/4934297874071552/</t>
  </si>
  <si>
    <t>FL0009-988</t>
  </si>
  <si>
    <t>Костюм Игровой "Повар" с аксессуарами Колпак + 9 предметов</t>
  </si>
  <si>
    <t>38 x 55 cm</t>
  </si>
  <si>
    <t>http://www.5studio.ru/product/5160489105489920/</t>
  </si>
  <si>
    <t>FL0008-967</t>
  </si>
  <si>
    <t>Костюм Игровой "Доктор" с аксессуарами Маска + 8 предметов</t>
  </si>
  <si>
    <t>http://www.5studio.ru/product/5867164770762752/</t>
  </si>
  <si>
    <t>FL0006-0951-1</t>
  </si>
  <si>
    <t>Костюм Игровой "Пожарник" с аксессуарами Шлем + 6 предметов</t>
  </si>
  <si>
    <t>43 x 65 cm</t>
  </si>
  <si>
    <t>http://www.5studio.ru/product/5922759901184000/</t>
  </si>
  <si>
    <t>FL0004-969</t>
  </si>
  <si>
    <t>Костюм Игровой "Доктор-Хирург" с аксессуарами Шапочка + 9 предметов</t>
  </si>
  <si>
    <t>38 x 46cm</t>
  </si>
  <si>
    <t>http://www.5studio.ru/product/5924029064019968/</t>
  </si>
  <si>
    <t>FL0005-950</t>
  </si>
  <si>
    <t>Костюм Игровой "Строитель" с аксессуарами Каска + 8 предметов</t>
  </si>
  <si>
    <t>39 x 46 cm</t>
  </si>
  <si>
    <t>http://www.5studio.ru/product/6626144816201728/</t>
  </si>
  <si>
    <t>FL0007-0952-3</t>
  </si>
  <si>
    <t>Костюм Игровой "Полицейский" с аксессуарами Фуражка + 4 предмета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</si>
</sst>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р_._-;\-* #,##0_р_._-;_-* &quot;-&quot;_р_._-;_-@_-"/>
    <numFmt numFmtId="164" formatCode="_-* #,##0\ _₽_-;\-* #,##0\ _₽_-;_-* &quot;-&quot;\ _₽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C0"/>
      <name val="Arial"/>
      <family val="2"/>
    </font>
    <font>
      <b/>
      <sz val="12"/>
      <color rgb="FF008000"/>
      <name val="Arial"/>
      <family val="2"/>
    </font>
    <font>
      <b/>
      <sz val="12"/>
      <color theme="3" tint="0.39997558519241921"/>
      <name val="Arial"/>
      <family val="2"/>
    </font>
    <font>
      <b/>
      <sz val="12"/>
      <color rgb="FF000000"/>
      <name val="Arial"/>
      <family val="2"/>
    </font>
    <font>
      <b/>
      <sz val="12"/>
      <color rgb="FF00B0F0"/>
      <name val="Calibri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u/>
      <sz val="10"/>
      <color theme="10"/>
      <name val="Arial"/>
      <family val="2"/>
    </font>
    <font>
      <sz val="12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theme="10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5" fillId="0" borderId="0" applyNumberFormat="0" applyFill="0" applyBorder="0" applyAlignment="0" applyProtection="0"/>
    <xf numFmtId="0" fontId="17" fillId="0" borderId="0"/>
  </cellStyleXfs>
  <cellXfs count="35">
    <xf numFmtId="0" fontId="0" fillId="0" borderId="0" xfId="0"/>
    <xf numFmtId="41" fontId="2" fillId="3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41" fontId="10" fillId="3" borderId="1" xfId="1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164" fontId="13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4" fillId="0" borderId="0" xfId="0" applyFont="1"/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9" fillId="0" borderId="1" xfId="2" applyFont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16" fontId="23" fillId="2" borderId="1" xfId="3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 applyProtection="1">
      <alignment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</cellXfs>
  <cellStyles count="4">
    <cellStyle name="PSChar" xfId="1"/>
    <cellStyle name="Гиперссылка" xfId="2" builtinId="8"/>
    <cellStyle name="Обычный" xfId="0" builtinId="0"/>
    <cellStyle name="Обычный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1</xdr:row>
      <xdr:rowOff>60960</xdr:rowOff>
    </xdr:from>
    <xdr:to>
      <xdr:col>2</xdr:col>
      <xdr:colOff>1165860</xdr:colOff>
      <xdr:row>1</xdr:row>
      <xdr:rowOff>1203960</xdr:rowOff>
    </xdr:to>
    <xdr:pic>
      <xdr:nvPicPr>
        <xdr:cNvPr id="2" name="Picture 1821" descr="1e77jn0ei9s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493520"/>
          <a:ext cx="10972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68580</xdr:colOff>
      <xdr:row>1</xdr:row>
      <xdr:rowOff>53340</xdr:rowOff>
    </xdr:from>
    <xdr:to>
      <xdr:col>1</xdr:col>
      <xdr:colOff>1005840</xdr:colOff>
      <xdr:row>1</xdr:row>
      <xdr:rowOff>982980</xdr:rowOff>
    </xdr:to>
    <xdr:pic>
      <xdr:nvPicPr>
        <xdr:cNvPr id="3" name="Picture 2215" descr="1.jpg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1485900"/>
          <a:ext cx="9372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2</xdr:row>
      <xdr:rowOff>60960</xdr:rowOff>
    </xdr:from>
    <xdr:to>
      <xdr:col>2</xdr:col>
      <xdr:colOff>1219200</xdr:colOff>
      <xdr:row>2</xdr:row>
      <xdr:rowOff>1203960</xdr:rowOff>
    </xdr:to>
    <xdr:pic>
      <xdr:nvPicPr>
        <xdr:cNvPr id="4" name="Picture 1850" descr="1eu02mpnym8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240280"/>
          <a:ext cx="11506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3</xdr:row>
      <xdr:rowOff>60960</xdr:rowOff>
    </xdr:from>
    <xdr:to>
      <xdr:col>2</xdr:col>
      <xdr:colOff>1143000</xdr:colOff>
      <xdr:row>3</xdr:row>
      <xdr:rowOff>1203960</xdr:rowOff>
    </xdr:to>
    <xdr:pic>
      <xdr:nvPicPr>
        <xdr:cNvPr id="5" name="Picture 1950" descr="1k41w7v9ibk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987040"/>
          <a:ext cx="10744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68580</xdr:colOff>
      <xdr:row>2</xdr:row>
      <xdr:rowOff>53340</xdr:rowOff>
    </xdr:from>
    <xdr:to>
      <xdr:col>1</xdr:col>
      <xdr:colOff>1005840</xdr:colOff>
      <xdr:row>2</xdr:row>
      <xdr:rowOff>982980</xdr:rowOff>
    </xdr:to>
    <xdr:pic>
      <xdr:nvPicPr>
        <xdr:cNvPr id="6" name="Picture 2280" descr="1.jp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2232660"/>
          <a:ext cx="9372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3</xdr:row>
      <xdr:rowOff>53340</xdr:rowOff>
    </xdr:from>
    <xdr:to>
      <xdr:col>1</xdr:col>
      <xdr:colOff>1005840</xdr:colOff>
      <xdr:row>3</xdr:row>
      <xdr:rowOff>982980</xdr:rowOff>
    </xdr:to>
    <xdr:pic>
      <xdr:nvPicPr>
        <xdr:cNvPr id="7" name="Picture 2247" descr="1.jp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2979420"/>
          <a:ext cx="9296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4</xdr:row>
      <xdr:rowOff>60960</xdr:rowOff>
    </xdr:from>
    <xdr:to>
      <xdr:col>2</xdr:col>
      <xdr:colOff>1219200</xdr:colOff>
      <xdr:row>4</xdr:row>
      <xdr:rowOff>1333500</xdr:rowOff>
    </xdr:to>
    <xdr:pic>
      <xdr:nvPicPr>
        <xdr:cNvPr id="8" name="Picture 1987" descr="1kroifjd340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733800"/>
          <a:ext cx="11506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68580</xdr:colOff>
      <xdr:row>5</xdr:row>
      <xdr:rowOff>60960</xdr:rowOff>
    </xdr:from>
    <xdr:to>
      <xdr:col>2</xdr:col>
      <xdr:colOff>1264920</xdr:colOff>
      <xdr:row>5</xdr:row>
      <xdr:rowOff>1028700</xdr:rowOff>
    </xdr:to>
    <xdr:pic>
      <xdr:nvPicPr>
        <xdr:cNvPr id="9" name="Picture 2083" descr="1px3lwobpxc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4480560"/>
          <a:ext cx="119634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68580</xdr:colOff>
      <xdr:row>4</xdr:row>
      <xdr:rowOff>22860</xdr:rowOff>
    </xdr:from>
    <xdr:to>
      <xdr:col>1</xdr:col>
      <xdr:colOff>1005840</xdr:colOff>
      <xdr:row>4</xdr:row>
      <xdr:rowOff>975360</xdr:rowOff>
    </xdr:to>
    <xdr:pic>
      <xdr:nvPicPr>
        <xdr:cNvPr id="10" name="Picture 2597" descr="1.jpg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3695700"/>
          <a:ext cx="9372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53340</xdr:colOff>
      <xdr:row>5</xdr:row>
      <xdr:rowOff>60960</xdr:rowOff>
    </xdr:from>
    <xdr:to>
      <xdr:col>1</xdr:col>
      <xdr:colOff>1005840</xdr:colOff>
      <xdr:row>5</xdr:row>
      <xdr:rowOff>975360</xdr:rowOff>
    </xdr:to>
    <xdr:pic>
      <xdr:nvPicPr>
        <xdr:cNvPr id="11" name="Picture 2110" descr="1.jpg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4480560"/>
          <a:ext cx="952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60960</xdr:colOff>
      <xdr:row>7</xdr:row>
      <xdr:rowOff>60960</xdr:rowOff>
    </xdr:from>
    <xdr:to>
      <xdr:col>2</xdr:col>
      <xdr:colOff>1234440</xdr:colOff>
      <xdr:row>7</xdr:row>
      <xdr:rowOff>1028700</xdr:rowOff>
    </xdr:to>
    <xdr:pic>
      <xdr:nvPicPr>
        <xdr:cNvPr id="12" name="Picture 640" descr="4934297874071552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5974080"/>
          <a:ext cx="11734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60960</xdr:colOff>
      <xdr:row>8</xdr:row>
      <xdr:rowOff>60960</xdr:rowOff>
    </xdr:from>
    <xdr:to>
      <xdr:col>2</xdr:col>
      <xdr:colOff>1051560</xdr:colOff>
      <xdr:row>8</xdr:row>
      <xdr:rowOff>1028700</xdr:rowOff>
    </xdr:to>
    <xdr:pic>
      <xdr:nvPicPr>
        <xdr:cNvPr id="13" name="Picture 1020" descr="5160489105489920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6720840"/>
          <a:ext cx="990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60960</xdr:colOff>
      <xdr:row>9</xdr:row>
      <xdr:rowOff>60960</xdr:rowOff>
    </xdr:from>
    <xdr:to>
      <xdr:col>2</xdr:col>
      <xdr:colOff>1135380</xdr:colOff>
      <xdr:row>9</xdr:row>
      <xdr:rowOff>1028700</xdr:rowOff>
    </xdr:to>
    <xdr:pic>
      <xdr:nvPicPr>
        <xdr:cNvPr id="14" name="Picture 2172" descr="5867164770762752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7467600"/>
          <a:ext cx="10744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60960</xdr:colOff>
      <xdr:row>10</xdr:row>
      <xdr:rowOff>60960</xdr:rowOff>
    </xdr:from>
    <xdr:to>
      <xdr:col>2</xdr:col>
      <xdr:colOff>1181100</xdr:colOff>
      <xdr:row>10</xdr:row>
      <xdr:rowOff>1028700</xdr:rowOff>
    </xdr:to>
    <xdr:pic>
      <xdr:nvPicPr>
        <xdr:cNvPr id="15" name="Picture 2258" descr="5922759901184000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8214360"/>
          <a:ext cx="112014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60960</xdr:colOff>
      <xdr:row>11</xdr:row>
      <xdr:rowOff>60960</xdr:rowOff>
    </xdr:from>
    <xdr:to>
      <xdr:col>2</xdr:col>
      <xdr:colOff>1203960</xdr:colOff>
      <xdr:row>11</xdr:row>
      <xdr:rowOff>1028700</xdr:rowOff>
    </xdr:to>
    <xdr:pic>
      <xdr:nvPicPr>
        <xdr:cNvPr id="16" name="Picture 2259" descr="5924029064019968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8961120"/>
          <a:ext cx="1143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60960</xdr:colOff>
      <xdr:row>6</xdr:row>
      <xdr:rowOff>60960</xdr:rowOff>
    </xdr:from>
    <xdr:to>
      <xdr:col>2</xdr:col>
      <xdr:colOff>1264920</xdr:colOff>
      <xdr:row>6</xdr:row>
      <xdr:rowOff>1028700</xdr:rowOff>
    </xdr:to>
    <xdr:pic>
      <xdr:nvPicPr>
        <xdr:cNvPr id="17" name="Picture 2999" descr="6381425901174784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5227320"/>
          <a:ext cx="12039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60960</xdr:colOff>
      <xdr:row>12</xdr:row>
      <xdr:rowOff>60960</xdr:rowOff>
    </xdr:from>
    <xdr:to>
      <xdr:col>2</xdr:col>
      <xdr:colOff>1089660</xdr:colOff>
      <xdr:row>12</xdr:row>
      <xdr:rowOff>1028700</xdr:rowOff>
    </xdr:to>
    <xdr:pic>
      <xdr:nvPicPr>
        <xdr:cNvPr id="18" name="Picture 3352" descr="6626144816201728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9707880"/>
          <a:ext cx="1028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</xdr:colOff>
      <xdr:row>6</xdr:row>
      <xdr:rowOff>114300</xdr:rowOff>
    </xdr:from>
    <xdr:to>
      <xdr:col>1</xdr:col>
      <xdr:colOff>1005840</xdr:colOff>
      <xdr:row>6</xdr:row>
      <xdr:rowOff>960120</xdr:rowOff>
    </xdr:to>
    <xdr:pic>
      <xdr:nvPicPr>
        <xdr:cNvPr id="19" name="Picture 3511" descr="1.jpg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5280660"/>
          <a:ext cx="8686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274320</xdr:colOff>
      <xdr:row>7</xdr:row>
      <xdr:rowOff>91440</xdr:rowOff>
    </xdr:from>
    <xdr:to>
      <xdr:col>1</xdr:col>
      <xdr:colOff>1005840</xdr:colOff>
      <xdr:row>7</xdr:row>
      <xdr:rowOff>929640</xdr:rowOff>
    </xdr:to>
    <xdr:pic>
      <xdr:nvPicPr>
        <xdr:cNvPr id="20" name="Picture 2677" descr="1.jpg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6004560"/>
          <a:ext cx="73152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129540</xdr:colOff>
      <xdr:row>8</xdr:row>
      <xdr:rowOff>144780</xdr:rowOff>
    </xdr:from>
    <xdr:to>
      <xdr:col>1</xdr:col>
      <xdr:colOff>1005840</xdr:colOff>
      <xdr:row>8</xdr:row>
      <xdr:rowOff>982980</xdr:rowOff>
    </xdr:to>
    <xdr:pic>
      <xdr:nvPicPr>
        <xdr:cNvPr id="21" name="Picture 2804" descr="1.jpg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6804660"/>
          <a:ext cx="8763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</xdr:colOff>
      <xdr:row>9</xdr:row>
      <xdr:rowOff>106680</xdr:rowOff>
    </xdr:from>
    <xdr:to>
      <xdr:col>1</xdr:col>
      <xdr:colOff>1005840</xdr:colOff>
      <xdr:row>9</xdr:row>
      <xdr:rowOff>982980</xdr:rowOff>
    </xdr:to>
    <xdr:pic>
      <xdr:nvPicPr>
        <xdr:cNvPr id="22" name="Picture 3219" descr="1.jpg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" y="7513320"/>
          <a:ext cx="89916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175260</xdr:colOff>
      <xdr:row>10</xdr:row>
      <xdr:rowOff>152400</xdr:rowOff>
    </xdr:from>
    <xdr:to>
      <xdr:col>1</xdr:col>
      <xdr:colOff>1005840</xdr:colOff>
      <xdr:row>10</xdr:row>
      <xdr:rowOff>952500</xdr:rowOff>
    </xdr:to>
    <xdr:pic>
      <xdr:nvPicPr>
        <xdr:cNvPr id="23" name="Picture 3254" descr="1.jpg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" y="8305800"/>
          <a:ext cx="8305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137160</xdr:colOff>
      <xdr:row>11</xdr:row>
      <xdr:rowOff>38100</xdr:rowOff>
    </xdr:from>
    <xdr:to>
      <xdr:col>1</xdr:col>
      <xdr:colOff>1005840</xdr:colOff>
      <xdr:row>11</xdr:row>
      <xdr:rowOff>1013460</xdr:rowOff>
    </xdr:to>
    <xdr:pic>
      <xdr:nvPicPr>
        <xdr:cNvPr id="24" name="Picture 3255" descr="1.jpg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8938260"/>
          <a:ext cx="86868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129540</xdr:colOff>
      <xdr:row>12</xdr:row>
      <xdr:rowOff>91440</xdr:rowOff>
    </xdr:from>
    <xdr:to>
      <xdr:col>1</xdr:col>
      <xdr:colOff>1005840</xdr:colOff>
      <xdr:row>12</xdr:row>
      <xdr:rowOff>967740</xdr:rowOff>
    </xdr:to>
    <xdr:pic>
      <xdr:nvPicPr>
        <xdr:cNvPr id="25" name="Picture 3620" descr="1.jpg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" y="9738360"/>
          <a:ext cx="8763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5studio.ru/product/5309523396919296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5studio.ru/product/5385695447220224/" TargetMode="External"/><Relationship Id="rId1" Type="http://schemas.openxmlformats.org/officeDocument/2006/relationships/hyperlink" Target="http://www.5studio.ru/product/5216424612069376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5studio.ru/product/4914920055373824/" TargetMode="External"/><Relationship Id="rId4" Type="http://schemas.openxmlformats.org/officeDocument/2006/relationships/hyperlink" Target="http://www.5studio.ru/product/616324371002163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workbookViewId="0">
      <selection activeCell="A2" sqref="A2:XFD13"/>
    </sheetView>
  </sheetViews>
  <sheetFormatPr defaultRowHeight="14.4" outlineLevelRow="1" x14ac:dyDescent="0.3"/>
  <cols>
    <col min="1" max="1" width="7.5546875" bestFit="1" customWidth="1"/>
    <col min="2" max="2" width="10.44140625" bestFit="1" customWidth="1"/>
    <col min="5" max="5" width="9" bestFit="1" customWidth="1"/>
    <col min="6" max="6" width="17" bestFit="1" customWidth="1"/>
    <col min="7" max="7" width="8.44140625" bestFit="1" customWidth="1"/>
    <col min="9" max="9" width="10.21875" customWidth="1"/>
    <col min="10" max="13" width="9" bestFit="1" customWidth="1"/>
    <col min="15" max="15" width="9" bestFit="1" customWidth="1"/>
    <col min="18" max="18" width="11.6640625" customWidth="1"/>
    <col min="19" max="19" width="12.109375" customWidth="1"/>
    <col min="20" max="20" width="9.21875" bestFit="1" customWidth="1"/>
  </cols>
  <sheetData>
    <row r="1" spans="1:20" s="16" customFormat="1" ht="78" x14ac:dyDescent="0.3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7" t="s">
        <v>7</v>
      </c>
      <c r="I1" s="8" t="s">
        <v>8</v>
      </c>
      <c r="J1" s="9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13">
        <f>SUM(O2:O1340)</f>
        <v>0</v>
      </c>
      <c r="P1" s="1" t="s">
        <v>14</v>
      </c>
      <c r="Q1" s="14" t="s">
        <v>15</v>
      </c>
      <c r="R1" s="15" t="s">
        <v>16</v>
      </c>
      <c r="S1" s="1" t="s">
        <v>17</v>
      </c>
      <c r="T1" s="1" t="s">
        <v>18</v>
      </c>
    </row>
    <row r="2" spans="1:20" s="16" customFormat="1" ht="59.25" customHeight="1" outlineLevel="1" x14ac:dyDescent="0.3">
      <c r="A2" s="21" t="s">
        <v>19</v>
      </c>
      <c r="B2" s="22"/>
      <c r="C2" s="17"/>
      <c r="D2" s="23" t="s">
        <v>20</v>
      </c>
      <c r="E2" s="24">
        <v>4057</v>
      </c>
      <c r="F2" s="25">
        <v>4640013752594</v>
      </c>
      <c r="G2" s="24" t="s">
        <v>21</v>
      </c>
      <c r="H2" s="26" t="s">
        <v>22</v>
      </c>
      <c r="I2" s="18" t="s">
        <v>23</v>
      </c>
      <c r="J2" s="27">
        <v>48</v>
      </c>
      <c r="K2" s="28">
        <v>48</v>
      </c>
      <c r="L2" s="29"/>
      <c r="M2" s="30">
        <v>390</v>
      </c>
      <c r="N2" s="17"/>
      <c r="O2" s="31">
        <f t="shared" ref="O2:O13" si="0">M2*N2</f>
        <v>0</v>
      </c>
      <c r="P2" s="18" t="s">
        <v>24</v>
      </c>
      <c r="Q2" s="19"/>
      <c r="R2" s="20"/>
      <c r="S2" s="32"/>
      <c r="T2" s="33">
        <v>960</v>
      </c>
    </row>
    <row r="3" spans="1:20" s="16" customFormat="1" ht="59.25" customHeight="1" outlineLevel="1" x14ac:dyDescent="0.3">
      <c r="A3" s="21" t="s">
        <v>19</v>
      </c>
      <c r="B3" s="22"/>
      <c r="C3" s="17"/>
      <c r="D3" s="23" t="s">
        <v>25</v>
      </c>
      <c r="E3" s="24">
        <v>4062</v>
      </c>
      <c r="F3" s="25">
        <v>4640013752563</v>
      </c>
      <c r="G3" s="24" t="s">
        <v>26</v>
      </c>
      <c r="H3" s="26" t="s">
        <v>22</v>
      </c>
      <c r="I3" s="18" t="s">
        <v>27</v>
      </c>
      <c r="J3" s="27">
        <v>48</v>
      </c>
      <c r="K3" s="28">
        <v>48</v>
      </c>
      <c r="L3" s="29"/>
      <c r="M3" s="30">
        <v>390</v>
      </c>
      <c r="N3" s="17"/>
      <c r="O3" s="31">
        <f t="shared" si="0"/>
        <v>0</v>
      </c>
      <c r="P3" s="18" t="s">
        <v>28</v>
      </c>
      <c r="Q3" s="19"/>
      <c r="R3" s="20"/>
      <c r="S3" s="32"/>
      <c r="T3" s="33">
        <v>1920</v>
      </c>
    </row>
    <row r="4" spans="1:20" s="16" customFormat="1" ht="59.25" customHeight="1" outlineLevel="1" x14ac:dyDescent="0.3">
      <c r="A4" s="21" t="s">
        <v>19</v>
      </c>
      <c r="B4" s="22"/>
      <c r="C4" s="17"/>
      <c r="D4" s="23" t="s">
        <v>29</v>
      </c>
      <c r="E4" s="24">
        <v>4066</v>
      </c>
      <c r="F4" s="25">
        <v>4640013752556</v>
      </c>
      <c r="G4" s="24" t="s">
        <v>30</v>
      </c>
      <c r="H4" s="26" t="s">
        <v>22</v>
      </c>
      <c r="I4" s="18" t="s">
        <v>31</v>
      </c>
      <c r="J4" s="27">
        <v>48</v>
      </c>
      <c r="K4" s="28">
        <v>48</v>
      </c>
      <c r="L4" s="29">
        <v>270</v>
      </c>
      <c r="M4" s="30">
        <v>390</v>
      </c>
      <c r="N4" s="17"/>
      <c r="O4" s="31">
        <f t="shared" si="0"/>
        <v>0</v>
      </c>
      <c r="P4" s="18" t="s">
        <v>28</v>
      </c>
      <c r="Q4" s="19"/>
      <c r="R4" s="20"/>
      <c r="S4" s="32"/>
      <c r="T4" s="33">
        <v>1488</v>
      </c>
    </row>
    <row r="5" spans="1:20" s="16" customFormat="1" ht="59.25" customHeight="1" outlineLevel="1" x14ac:dyDescent="0.3">
      <c r="A5" s="21" t="s">
        <v>19</v>
      </c>
      <c r="B5" s="22"/>
      <c r="C5" s="17"/>
      <c r="D5" s="23" t="s">
        <v>32</v>
      </c>
      <c r="E5" s="24">
        <v>4064</v>
      </c>
      <c r="F5" s="25">
        <v>4640013752570</v>
      </c>
      <c r="G5" s="24" t="s">
        <v>33</v>
      </c>
      <c r="H5" s="26" t="s">
        <v>22</v>
      </c>
      <c r="I5" s="18" t="s">
        <v>34</v>
      </c>
      <c r="J5" s="27">
        <v>48</v>
      </c>
      <c r="K5" s="28">
        <v>48</v>
      </c>
      <c r="L5" s="29"/>
      <c r="M5" s="30">
        <v>390</v>
      </c>
      <c r="N5" s="17"/>
      <c r="O5" s="31">
        <f t="shared" si="0"/>
        <v>0</v>
      </c>
      <c r="P5" s="18" t="s">
        <v>35</v>
      </c>
      <c r="Q5" s="19"/>
      <c r="R5" s="20"/>
      <c r="S5" s="32"/>
      <c r="T5" s="33">
        <v>1872</v>
      </c>
    </row>
    <row r="6" spans="1:20" s="16" customFormat="1" ht="59.25" customHeight="1" outlineLevel="1" x14ac:dyDescent="0.3">
      <c r="A6" s="21" t="s">
        <v>19</v>
      </c>
      <c r="B6" s="22"/>
      <c r="C6" s="17"/>
      <c r="D6" s="23" t="s">
        <v>36</v>
      </c>
      <c r="E6" s="24">
        <v>4060</v>
      </c>
      <c r="F6" s="25">
        <v>4640013752587</v>
      </c>
      <c r="G6" s="24" t="s">
        <v>37</v>
      </c>
      <c r="H6" s="26" t="s">
        <v>22</v>
      </c>
      <c r="I6" s="18" t="s">
        <v>38</v>
      </c>
      <c r="J6" s="27">
        <v>36</v>
      </c>
      <c r="K6" s="28">
        <v>72</v>
      </c>
      <c r="L6" s="29">
        <v>169</v>
      </c>
      <c r="M6" s="30">
        <v>390</v>
      </c>
      <c r="N6" s="17"/>
      <c r="O6" s="31">
        <f t="shared" si="0"/>
        <v>0</v>
      </c>
      <c r="P6" s="18" t="s">
        <v>39</v>
      </c>
      <c r="Q6" s="19"/>
      <c r="R6" s="20"/>
      <c r="S6" s="32"/>
      <c r="T6" s="33">
        <v>1584</v>
      </c>
    </row>
    <row r="7" spans="1:20" s="16" customFormat="1" ht="59.25" customHeight="1" outlineLevel="1" x14ac:dyDescent="0.3">
      <c r="A7" s="21" t="s">
        <v>19</v>
      </c>
      <c r="B7" s="22"/>
      <c r="C7" s="17"/>
      <c r="D7" s="23" t="s">
        <v>40</v>
      </c>
      <c r="E7" s="24">
        <v>4056</v>
      </c>
      <c r="F7" s="25">
        <v>4640013752549</v>
      </c>
      <c r="G7" s="24" t="s">
        <v>41</v>
      </c>
      <c r="H7" s="26" t="s">
        <v>22</v>
      </c>
      <c r="I7" s="18" t="s">
        <v>42</v>
      </c>
      <c r="J7" s="27">
        <v>24</v>
      </c>
      <c r="K7" s="34">
        <v>24</v>
      </c>
      <c r="L7" s="29"/>
      <c r="M7" s="30">
        <v>590</v>
      </c>
      <c r="N7" s="17"/>
      <c r="O7" s="31">
        <f t="shared" si="0"/>
        <v>0</v>
      </c>
      <c r="P7" s="18" t="s">
        <v>43</v>
      </c>
      <c r="Q7" s="19"/>
      <c r="R7" s="20"/>
      <c r="S7" s="32"/>
      <c r="T7" s="33">
        <v>1416</v>
      </c>
    </row>
    <row r="8" spans="1:20" s="16" customFormat="1" ht="59.25" customHeight="1" outlineLevel="1" x14ac:dyDescent="0.3">
      <c r="A8" s="21" t="s">
        <v>19</v>
      </c>
      <c r="B8" s="22"/>
      <c r="C8" s="17"/>
      <c r="D8" s="23" t="s">
        <v>44</v>
      </c>
      <c r="E8" s="24">
        <v>4061</v>
      </c>
      <c r="F8" s="25">
        <v>4640013752532</v>
      </c>
      <c r="G8" s="24" t="s">
        <v>45</v>
      </c>
      <c r="H8" s="26" t="s">
        <v>22</v>
      </c>
      <c r="I8" s="18" t="s">
        <v>46</v>
      </c>
      <c r="J8" s="27">
        <v>24</v>
      </c>
      <c r="K8" s="34">
        <v>48</v>
      </c>
      <c r="L8" s="29"/>
      <c r="M8" s="30">
        <v>790</v>
      </c>
      <c r="N8" s="17"/>
      <c r="O8" s="31">
        <f t="shared" si="0"/>
        <v>0</v>
      </c>
      <c r="P8" s="18" t="s">
        <v>47</v>
      </c>
      <c r="Q8" s="19"/>
      <c r="R8" s="20"/>
      <c r="S8" s="32"/>
      <c r="T8" s="33">
        <v>480</v>
      </c>
    </row>
    <row r="9" spans="1:20" s="16" customFormat="1" ht="59.25" customHeight="1" outlineLevel="1" x14ac:dyDescent="0.3">
      <c r="A9" s="21" t="s">
        <v>19</v>
      </c>
      <c r="B9" s="22"/>
      <c r="C9" s="17"/>
      <c r="D9" s="23" t="s">
        <v>48</v>
      </c>
      <c r="E9" s="24">
        <v>4058</v>
      </c>
      <c r="F9" s="25">
        <v>4640013752525</v>
      </c>
      <c r="G9" s="24" t="s">
        <v>49</v>
      </c>
      <c r="H9" s="26" t="s">
        <v>22</v>
      </c>
      <c r="I9" s="18" t="s">
        <v>50</v>
      </c>
      <c r="J9" s="27">
        <v>24</v>
      </c>
      <c r="K9" s="34">
        <v>48</v>
      </c>
      <c r="L9" s="29"/>
      <c r="M9" s="30">
        <v>790</v>
      </c>
      <c r="N9" s="17"/>
      <c r="O9" s="31">
        <f t="shared" si="0"/>
        <v>0</v>
      </c>
      <c r="P9" s="18" t="s">
        <v>47</v>
      </c>
      <c r="Q9" s="19"/>
      <c r="R9" s="20"/>
      <c r="S9" s="32"/>
      <c r="T9" s="33">
        <v>720</v>
      </c>
    </row>
    <row r="10" spans="1:20" s="16" customFormat="1" ht="59.25" customHeight="1" outlineLevel="1" x14ac:dyDescent="0.3">
      <c r="A10" s="21" t="s">
        <v>19</v>
      </c>
      <c r="B10" s="22"/>
      <c r="C10" s="17"/>
      <c r="D10" s="23" t="s">
        <v>51</v>
      </c>
      <c r="E10" s="24">
        <v>4063</v>
      </c>
      <c r="F10" s="25">
        <v>4640013752501</v>
      </c>
      <c r="G10" s="24" t="s">
        <v>52</v>
      </c>
      <c r="H10" s="26" t="s">
        <v>22</v>
      </c>
      <c r="I10" s="18" t="s">
        <v>53</v>
      </c>
      <c r="J10" s="27">
        <v>12</v>
      </c>
      <c r="K10" s="34">
        <v>24</v>
      </c>
      <c r="L10" s="29"/>
      <c r="M10" s="30">
        <v>790</v>
      </c>
      <c r="N10" s="17"/>
      <c r="O10" s="31">
        <f t="shared" si="0"/>
        <v>0</v>
      </c>
      <c r="P10" s="18" t="s">
        <v>54</v>
      </c>
      <c r="Q10" s="19"/>
      <c r="R10" s="20"/>
      <c r="S10" s="32"/>
      <c r="T10" s="33">
        <v>1440</v>
      </c>
    </row>
    <row r="11" spans="1:20" s="16" customFormat="1" ht="59.25" customHeight="1" outlineLevel="1" x14ac:dyDescent="0.3">
      <c r="A11" s="21" t="s">
        <v>19</v>
      </c>
      <c r="B11" s="22"/>
      <c r="C11" s="17"/>
      <c r="D11" s="23" t="s">
        <v>55</v>
      </c>
      <c r="E11" s="24">
        <v>4059</v>
      </c>
      <c r="F11" s="25">
        <v>4640013752488</v>
      </c>
      <c r="G11" s="24" t="s">
        <v>56</v>
      </c>
      <c r="H11" s="26" t="s">
        <v>22</v>
      </c>
      <c r="I11" s="18" t="s">
        <v>57</v>
      </c>
      <c r="J11" s="27">
        <v>24</v>
      </c>
      <c r="K11" s="34">
        <v>48</v>
      </c>
      <c r="L11" s="29"/>
      <c r="M11" s="30">
        <v>790</v>
      </c>
      <c r="N11" s="17"/>
      <c r="O11" s="31">
        <f t="shared" si="0"/>
        <v>0</v>
      </c>
      <c r="P11" s="18" t="s">
        <v>58</v>
      </c>
      <c r="Q11" s="19"/>
      <c r="R11" s="20"/>
      <c r="S11" s="32"/>
      <c r="T11" s="33">
        <v>864</v>
      </c>
    </row>
    <row r="12" spans="1:20" s="16" customFormat="1" ht="59.25" customHeight="1" outlineLevel="1" x14ac:dyDescent="0.3">
      <c r="A12" s="21" t="s">
        <v>19</v>
      </c>
      <c r="B12" s="22"/>
      <c r="C12" s="17"/>
      <c r="D12" s="23" t="s">
        <v>59</v>
      </c>
      <c r="E12" s="24">
        <v>4067</v>
      </c>
      <c r="F12" s="25">
        <v>4640013752495</v>
      </c>
      <c r="G12" s="24" t="s">
        <v>60</v>
      </c>
      <c r="H12" s="26" t="s">
        <v>22</v>
      </c>
      <c r="I12" s="18" t="s">
        <v>61</v>
      </c>
      <c r="J12" s="27">
        <v>24</v>
      </c>
      <c r="K12" s="34">
        <v>48</v>
      </c>
      <c r="L12" s="29"/>
      <c r="M12" s="30">
        <v>790</v>
      </c>
      <c r="N12" s="17"/>
      <c r="O12" s="31">
        <f t="shared" si="0"/>
        <v>0</v>
      </c>
      <c r="P12" s="18" t="s">
        <v>62</v>
      </c>
      <c r="Q12" s="19"/>
      <c r="R12" s="20"/>
      <c r="S12" s="32"/>
      <c r="T12" s="33">
        <v>1392</v>
      </c>
    </row>
    <row r="13" spans="1:20" s="16" customFormat="1" ht="59.25" customHeight="1" outlineLevel="1" x14ac:dyDescent="0.3">
      <c r="A13" s="21" t="s">
        <v>19</v>
      </c>
      <c r="B13" s="22"/>
      <c r="C13" s="17"/>
      <c r="D13" s="23" t="s">
        <v>63</v>
      </c>
      <c r="E13" s="24">
        <v>4065</v>
      </c>
      <c r="F13" s="25">
        <v>4640013752518</v>
      </c>
      <c r="G13" s="24" t="s">
        <v>64</v>
      </c>
      <c r="H13" s="26" t="s">
        <v>22</v>
      </c>
      <c r="I13" s="18" t="s">
        <v>65</v>
      </c>
      <c r="J13" s="27">
        <v>24</v>
      </c>
      <c r="K13" s="34">
        <v>48</v>
      </c>
      <c r="L13" s="29"/>
      <c r="M13" s="30">
        <v>790</v>
      </c>
      <c r="N13" s="17"/>
      <c r="O13" s="31">
        <f t="shared" si="0"/>
        <v>0</v>
      </c>
      <c r="P13" s="18" t="s">
        <v>47</v>
      </c>
      <c r="Q13" s="19"/>
      <c r="R13" s="20"/>
      <c r="S13" s="32"/>
      <c r="T13" s="33">
        <v>1392</v>
      </c>
    </row>
  </sheetData>
  <hyperlinks>
    <hyperlink ref="D2" r:id="rId1"/>
    <hyperlink ref="D3" r:id="rId2"/>
    <hyperlink ref="D4" r:id="rId3"/>
    <hyperlink ref="D5" r:id="rId4"/>
    <hyperlink ref="D6" r:id="rId5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2016-09-05T09:07:30Z</dcterms:created>
  <dcterms:modified xsi:type="dcterms:W3CDTF">2016-09-05T09:10:01Z</dcterms:modified>
</cp:coreProperties>
</file>