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Лист1" sheetId="1" r:id="rId1"/>
    <sheet name="Лист2" sheetId="2" r:id="rId2"/>
    <sheet name="Лист3" sheetId="3" r:id="rId3"/>
  </sheets>
  <calcPr calcId="145621" concurrentCalc="0"/>
</workbook>
</file>

<file path=xl/calcChain.xml><?xml version="1.0" encoding="utf-8"?>
<calcChain xmlns="http://schemas.openxmlformats.org/spreadsheetml/2006/main">
  <c r="O163" i="1" l="1"/>
  <c r="O162" i="1"/>
  <c r="O161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7" i="1"/>
  <c r="O106" i="1"/>
  <c r="O105" i="1"/>
  <c r="O104" i="1"/>
  <c r="O102" i="1"/>
  <c r="O101" i="1"/>
  <c r="O100" i="1"/>
  <c r="O99" i="1"/>
  <c r="O98" i="1"/>
  <c r="O97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49" i="1"/>
  <c r="O48" i="1"/>
  <c r="O47" i="1"/>
  <c r="O46" i="1"/>
  <c r="O44" i="1"/>
  <c r="O43" i="1"/>
  <c r="O42" i="1"/>
  <c r="O41" i="1"/>
  <c r="O39" i="1"/>
  <c r="O38" i="1"/>
  <c r="O37" i="1"/>
  <c r="O36" i="1"/>
  <c r="O35" i="1"/>
  <c r="O34" i="1"/>
  <c r="O33" i="1"/>
  <c r="O32" i="1"/>
  <c r="O31" i="1"/>
  <c r="O30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7" i="1"/>
  <c r="O6" i="1"/>
  <c r="O5" i="1"/>
  <c r="O4" i="1"/>
  <c r="O3" i="1"/>
  <c r="O2" i="1"/>
  <c r="O1" i="1"/>
</calcChain>
</file>

<file path=xl/sharedStrings.xml><?xml version="1.0" encoding="utf-8"?>
<sst xmlns="http://schemas.openxmlformats.org/spreadsheetml/2006/main" count="807" uniqueCount="614">
  <si>
    <t>Группа</t>
  </si>
  <si>
    <t>Упаковка</t>
  </si>
  <si>
    <t>Картинка</t>
  </si>
  <si>
    <t>Сайт</t>
  </si>
  <si>
    <t>Код 1C</t>
  </si>
  <si>
    <t>ШК</t>
  </si>
  <si>
    <t>Артикул</t>
  </si>
  <si>
    <t>Серия</t>
  </si>
  <si>
    <t>Наименование</t>
  </si>
  <si>
    <t>заказ</t>
  </si>
  <si>
    <t xml:space="preserve">Описание </t>
  </si>
  <si>
    <t>Характеритсика</t>
  </si>
  <si>
    <t xml:space="preserve">блок </t>
  </si>
  <si>
    <t>кор</t>
  </si>
  <si>
    <t>Остатки на 31.08</t>
  </si>
  <si>
    <t>Размер упаковки Д*Ш*В см</t>
  </si>
  <si>
    <t>Дата поступления</t>
  </si>
  <si>
    <t>в пути</t>
  </si>
  <si>
    <t>полка</t>
  </si>
  <si>
    <t>Солдатики</t>
  </si>
  <si>
    <t>http://www.5studio.ru/product/5368415451611136/</t>
  </si>
  <si>
    <t>BW125135</t>
  </si>
  <si>
    <t>Фигурка "Пираты" в ассорт.</t>
  </si>
  <si>
    <t>5,5*3,4*11</t>
  </si>
  <si>
    <t>http://www.5studio.ru/product/6043227425603584/</t>
  </si>
  <si>
    <t>6237</t>
  </si>
  <si>
    <t>GI-6237</t>
  </si>
  <si>
    <t>Фигурка "Спец отряд" в ассорт.</t>
  </si>
  <si>
    <t>6*3,4*10,2</t>
  </si>
  <si>
    <t>http://www.5studio.ru/product/5204544732528640/</t>
  </si>
  <si>
    <t>6236</t>
  </si>
  <si>
    <t>GI-6236</t>
  </si>
  <si>
    <t>Фигурка "Солдаты удачи" в ассорт.</t>
  </si>
  <si>
    <t>http://www.5studio.ru/product/5985495146299392/</t>
  </si>
  <si>
    <t>4173</t>
  </si>
  <si>
    <t>BW125095</t>
  </si>
  <si>
    <t>Фигурка "Гладиаторы" в ассорт.</t>
  </si>
  <si>
    <t>http://www.5studio.ru/product/5177475432710144/</t>
  </si>
  <si>
    <t>BW125092</t>
  </si>
  <si>
    <t>Фигурка "Солдатики" в ассортименте блистер</t>
  </si>
  <si>
    <t>14,1*4,5*21,7</t>
  </si>
  <si>
    <t>http://www.5studio.ru/product/5770888783855616/</t>
  </si>
  <si>
    <t>BW125094</t>
  </si>
  <si>
    <t>Фигурка "Гладиаторы" в ассортименте блистер</t>
  </si>
  <si>
    <t>11*5,5 см</t>
  </si>
  <si>
    <t>http://www.5studio.ru/product/4840840459452416/</t>
  </si>
  <si>
    <t>BW125125</t>
  </si>
  <si>
    <t>Фигурка "Рыцари" в ассортименте блистер</t>
  </si>
  <si>
    <t>21 x 14 x 5,5 cm</t>
  </si>
  <si>
    <t>http://www.5studio.ru/product/6480743261798400/</t>
  </si>
  <si>
    <t>BW125102</t>
  </si>
  <si>
    <t>Фигурка "Bionicle of war" в ассортименте блистер</t>
  </si>
  <si>
    <t>Роботы Трансформеры</t>
  </si>
  <si>
    <t>Блистер</t>
  </si>
  <si>
    <t>http://www.5studio.ru/product/5469927808958464/</t>
  </si>
  <si>
    <t>4126</t>
  </si>
  <si>
    <t>GI-4126</t>
  </si>
  <si>
    <t>Супербот Собирается в Самолет S</t>
  </si>
  <si>
    <t>19x4x13 см</t>
  </si>
  <si>
    <t>http://www.5studio.ru/product/4520571190640640/</t>
  </si>
  <si>
    <t>4123</t>
  </si>
  <si>
    <t>GI-4123</t>
  </si>
  <si>
    <t>Супербот Собирается в Вертолет S</t>
  </si>
  <si>
    <t>http://www.5studio.ru/product/5684793748488192/</t>
  </si>
  <si>
    <t>GI-6135</t>
  </si>
  <si>
    <t>Суперботы "Машинка Джип"</t>
  </si>
  <si>
    <t>19*14*3,5</t>
  </si>
  <si>
    <t>Робот-трансформер Джип превращается из робота в супер внедорожник всего за одно движение! Это просто удивительно! Еще один замечательный экземпляр роботов-трансформеров пополнит Вашу коллекцию. В комплекте карточка с характеристиками персонажа.</t>
  </si>
  <si>
    <t>В блистере, карточка с характеристиками персонажа идет в комплекте. Русифицированная упаковка.</t>
  </si>
  <si>
    <t>http://www.5studio.ru/product/5191868404989952/</t>
  </si>
  <si>
    <t>GI-6134</t>
  </si>
  <si>
    <t xml:space="preserve">Суперботы "Машинка Мустанг" </t>
  </si>
  <si>
    <t>Робот-трансформер Мустанг превращается из робота в спортивный автомобиль всего за одно движение! Это просто удивительно! Еще один замечательный экземпляр роботов-трансформеров пополнит Вашу коллекцию. В комплекте карточка с характеристиками персонажа.</t>
  </si>
  <si>
    <t>http://www.5studio.ru/product/5152655219359744/</t>
  </si>
  <si>
    <t>GI-6138</t>
  </si>
  <si>
    <t xml:space="preserve">Суперботы "Машинка Энцио" </t>
  </si>
  <si>
    <t>Робот-трансформер Энцио превращается из робота в спортивный автомобиль всего за одно движение! Это просто удивительно! Еще один замечательный экземпляр роботов-трансформеров пополнит Вашу коллекцию. В комплекте карточка с характеристиками персонажа.</t>
  </si>
  <si>
    <t>http://www.5studio.ru/product/5077132514426880/</t>
  </si>
  <si>
    <t>GI-6137</t>
  </si>
  <si>
    <t>Робот-Трансформер "Машинка 911"</t>
  </si>
  <si>
    <t>Робот-трансформер 911 превращается из робота в спортивный автомобиль всего за одно движение! Это просто удивительно! Еще один замечательный экземпляр роботов-трансформеров пополнит Вашу коллекцию. В комплекте карточка с характеристиками персонажа.</t>
  </si>
  <si>
    <t>http://www.5studio.ru/product/5752142325350400/</t>
  </si>
  <si>
    <t>GI-6136</t>
  </si>
  <si>
    <t xml:space="preserve">Робот-Трансформер "Машинка Диабло" </t>
  </si>
  <si>
    <t>Робот-трансформер Диабло превращается из робота в спортивный автомобиль всего за одно движение! Это просто удивительно! Еще один замечательный экземпляр роботов-трансформеров пополнит Вашу коллекцию. В комплекте карточка с характеристиками персонажа.</t>
  </si>
  <si>
    <t>www.5studio.ru/product/5709941587312640/</t>
  </si>
  <si>
    <t>GI-6139</t>
  </si>
  <si>
    <t xml:space="preserve">Робот-Трансформер "Машинка Жук" </t>
  </si>
  <si>
    <t>Робот-трансформер Жук превращается из робота в спортивный автомобиль всего за одно движение! Это просто удивительно! Еще один замечательный экземпляр роботов-трансформеров пополнит Вашу коллекцию.В комплекте карточка с характеристиками персонажа.</t>
  </si>
  <si>
    <t>http://www.5studio.ru/product/5765528664670208/</t>
  </si>
  <si>
    <t>D484903</t>
  </si>
  <si>
    <t>Робот-Трансформер Собирается в Багги с Пушкой M</t>
  </si>
  <si>
    <t>26*18*4,5</t>
  </si>
  <si>
    <t>Робот-трансформер превращается из робота в багги с пушкой  всего за одно движение! Это просто удивительно! Еще один замечательный экземпляр роботов-трансформеров пополнит Вашу коллекцию.</t>
  </si>
  <si>
    <t>В блистере. Русифицированная упаковка.</t>
  </si>
  <si>
    <t>http://www.5studio.ru/product/6549888208732160/</t>
  </si>
  <si>
    <t>D484900</t>
  </si>
  <si>
    <t>Робот-Трансформер Собирается в Мотоцикл L</t>
  </si>
  <si>
    <t>19x7x31 см</t>
  </si>
  <si>
    <t>http://www.5studio.ru/product/4820910737457152/</t>
  </si>
  <si>
    <t>D484901</t>
  </si>
  <si>
    <t>Робот-Трансформер Собирается в Спорткар L</t>
  </si>
  <si>
    <t>Вы можете построить свой дом в любом месте, как в помещении, так и на улице</t>
  </si>
  <si>
    <t>http://www.5studio.ru/product/6190004309065728/</t>
  </si>
  <si>
    <t>D677628</t>
  </si>
  <si>
    <t>Робот-Трансформер Собирается в Танк XL</t>
  </si>
  <si>
    <t>23,2x7,5x34,5 см</t>
  </si>
  <si>
    <t>http://www.5studio.ru/product/4563076334485504/</t>
  </si>
  <si>
    <t>D819650</t>
  </si>
  <si>
    <t>Робот-Трансформер Собирается в Авианосец XL</t>
  </si>
  <si>
    <t>33,5x31,5x11x5 см</t>
  </si>
  <si>
    <t>http://www.5studio.ru/product/6233228859932672/</t>
  </si>
  <si>
    <t>D819647</t>
  </si>
  <si>
    <t>Робот-Трансформер Собирается в Вертолет XL</t>
  </si>
  <si>
    <t>http://www.5studio.ru/product/6417615564046336/</t>
  </si>
  <si>
    <t>D819653</t>
  </si>
  <si>
    <t>Робот-Трансформер Собирается в Погрузчик с Пушкой XXL</t>
  </si>
  <si>
    <t>41x30x12 см</t>
  </si>
  <si>
    <t>http://www.5studio.ru/product/4895488012713984/</t>
  </si>
  <si>
    <t>D636825</t>
  </si>
  <si>
    <t>Робот-Трансформер Собирается в Кабриолет XXL</t>
  </si>
  <si>
    <t>22x9,5x25,5 см</t>
  </si>
  <si>
    <t>http://www.5studio.ru/product/4924814586281984/</t>
  </si>
  <si>
    <t>D636827</t>
  </si>
  <si>
    <t>Робот-Трансформер Собирается в Джип XXL</t>
  </si>
  <si>
    <t>22x10x25,5 см</t>
  </si>
  <si>
    <t>http://www.5studio.ru/product/5621900394889216/</t>
  </si>
  <si>
    <t>D636826</t>
  </si>
  <si>
    <t>Робот-Трансформер Собирается в Пикап XXL</t>
  </si>
  <si>
    <t>Машинки</t>
  </si>
  <si>
    <t>http://www.5studio.ru/product/6239659902369792/</t>
  </si>
  <si>
    <t>GI-6152</t>
  </si>
  <si>
    <t>Машинка "Супер тачки"  в ассорт</t>
  </si>
  <si>
    <t>9*3,5*7,7</t>
  </si>
  <si>
    <t>Соберите уникальный автопарк, поражающий внимание разнообразием предлагаемых моделей. Из общирного ассортимента Вы можете выбрать как мощные спорткары, так и семейные просторные купе. Игра с машинками развивает воображение малыша, позволяя ему проигрывать разные ситуации и фантазировать. А так же отлично тренирует мелкую моторику. Игрушки сделаны с аккуратностью и вниманием к каждой детали.</t>
  </si>
  <si>
    <t>Шоубокс 108 штуки, каждая машинка в индивидуальной упаковке с окошком и европодвесом. Русифицированная упаковка.</t>
  </si>
  <si>
    <t>http://www.5studio.ru/product/5095094738747392</t>
  </si>
  <si>
    <t>GI-6198</t>
  </si>
  <si>
    <t>Машинка "Полиция"   в ассорт</t>
  </si>
  <si>
    <t>9*3,8*8</t>
  </si>
  <si>
    <t>4 вида полицейского транспорта, по лучшей цене! Собери свой полицейский участок!</t>
  </si>
  <si>
    <t>Шоубокс 108 штуки, каждая машинка в индивидуальной упаковке с окошком и европодвесом. Русифицированная упаковка</t>
  </si>
  <si>
    <t>http://www.5studio.ru/product/5658044692168704/</t>
  </si>
  <si>
    <t>GI-6199</t>
  </si>
  <si>
    <t>Машинка  "Армия"  в ассорт</t>
  </si>
  <si>
    <t>5 видов военной техники, по лучшей цене! Собери свою армию!</t>
  </si>
  <si>
    <t>http://www.5studio.ru/product/5741754678509568/</t>
  </si>
  <si>
    <t>GI-6153</t>
  </si>
  <si>
    <t>Машинка "Гоночная"  в ассорт</t>
  </si>
  <si>
    <t>11*6*6</t>
  </si>
  <si>
    <t>Перед вами представлена яркая гоночная машинка, которая выполнена из прочного, безопасного металла и безопасного пластика. Такой машинке будет рад любой мальчишка, ведь с такой машинкой ваш ребёнок сможет почувствовать себя настоящим гонщиком Формулы 1.</t>
  </si>
  <si>
    <t>Шоубокс 24 штуки. Русифицированная упаковка.</t>
  </si>
  <si>
    <t>http://www.5studio.ru/product/5193342920949760/</t>
  </si>
  <si>
    <t>GI-6156</t>
  </si>
  <si>
    <t>Машинки "Полиция"  набор</t>
  </si>
  <si>
    <t>19*3*13,5</t>
  </si>
  <si>
    <t>В игровой набор "Полиция"входит 4 вида полицейской техники. С полицейским набором ребенок сможет не только получить массу положительных эмоций, но и сможет развить воображение и фантазию, обыгрывая самые разные ситуации по поимке преступников.</t>
  </si>
  <si>
    <t>В наборе "Полиция" 4 игрушки: пикап, машинка, вертолет и грузовик с прицепом. Русифицированная упаковка.</t>
  </si>
  <si>
    <t>http://www.5studio.ru/product/5656540782526464/</t>
  </si>
  <si>
    <t>GI-6155</t>
  </si>
  <si>
    <t>Машинки "Армия"  набор</t>
  </si>
  <si>
    <t>В тематический набор "Армия", входит 3 вида военной техники: танк, военный самолет и грузовик с ракетной установкой. Отличный подарок для мальчиков.</t>
  </si>
  <si>
    <t>В наборе "Армия" 3 игрушки: танк, военный самолет и грузовик с ракетной установкой. Русифицированная упаковка.</t>
  </si>
  <si>
    <t>http://www.5studio.ru/product/5748418722922496/</t>
  </si>
  <si>
    <t>GI-6154</t>
  </si>
  <si>
    <t>Машинки "Гонки"  набор</t>
  </si>
  <si>
    <t>В тематический набор "Гонки", входит 4 игрушки: машинка, пикап, грузовик с прицепом и моторная лодка. Отличный подарок для мальчиков.</t>
  </si>
  <si>
    <t>В наборе "Гонки" 4 игрушки: машинка, пикап, грузовик с прицепом и моторная лодка. Русифицированная упаковка.</t>
  </si>
  <si>
    <t>http://www.5studio.ru/product/5929004246761472/</t>
  </si>
  <si>
    <t>304927-01</t>
  </si>
  <si>
    <t>Игровой Набор "Армия"</t>
  </si>
  <si>
    <t>17,5*24</t>
  </si>
  <si>
    <t xml:space="preserve">Набор "Армия" для настоящих героев! Собери свою армию! </t>
  </si>
  <si>
    <t>В наборе "Армия" 5 игрушек: 2 машинки с камуфляжем, танк, самолет и ЗРК. Русифицированная упаковка.</t>
  </si>
  <si>
    <t>http://www.5studio.ru/product/6738148704911360/</t>
  </si>
  <si>
    <t>304927-03</t>
  </si>
  <si>
    <t>Игровой Набор "Полиция"</t>
  </si>
  <si>
    <t>Наведи порядок в городе, собери полный полицейский участок!</t>
  </si>
  <si>
    <t>В наборе "Полиция" 6 игрушек: 2 полицейские машинки, 2 вертолета, мотоцикл и грузовик с прицепом. Русифицированная упаковка.</t>
  </si>
  <si>
    <t>http://www.5studio.ru/product/4913483657248768/</t>
  </si>
  <si>
    <t>304927-04</t>
  </si>
  <si>
    <t>Игровой Набор "Спасатели"</t>
  </si>
  <si>
    <t xml:space="preserve">Набор "Спасатели" для настоящих героев! Собери свою спасательную команду! </t>
  </si>
  <si>
    <t>В наборе "Спасатели" 6 игрушек: 2 машинки, 2 вертолета, моторная лодка и грузовик с прицепом. Русифицированная упаковка.</t>
  </si>
  <si>
    <t>Крутые Байки</t>
  </si>
  <si>
    <t>http://www.5studio.ru/product/6546779726151680/</t>
  </si>
  <si>
    <t>Крутой Байк  Мотоцикл + Петля</t>
  </si>
  <si>
    <t>34x25x5 см</t>
  </si>
  <si>
    <t>http://www.5studio.ru/product/5665335667589120/</t>
  </si>
  <si>
    <t>Крутой Байк "Полигон" 1 Мертвая петля+4 Рампы, 2 мотоцикла</t>
  </si>
  <si>
    <t>30x18,5x5 см</t>
  </si>
  <si>
    <t>http://www.5studio.ru/product/6325587836665856/</t>
  </si>
  <si>
    <t>Крутой Байк "Полигон" 3 Мертвых петли маленькие+3 прямых,4 рампы, Гаечный ключ, 2 мотоцикла</t>
  </si>
  <si>
    <t>42,5x30x5 см</t>
  </si>
  <si>
    <t>http://www.5studio.ru/product/5585689794052096/</t>
  </si>
  <si>
    <t>Крутой Байк "Полигон" 4 Мертвых петли бол+4 мал+8 прямых,8 рамп, Пуск установка, 4 мотоцикла</t>
  </si>
  <si>
    <t>63x38,5x7 см</t>
  </si>
  <si>
    <t>Набор инструментов</t>
  </si>
  <si>
    <t>Большая стройка</t>
  </si>
  <si>
    <t>http://www.5studio.ru/product/4723611743027200/</t>
  </si>
  <si>
    <t>Набор Стройка "Инструменты" с каской XL</t>
  </si>
  <si>
    <t>32*18*10</t>
  </si>
  <si>
    <t>http://www.5studio.ru/product/6535667840450560/</t>
  </si>
  <si>
    <t>7904B</t>
  </si>
  <si>
    <t>Набор Стройка "Инструменты" Шлифовальный Станок XL</t>
  </si>
  <si>
    <t>16*25,5*13</t>
  </si>
  <si>
    <t>в комплект входит: Шлифовальный Станок XL, защитные очки, две батарейки  AA</t>
  </si>
  <si>
    <t>http://www.5studio.ru/product/6027530528096256/</t>
  </si>
  <si>
    <t>7904A</t>
  </si>
  <si>
    <t>Набор Стройка "Инструменты" Дрель XL</t>
  </si>
  <si>
    <t>в комплект входит: Дрель XL, защитные очки, две батарейки  AA</t>
  </si>
  <si>
    <t>http://www.5studio.ru/product/4767592208138240/</t>
  </si>
  <si>
    <t>7904C</t>
  </si>
  <si>
    <t>Набор Стройка "Инструменты" Электрическая Пила XL</t>
  </si>
  <si>
    <t>25,5*15,5</t>
  </si>
  <si>
    <t>Конструкторы RoboBlock</t>
  </si>
  <si>
    <t>ХИТ</t>
  </si>
  <si>
    <t>http://www.5studio.ru/product/6268190967463936/</t>
  </si>
  <si>
    <t>Конструктор "RoboBlock" Оранжевый Воин L</t>
  </si>
  <si>
    <t>13,5x23x8 см</t>
  </si>
  <si>
    <t>http://www.5studio.ru/product/5122124846989312/</t>
  </si>
  <si>
    <t>Конструктор "RoboBlock" Белый Воин L</t>
  </si>
  <si>
    <t>http://www.5studio.ru/product/6259501443317760/</t>
  </si>
  <si>
    <t>Конструктор "RoboBlock" Синий Воин L</t>
  </si>
  <si>
    <t>http://www.5studio.ru/product/4649932115935232/</t>
  </si>
  <si>
    <t>Конструктор "RoboBlock" Зеленый Воин L</t>
  </si>
  <si>
    <t>http://www.5studio.ru/product/6391227284979712/</t>
  </si>
  <si>
    <t>4628</t>
  </si>
  <si>
    <t>9813</t>
  </si>
  <si>
    <t>Funny Line</t>
  </si>
  <si>
    <t>Конструктор "RoboBlock" Красный Воин L</t>
  </si>
  <si>
    <t>Продано</t>
  </si>
  <si>
    <t>http://www.5studio.ru/product/6637114431111168/</t>
  </si>
  <si>
    <t>Конструктор "RoboBlock" Серый Воин L</t>
  </si>
  <si>
    <t>http://www.5studio.ru/product/6429213317922816/</t>
  </si>
  <si>
    <t>5257</t>
  </si>
  <si>
    <t>MF002946ZN9493</t>
  </si>
  <si>
    <t>Конструктор "RoboBlock" Красный Воин M</t>
  </si>
  <si>
    <t>http://www.5studio.ru/product/6540976420028416/</t>
  </si>
  <si>
    <t>5258</t>
  </si>
  <si>
    <t>MF009039ZN9494</t>
  </si>
  <si>
    <t>Конструктор "RoboBlock" Желтый Воин M</t>
  </si>
  <si>
    <t>http://www.5studio.ru/product/6495871210356736/</t>
  </si>
  <si>
    <t>5259</t>
  </si>
  <si>
    <t>MF000421ZN9495</t>
  </si>
  <si>
    <t>Конструктор "RoboBlock" Черный Воин M</t>
  </si>
  <si>
    <t>http://www.5studio.ru/product/6416610273263616/</t>
  </si>
  <si>
    <t>5256</t>
  </si>
  <si>
    <t>MF004449ZN9492</t>
  </si>
  <si>
    <t>Конструктор "RoboBlock" Зеленый Воин M</t>
  </si>
  <si>
    <t>http://www.5studio.ru/product/6230432567787520/</t>
  </si>
  <si>
    <t>5255</t>
  </si>
  <si>
    <t>MF002942ZN9491</t>
  </si>
  <si>
    <t>Конструктор "RoboBlock" Синий Воин M</t>
  </si>
  <si>
    <t>http://www.5studio.ru/product/5089514502488064/</t>
  </si>
  <si>
    <t>5260</t>
  </si>
  <si>
    <t>MF002944ZN9496</t>
  </si>
  <si>
    <t>Конструктор "RoboBlock" Серый Воин M</t>
  </si>
  <si>
    <t>http://www.5studio.ru/product/4850472728920064/</t>
  </si>
  <si>
    <t>MF002944ZN9904</t>
  </si>
  <si>
    <t>Конструктор "RoboBlock" Робот Герой черный XL</t>
  </si>
  <si>
    <t>27,6x26,1x6,1</t>
  </si>
  <si>
    <t>http://www.5studio.ru/product/5828992175177728/</t>
  </si>
  <si>
    <t>MF002943ZN9905</t>
  </si>
  <si>
    <t>Конструктор "RoboBlock" Робот Герой оранжевый XL</t>
  </si>
  <si>
    <t>http://www.5studio.ru/product/5094513307549696/</t>
  </si>
  <si>
    <t>MF003518ZN9906</t>
  </si>
  <si>
    <t>Конструктор "RoboBlock" Робот Герой синий XL</t>
  </si>
  <si>
    <t>27,9x26,2x6,5</t>
  </si>
  <si>
    <t>Конструкторы MotoBlock</t>
  </si>
  <si>
    <t>http://www.5studio.ru/product/4977968027795456/</t>
  </si>
  <si>
    <t>Конструктор "MotoBlock" Техника - Экскаватор 2в1 S</t>
  </si>
  <si>
    <t>12,6x17,5x4,5 см</t>
  </si>
  <si>
    <t>http://www.5studio.ru/product/6212840381743104/</t>
  </si>
  <si>
    <t>MF000063ZN9176</t>
  </si>
  <si>
    <t>Конструктор "MotoBlock" Машинка гоночная 2</t>
  </si>
  <si>
    <t>http://www.5studio.ru/product/6623567835824128/</t>
  </si>
  <si>
    <t>MF004465ZN9177</t>
  </si>
  <si>
    <t>Конструктор "MotoBlock" Машинка гоночная 3</t>
  </si>
  <si>
    <t>http://www.5studio.ru/product/5420879819309056/</t>
  </si>
  <si>
    <t>MF000129ZN9178</t>
  </si>
  <si>
    <t>Конструктор "MotoBlock" Машинка гоночная 4</t>
  </si>
  <si>
    <t>http://www.5studio.ru/product/5530765215399936/</t>
  </si>
  <si>
    <t>MF003509ZN9142</t>
  </si>
  <si>
    <t>Конструктор "MotoBlock" Машинка красная - Гоночная S</t>
  </si>
  <si>
    <t>http://www.5studio.ru/product/5648035002449920/</t>
  </si>
  <si>
    <t>MF004297ZN9144</t>
  </si>
  <si>
    <t>Конструктор "MotoBlock" Машинка красная 2 - Гоночная S</t>
  </si>
  <si>
    <t>http://www.5studio.ru/product/5795894620323840/</t>
  </si>
  <si>
    <t>MF003175ZN9143</t>
  </si>
  <si>
    <t>Конструктор "MotoBlock" Машинка синяя - Гоночная S</t>
  </si>
  <si>
    <t>http://www.5studio.ru/product/5775832022777856/</t>
  </si>
  <si>
    <t>MF004459ZN9175</t>
  </si>
  <si>
    <t>Конструктор "MotoBlock" Машинка гоночная 1</t>
  </si>
  <si>
    <t>85*46*65</t>
  </si>
  <si>
    <t>http://www.5studio.ru/product/5727832005148672/</t>
  </si>
  <si>
    <t>MF000419ZN9141</t>
  </si>
  <si>
    <t>Конструктор "MotoBlock" Машинка черная - Гоночная S</t>
  </si>
  <si>
    <t>http://www.5studio.ru/product/6648604273934336/</t>
  </si>
  <si>
    <t>Конструктор "MotoBlock" Техника - Кран 2в1 L</t>
  </si>
  <si>
    <t>20x20x5 см</t>
  </si>
  <si>
    <t>http://www.5studio.ru/product/6581964098240512/</t>
  </si>
  <si>
    <t>Конструктор "MotoBlock" Машинка - 3в1 L</t>
  </si>
  <si>
    <t>19x28,5x4,5 см</t>
  </si>
  <si>
    <t>http://www.5studio.ru/product/5055657543729152/</t>
  </si>
  <si>
    <t>Конструктор "MotoBlock" Техника - Экскаватор 2в1 XL</t>
  </si>
  <si>
    <t>19x28,5x5,4 см</t>
  </si>
  <si>
    <t>http://www.5studio.ru/product/6293031984562176/</t>
  </si>
  <si>
    <t>Конструктор "MotoBlock" Машинка - Джип CRASH XL</t>
  </si>
  <si>
    <t>28,5x28,5x4,5 см</t>
  </si>
  <si>
    <t>http://www.5studio.ru/product/5921729109032960/</t>
  </si>
  <si>
    <t>Конструктор "MotoBlock" Машинка - Джип XXL</t>
  </si>
  <si>
    <t>36,8x47,6x5,7 см</t>
  </si>
  <si>
    <t>http://www.5studio.ru/product/6103246506557440/</t>
  </si>
  <si>
    <t>Конструктор "MotoBlock" Машинка - Гоночная XXL</t>
  </si>
  <si>
    <t>37,7x58x6,8 см</t>
  </si>
  <si>
    <t>Конструкторы SuperBlocK</t>
  </si>
  <si>
    <t>http://www.5studio.ru/product/4741264863920128/</t>
  </si>
  <si>
    <t>MF004545</t>
  </si>
  <si>
    <t>Конструктор SuperBlock "3в1" Самолет, Космолет, Катер S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</si>
  <si>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 Конструктор имеет 63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 . Собери себе эскадрилью</t>
  </si>
  <si>
    <t>http://www.5studio.ru/product/6444112827908096/</t>
  </si>
  <si>
    <t>MF004461</t>
  </si>
  <si>
    <t>Конструктор SuperBlock "Авиация" Вертолет M</t>
  </si>
  <si>
    <t>19×9×4.5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</si>
  <si>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84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</si>
  <si>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http://www.5studio.ru/product/5170860646203392/</t>
  </si>
  <si>
    <t>MF004468</t>
  </si>
  <si>
    <t>Конструктор SuperBlock "Авиация" Самолет M</t>
  </si>
  <si>
    <t>18×14×5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</si>
  <si>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134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</si>
  <si>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http://www.5studio.ru/product/5405155675602944/</t>
  </si>
  <si>
    <t>MF004466</t>
  </si>
  <si>
    <t>Конструктор SuperBlock "Военные маневры" Автомобиль M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</si>
  <si>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80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</si>
  <si>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http://www.5studio.ru/product/5477870008795136/</t>
  </si>
  <si>
    <t>MF004465</t>
  </si>
  <si>
    <t>Конструктор SuperBlock "Большая стройка" Бетономешалка M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</si>
  <si>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90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</si>
  <si>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http://www.5studio.ru/product/5823355030601728/</t>
  </si>
  <si>
    <t>MF004459</t>
  </si>
  <si>
    <t>Конструктор SuperBlock "Police" Большая Машина  L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</si>
  <si>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 Конструктор имеет 91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</si>
  <si>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http://www.5studio.ru/product/5986715990753280/</t>
  </si>
  <si>
    <t>MF004463</t>
  </si>
  <si>
    <t>Конструктор SuperBlock "Большая стройка" Самосвал M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</si>
  <si>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97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</si>
  <si>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http://www.5studio.ru/product/5010240680493056/</t>
  </si>
  <si>
    <t>MF000126</t>
  </si>
  <si>
    <t>Конструктор SuperBlock "Военные маневры" Танк M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</si>
  <si>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103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</si>
  <si>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http://www.5studio.ru/product/5593317655969792/</t>
  </si>
  <si>
    <t>MF000129</t>
  </si>
  <si>
    <t>Конструктор SuperBlock "Военные маневры" Вертолет XL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</si>
  <si>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160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</si>
  <si>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http://www.5studio.ru/product/5432453145559040/</t>
  </si>
  <si>
    <t>MF004297</t>
  </si>
  <si>
    <t>Конструктор SuperBlock "Большие гонки" Гоночная машина XL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</si>
  <si>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110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</si>
  <si>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http://www.5studio.ru/product/6746774072983552/</t>
  </si>
  <si>
    <t>MF004625</t>
  </si>
  <si>
    <t>Конструктор SuperBlock "Открытый Космос" Шатл XL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</si>
  <si>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81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</si>
  <si>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http://www.5studio.ru/product/5938938237681664/</t>
  </si>
  <si>
    <t>MF000063</t>
  </si>
  <si>
    <t>Конструктор SuperBlock "Военные маневры" Патрульный Катер  XL</t>
  </si>
  <si>
    <t>http://www.5studio.ru/product/6513969128800256/</t>
  </si>
  <si>
    <t>MF004797</t>
  </si>
  <si>
    <t>Конструктор SuperBlock "Большие гонки" Супер машина XL</t>
  </si>
  <si>
    <t>Детали изготовлены из высококачественной пластмассы, надежно скрепляются между собой и не разваливаются сами по себе, но при необходимости разбираются без особого труда. Конструктор имеет 166 деталей, имеет четкую и понятную инструкцию в картинках. Детали конструктора совместимы с конструкторами других марок, в том числе и с Lego. Возрастное ограничение 6 +</t>
  </si>
  <si>
    <t>Конструкторы ClickBrick</t>
  </si>
  <si>
    <t>http://www.5studio.ru/product/6494003168018432/</t>
  </si>
  <si>
    <t>Конструктор КВ "Автобус Экспресс"</t>
  </si>
  <si>
    <t>http://www.5studio.ru/product/5540296553136128/</t>
  </si>
  <si>
    <t>Конструктор КВ "Набор Каменоломня"</t>
  </si>
  <si>
    <t>http://www.5studio.ru/product/6065771843158016/</t>
  </si>
  <si>
    <t>Конструктор КВ "Грузовик"</t>
  </si>
  <si>
    <t>http://www.5studio.ru/product/6148639747473408/</t>
  </si>
  <si>
    <t>Конструктор КВ "Строительство"</t>
  </si>
  <si>
    <t>http://www.5studio.ru/product/4742669586661376/</t>
  </si>
  <si>
    <t>Конструктор КВ "Полицейский Участок"</t>
  </si>
  <si>
    <t>http://www.5studio.ru/product/6311057156997120/</t>
  </si>
  <si>
    <t>Конструктор КВ "Пожарная станция"</t>
  </si>
  <si>
    <t>Конструкторы в Машинке</t>
  </si>
  <si>
    <t>Конструкторы машинке</t>
  </si>
  <si>
    <t>http://www.5studio.ru/product/5332390876545024/</t>
  </si>
  <si>
    <t>MF002942ZNHY049B</t>
  </si>
  <si>
    <t>Конструктор в машинке L</t>
  </si>
  <si>
    <t>30*17*12.5</t>
  </si>
  <si>
    <t>http://www.5studio.ru/product/6136140587335680/</t>
  </si>
  <si>
    <t>MF004449ZNHY040B</t>
  </si>
  <si>
    <t>Конструктор в машинке Архитектура L</t>
  </si>
  <si>
    <t>http://www.5studio.ru/product/6017470909382656/</t>
  </si>
  <si>
    <t>MF002946ZNHY049A</t>
  </si>
  <si>
    <t>Конструктор в машинке XL</t>
  </si>
  <si>
    <t>35*20*16</t>
  </si>
  <si>
    <t>http://www.5studio.ru/product/6235699271434240/</t>
  </si>
  <si>
    <t>MF009039ZNHY102E</t>
  </si>
  <si>
    <t>Конструктор в машинке автобус XL</t>
  </si>
  <si>
    <t>36*20*19</t>
  </si>
  <si>
    <t>Конструкторы Юный Механик</t>
  </si>
  <si>
    <t>Конструкторы Юный Механник</t>
  </si>
  <si>
    <t>http://www.5studio.ru/product/5157979233976320/</t>
  </si>
  <si>
    <t>SUT-1004</t>
  </si>
  <si>
    <t>Конструктор "Юный Механик" серия "Мини" Формула 1</t>
  </si>
  <si>
    <t>13*4*11.5</t>
  </si>
  <si>
    <t>http://www.5studio.ru/product/5824972085788672/</t>
  </si>
  <si>
    <t>SUT-1001</t>
  </si>
  <si>
    <t>Конструктор "Юный Механик" 3в1 серия "Для начинающих" Самолеты L</t>
  </si>
  <si>
    <t>15.5*8*15.2</t>
  </si>
  <si>
    <t>http://www.5studio.ru/product/5138291640762368/</t>
  </si>
  <si>
    <t>SUT-1009</t>
  </si>
  <si>
    <t>Конструктор "Юный Механик" 2в1 серия "Для начинающих" Стройка M</t>
  </si>
  <si>
    <t>http://www.5studio.ru/product/5708091798585344/</t>
  </si>
  <si>
    <t>SUT-1008</t>
  </si>
  <si>
    <t>Конструктор "Юный Механик" 2в1 серия "Гонки" синие</t>
  </si>
  <si>
    <t>http://www.5studio.ru/product/5583423125061632/</t>
  </si>
  <si>
    <t>SUT-1005</t>
  </si>
  <si>
    <t>Конструктор "Юный Механик" 2в1 серия "Гонки" красные</t>
  </si>
  <si>
    <t>19*4.5*14.3</t>
  </si>
  <si>
    <t>http://www.5studio.ru/product/5946810644299776/</t>
  </si>
  <si>
    <t>SUT-1002</t>
  </si>
  <si>
    <t>Конструктор "Юный Механик" 3в1 серия  "Для начинающих" Техника L</t>
  </si>
  <si>
    <t>28*8*17.5</t>
  </si>
  <si>
    <t>http://www.5studio.ru/product/4679740262711296/</t>
  </si>
  <si>
    <t>SUT-1006</t>
  </si>
  <si>
    <t>Конструктор "Юный Механик" 2в1 серия "Гонки" зеленые</t>
  </si>
  <si>
    <t>http://www.5studio.ru/product/4507751518568448/</t>
  </si>
  <si>
    <t>5321</t>
  </si>
  <si>
    <t>SUT-1007</t>
  </si>
  <si>
    <t>Конструктор "Юный Механик" 4в1 серия "Инженер" Транспорт XL</t>
  </si>
  <si>
    <t>http://www.5studio.ru/product/6750428821716992/</t>
  </si>
  <si>
    <t>5324</t>
  </si>
  <si>
    <t>SUT-1010</t>
  </si>
  <si>
    <t>Юный Механик</t>
  </si>
  <si>
    <t>Конструктор "Юный Механик" 5в1 серия "Инженер" набор 2 XL</t>
  </si>
  <si>
    <t>40*9.4*30.2</t>
  </si>
  <si>
    <t>http://www.5studio.ru/product/5694897659052032/</t>
  </si>
  <si>
    <t>SUT-1011</t>
  </si>
  <si>
    <t>Конструктор "Юный Механик" 8в1 серия "Инженер-Про" Стройка XXL</t>
  </si>
  <si>
    <t>49*7.5*33</t>
  </si>
  <si>
    <t>SUT-1012</t>
  </si>
  <si>
    <t>Конструктор "Юный Механик" 8в1 серия "Инженер-Про" Транспорт XXL</t>
  </si>
  <si>
    <t>http://www.5studio.ru/product/5745865499082752/</t>
  </si>
  <si>
    <t>SUT-1000</t>
  </si>
  <si>
    <t>Конструктор "Юный Механик" 5в1 серия "Инженер" набор 1 XL</t>
  </si>
  <si>
    <t>41.5*5*27</t>
  </si>
  <si>
    <t>Конструкторы Nanо</t>
  </si>
  <si>
    <t>http://www.5studio.ru/product/4877390094270464/</t>
  </si>
  <si>
    <t>MF005325</t>
  </si>
  <si>
    <t>Nano Конструктор "Скорпион"</t>
  </si>
  <si>
    <t>Скорпио́ны- отряд членистоногих из класса паукообразных  Исключительно наземные формы, которые встречаются лишь в жарких странах. Всего известно около 750 видов скорпионов. Среди них есть и самые большие паукообразные, такие как гвинейский императорский скорпион, достигающий в длину 180 мм, и сравнительно мелкие - длиной всего 13 мм
Размер собранной фигуры: 115х32х60мм 
В комплекте 80 элементов, цветная инструкция по сборке.</t>
  </si>
  <si>
    <t>http://www.5studio.ru/product/5233846073163776/</t>
  </si>
  <si>
    <t>MF005327</t>
  </si>
  <si>
    <t>Nano Конструктор "Верблюд"</t>
  </si>
  <si>
    <t>Верблюды (лат. Camelus) - род млекопитающих семейства (Camelidae) подотряда мозоленогие (Camelidae). Это крупные животные, приспособленные для жизни в засушливых регионах мира - пустынях, полупустынях и степях Для детей от 6+ лет! Содержит мелкие детали.
В комплекте 80 деталей + запасные, цветная схема сборки.</t>
  </si>
  <si>
    <t>http://www.5studio.ru/product/5084360541732864/</t>
  </si>
  <si>
    <t>MF005328</t>
  </si>
  <si>
    <t>Nano Конструктор "Черепаха"</t>
  </si>
  <si>
    <t>Красноухая черепаха - одна из самых распространенных земноводных в наших  домашних аквариумах. Свое название получила за продолговатые красные пятна за глазами,  напоминающие уши  ля детей от 6+ лет! Содержит мелкие детали.
Размер собранной фигуры: 63х38х36мм
В комплекте 80 деталей , площадка-стенд 4х4см, цветная схема сборки.</t>
  </si>
  <si>
    <t>http://www.5studio.ru/product/4515385017630720/</t>
  </si>
  <si>
    <t>9845ZNMF015732</t>
  </si>
  <si>
    <t xml:space="preserve">Nano Конструктор "Животные" в ассорт, Шоу-Бокс /24 шт. </t>
  </si>
  <si>
    <t>http://www.5studio.ru/product/4591779332489216/</t>
  </si>
  <si>
    <t>9844ZNMF015731</t>
  </si>
  <si>
    <t>Nano Конструктор "Фрукты" в ассорт, Шоу-Бокс /24 шт.</t>
  </si>
  <si>
    <t>http://www.5studio.ru/product/6529690319716352/</t>
  </si>
  <si>
    <t>MF003137</t>
  </si>
  <si>
    <t>Nano Конструктор "Катер"</t>
  </si>
  <si>
    <t>Конструктор этой серии собирается из модных в последнее время nano-деталей, что позволяет придать конечной модели максимально приближенный к оригиналу вид. По смыслу игра похожа на сборку 3D-пазла, но значительно интереснее, ведь все объекты собираются из стандартных деталей подобных Лего, но предельно уменьшенных в размерах. Материал: пластик. Возраст: с 7 лет. 80 деталей</t>
  </si>
  <si>
    <t>http://www.5studio.ru/product/6593752978161664/</t>
  </si>
  <si>
    <t>MF003167</t>
  </si>
  <si>
    <t>Nano Конструктор "Самолет"</t>
  </si>
  <si>
    <t>http://www.5studio.ru/product/5145824208093184/</t>
  </si>
  <si>
    <t>MF008408</t>
  </si>
  <si>
    <t>Nano Конструктор "Эйфелева Башня"</t>
  </si>
  <si>
    <t>Эйфелева башня (фр. la tour Eiffel)- самая узнаваемая архитектурная достопримечательность Парижа, всемирно известная как символ Франции, названная в честь своего конструктора Гюстава Эйфеля. Сам Эйфель называл её просто - 300-метровой башней
НЕ совместим с Lego. Размер в собранном виде: 24х8 см. Деталей: 280 штук. Размер детальки: 5х8 мм.</t>
  </si>
  <si>
    <t>http://www.5studio.ru/product/4534246366511104/</t>
  </si>
  <si>
    <t>9810ZNMF008409</t>
  </si>
  <si>
    <t>Nano Конструктор "Останкинская башня"</t>
  </si>
  <si>
    <t>http://www.5studio.ru/product/6177846598828032/</t>
  </si>
  <si>
    <t>MF008416</t>
  </si>
  <si>
    <t>Nano Конструктор "Биг Бен"</t>
  </si>
  <si>
    <t>Биг - Бен (англ. Big Ben) - название самого большого из шести колоколов Вестминстерского дворца в Лондоне, часто это название относят к часам и Часовой башне в целом, которая с сентября 2012 года фициально называется «башней Елизаветы»\" Размер в собранном виде: 17х24х8 см. Деталей: 870 штук. Размер детальки: 5х8 мм. официально называется «башней Елизаветы»</t>
  </si>
  <si>
    <t>http://www.5studio.ru/product/5438672258203648/</t>
  </si>
  <si>
    <t>MF008414</t>
  </si>
  <si>
    <t>Nano Конструктор "Пизанская Башня"</t>
  </si>
  <si>
    <t>Пиза́нская башня (итал. Torre pendente di Pisa) - колокольная башня, часть ансамбля городского собора Санта - Мария Ассунта (Пизанский собор) в городе Пиза. Строительство башни было закончено в 1360 году. Башня получила прозвище «Падающая башня» и всемирную известность благодаря тому, что она сильно наклонена и как бы «падает». НЕ совместим с Lego. Размер в собранном виде: 16х8 см. Деталей: 560 штук. Размер детальки: 5х8 мм</t>
  </si>
  <si>
    <t>http://www.5studio.ru/product/6615313713987584/</t>
  </si>
  <si>
    <t>MF008418</t>
  </si>
  <si>
    <t>Nano Конструктор "Лондонский Мост"</t>
  </si>
  <si>
    <t>Лондонский мост (англ. London Bridge) - современный мост в Лондоне, связывающий лондонские районы Сити и Саутворк, разделённые рекой Темзой. Спроектирован в 1967 году инженером Гарольдом Н. Кингом, открыт при участии королевы Елизаветы II 16 марта 1973 года НЕ совместим с Lego. Размер в собранном виде: 17х24х8 см. Деталей: 870 штук. Размер детальки: 5х8 мм</t>
  </si>
  <si>
    <t>http://www.5studio.ru/product/5952977680465920/</t>
  </si>
  <si>
    <t>MF008422</t>
  </si>
  <si>
    <t>Nano Конструктор "Храм Василия Блаженного"</t>
  </si>
  <si>
    <t>Собор Василия Блаженного - православный храм, расположенный на Красной площади Китай - города в Москве. Широко известный памятник русской архитектуры. До XVII века обычно назывался Троицким, так как первоначальный деревянный храм был посвящён Святой Троице; был также известен как «иерусалимский», что связано как с посвящением одного из приделов, так и с совершавшимся в Вербное воскресенье крестным ходом к нему из Успенского собора с «шествием на осляти» Патриарха. НЕ совместим с Lego. Размер в собранном виде: 16х19 см. Деталей: 1860 штук. Размер детальки: 5х8 мм</t>
  </si>
  <si>
    <t xml:space="preserve">Конструкторы Железные </t>
  </si>
  <si>
    <t>Конструкторы Железные</t>
  </si>
  <si>
    <t>http://www.5studio.ru/product/6141631434588160/</t>
  </si>
  <si>
    <t>HY898C-22</t>
  </si>
  <si>
    <t>Конструктор "Железный S3" Собачка XS</t>
  </si>
  <si>
    <t>12,5*3,5*18</t>
  </si>
  <si>
    <t>http://www.5studio.ru/product/4918212953112576/</t>
  </si>
  <si>
    <t>HY898C-18</t>
  </si>
  <si>
    <t>Конструктор "Железный S3" Заяц XS</t>
  </si>
  <si>
    <t>http://www.5studio.ru/product/6147738341212160/</t>
  </si>
  <si>
    <t>QZ232957</t>
  </si>
  <si>
    <t>Конструктор "Железный" Мини Ф1 XS</t>
  </si>
  <si>
    <t>11 x 14,5 x 2,5 см</t>
  </si>
  <si>
    <t>http://www.5studio.ru/product/4558334690590720/</t>
  </si>
  <si>
    <t>W698-23</t>
  </si>
  <si>
    <t>Урок труда "Собираем Аэроплан"</t>
  </si>
  <si>
    <t>12,5 x 17,5 x 3 см</t>
  </si>
  <si>
    <t>2 крыла, 2 больших колеса, 1 маленькое колесо, 1 пропеллер;2 детали, представляющие собой образ сиденья, 2 детали хвостовой части, 3 насадки для руля и двух больших колес, 3 детали основы аэроплана, 7 крепежей для соединения детелей между собой, 15 гаек, 10 болтиков по 7 мм, 2 по 14 мм, 3 по 21 мм, 1 отвертка, 1 гаечный ключ</t>
  </si>
  <si>
    <t>http://www.5studio.ru/product/6698085249974272/</t>
  </si>
  <si>
    <t>W698-101</t>
  </si>
  <si>
    <t>Урок труда "Собираем Машинка гоночная"</t>
  </si>
  <si>
    <t>4 колеса, 2 оси для колёс, 4 заглушки для колёс, 2 детали сиденья, 6 деталей корпуса, 5 крепежей, 1 болтик 18 мм, 12 по 7 мм, 12 гаек, 1 отвертка. 1 гаечный ключ</t>
  </si>
  <si>
    <t>http://www.5studio.ru/product/6456442068402176/</t>
  </si>
  <si>
    <t>W698-35</t>
  </si>
  <si>
    <t>Урок труда "Собираем Трактор с ковшом"</t>
  </si>
  <si>
    <t>86x36x67см</t>
  </si>
  <si>
    <t>http://www.5studio.ru/product/6069522960220160/</t>
  </si>
  <si>
    <t>W698-37</t>
  </si>
  <si>
    <t xml:space="preserve">Урок труда "Собираем Бульдозер" </t>
  </si>
  <si>
    <t>http://www.5studio.ru/product/6713625783828480/</t>
  </si>
  <si>
    <t>W698-126</t>
  </si>
  <si>
    <t xml:space="preserve">Урок труда "Собираем Мотоцикл" </t>
  </si>
  <si>
    <t>15,5 x 24 x 4,5 см</t>
  </si>
  <si>
    <t>http://www.5studio.ru/product/6676405328805888/</t>
  </si>
  <si>
    <t>HY6283</t>
  </si>
  <si>
    <t>Конструктор "Железный S3" Вертолет пожарный M</t>
  </si>
  <si>
    <t>22*16*2</t>
  </si>
  <si>
    <t>Конструктор Железный, Собирается в Пожарный вертолет, 58 деталей, от 6 лет</t>
  </si>
  <si>
    <t>http://www.5studio.ru/product/6437498041401344/</t>
  </si>
  <si>
    <t>HY6280</t>
  </si>
  <si>
    <t>Конструктор "Железный S3" Вертолет Боевой M</t>
  </si>
  <si>
    <t>21*15*3</t>
  </si>
  <si>
    <t>Конструктор железный, 132 детали, от 6 лет.</t>
  </si>
  <si>
    <t>http://www.5studio.ru/product/6016746402086912/</t>
  </si>
  <si>
    <t>HY8816</t>
  </si>
  <si>
    <t>Конструктор "Железный S3" Мотоцикл M</t>
  </si>
  <si>
    <t>24*20*8</t>
  </si>
  <si>
    <t>http://www.5studio.ru/product/4734256551034880/</t>
  </si>
  <si>
    <t>HY6265</t>
  </si>
  <si>
    <t>Конструктор "Железный S3" Вертолет M</t>
  </si>
  <si>
    <t>28*16*3</t>
  </si>
  <si>
    <t>Конструктор железный, 82 детали, Высота 10см, Длина 30см, Ширина 30см, от 6 лет.</t>
  </si>
  <si>
    <t>http://www.5studio.ru/product/6609953594802176/</t>
  </si>
  <si>
    <t>HY6262</t>
  </si>
  <si>
    <t>Конструктор "Железный S3" Баги M</t>
  </si>
  <si>
    <t>Конструктор Железный, Собирается в Баги, 109 деталей, отт 6 лет</t>
  </si>
  <si>
    <t>http://www.5studio.ru/product/5989829036736512/</t>
  </si>
  <si>
    <t>W698-03</t>
  </si>
  <si>
    <t>Урок труда "Собираем Паровоз"</t>
  </si>
  <si>
    <t>80x30x77см</t>
  </si>
  <si>
    <t>http://www.5studio.ru/product/5514419643613184/</t>
  </si>
  <si>
    <t>HY6935</t>
  </si>
  <si>
    <t>Конструктор "Железный S3" Самолет L</t>
  </si>
  <si>
    <t>27,5*24*4</t>
  </si>
  <si>
    <t>Конструктор Железный, Собирается в Самолет, 205 деталей, от 6 лет</t>
  </si>
  <si>
    <t>http://www.5studio.ru/product/4517659471249408/</t>
  </si>
  <si>
    <t>W698-09</t>
  </si>
  <si>
    <t>Урок труда "Собираем Танк"</t>
  </si>
  <si>
    <t>http://www.5studio.ru/product/5383860690878464/</t>
  </si>
  <si>
    <t>HYJM898B-7</t>
  </si>
  <si>
    <t>Конструктор "Железный S3" Трактор L</t>
  </si>
  <si>
    <t>16*30*20</t>
  </si>
  <si>
    <t>Конструктор Железный, Собирается Трактор , 165 деталей, от 6 лет</t>
  </si>
  <si>
    <t>http://www.5studio.ru/product/4614525479288832/</t>
  </si>
  <si>
    <t>HY898B-9</t>
  </si>
  <si>
    <t>Конструктор "Железный S3" Кран L</t>
  </si>
  <si>
    <t>Конструктор металлический 141 деталь, Собирается в Машину - кран.</t>
  </si>
  <si>
    <t>http://www.5studio.ru/product/5986938255310848/</t>
  </si>
  <si>
    <t>HY898B-25</t>
  </si>
  <si>
    <t>Конструктор "Железный S3" Машинка L</t>
  </si>
  <si>
    <t>Конструктор железный, 140 детали, от 6 лет.</t>
  </si>
  <si>
    <t>http://www.5studio.ru/product/6427848055193600/</t>
  </si>
  <si>
    <t>W698-87</t>
  </si>
  <si>
    <t xml:space="preserve">Урок труда "Собираем Экскаватор" </t>
  </si>
  <si>
    <t>24,5 x 29 x 4,3 см</t>
  </si>
  <si>
    <t>1 ковш эскаватора, 4 детали стрелы для ковша, 3 рычага, 2 детали сиденья, 9 деталей кабины эскаватора, 15 деталей основы, 2 гусеницы, 14 колес, 58 гаек, 17 болтиков по 21 мм, 3 по 14 мм, 38 болтиков по 7 мм, 12 крепежей, 1 отвёртка, 1 гаечный ключ</t>
  </si>
  <si>
    <t>http://www.5studio.ru/product/5229739547557888/</t>
  </si>
  <si>
    <t>HY898E-4</t>
  </si>
  <si>
    <t>Конструктор "Железный S3" Машинка с прицепом L</t>
  </si>
  <si>
    <t>34*23*5</t>
  </si>
  <si>
    <t>Конструктор Железный, Собирается Трактор с прицепом, Длина 30см, Высота 11 см, Ширина 10см, 205 деталей, от 6 лет</t>
  </si>
  <si>
    <t>http://www.5studio.ru/product/6455090227445760/</t>
  </si>
  <si>
    <t>HY898D-6</t>
  </si>
  <si>
    <t>Конструктор "Железный S3" Радиоуправляемая машинка Кабриолет</t>
  </si>
  <si>
    <t>32*24*5</t>
  </si>
  <si>
    <t>Конструктор Железный, Собирается в гоночную машинку, На радиоуправлении,98 деталей  Длина 30см, Высота 11 см, Ширина 10см, Требуются батарейки АА 6 штук, от 8 лет</t>
  </si>
  <si>
    <t>http://www.5studio.ru/product/4693581331693568/</t>
  </si>
  <si>
    <t>HY898D-4</t>
  </si>
  <si>
    <t>Конструктор "Железный S3" Радиоуправляемая машинка</t>
  </si>
  <si>
    <t>Конструктор Железный, Собирается в гоночную машинку, На радиоуправлении,98 деталей,  Длина 30см, Высота 11 см, Ширина 10см, Требуются батарейки АА 6 штук, от 8 лет</t>
  </si>
  <si>
    <t>http://www.5studio.ru/product/4738998194929664/</t>
  </si>
  <si>
    <t>QZ245091</t>
  </si>
  <si>
    <t>Конструктор "Железный" Робот 2XL</t>
  </si>
  <si>
    <t>28 x 41 x 5 см</t>
  </si>
  <si>
    <t>Конструкторы Веселые Горки</t>
  </si>
  <si>
    <t>Конструкторы Марб</t>
  </si>
  <si>
    <t>http://www.5studio.ru/product/6022506221666304/</t>
  </si>
  <si>
    <t>MF000419ZNHY883-19</t>
  </si>
  <si>
    <t>Конструктор Марбл S</t>
  </si>
  <si>
    <t>23.5*19.5*8.5</t>
  </si>
  <si>
    <t>http://www.5studio.ru/product/6162125407911936/</t>
  </si>
  <si>
    <t>MF003518ZNHY883-11</t>
  </si>
  <si>
    <t>Конструктор Марбл M</t>
  </si>
  <si>
    <t>25*25*10</t>
  </si>
  <si>
    <t>http://www.5studio.ru/product/4901630621253632/</t>
  </si>
  <si>
    <t>MF000421ZNHY883-13</t>
  </si>
  <si>
    <t>Конструктор Марбл XXL</t>
  </si>
  <si>
    <t>52*38.5*12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</si>
</sst>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_-* #,##0\ _₽_-;\-* #,##0\ _₽_-;_-* &quot;-&quot;\ _₽_-;_-@_-"/>
    <numFmt numFmtId="165" formatCode="_-* #,##0\ _р_у_б_._-;\-* #,##0\ _р_у_б_._-;_-* &quot;-&quot;\ _р_у_б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C0"/>
      <name val="Arial"/>
      <family val="2"/>
    </font>
    <font>
      <b/>
      <sz val="12"/>
      <color rgb="FF008000"/>
      <name val="Arial"/>
      <family val="2"/>
    </font>
    <font>
      <b/>
      <sz val="12"/>
      <color theme="3" tint="0.39997558519241921"/>
      <name val="Arial"/>
      <family val="2"/>
    </font>
    <font>
      <b/>
      <sz val="12"/>
      <color rgb="FF000000"/>
      <name val="Arial"/>
      <family val="2"/>
    </font>
    <font>
      <b/>
      <sz val="12"/>
      <color rgb="FF00B0F0"/>
      <name val="Calibri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"/>
      <family val="2"/>
      <charset val="204"/>
    </font>
    <font>
      <u/>
      <sz val="12"/>
      <name val="Arial"/>
      <family val="2"/>
    </font>
    <font>
      <b/>
      <sz val="12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Arial"/>
      <family val="2"/>
    </font>
    <font>
      <sz val="12"/>
      <color rgb="FF008000"/>
      <name val="Calibri"/>
      <family val="2"/>
      <scheme val="minor"/>
    </font>
    <font>
      <b/>
      <sz val="12"/>
      <color rgb="FF0000C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8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41" fontId="2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1" fontId="10" fillId="3" borderId="1" xfId="1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164" fontId="13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2" applyFont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164" fontId="23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Border="1"/>
    <xf numFmtId="0" fontId="3" fillId="0" borderId="1" xfId="0" applyFont="1" applyBorder="1"/>
    <xf numFmtId="0" fontId="24" fillId="0" borderId="0" xfId="0" applyFont="1"/>
    <xf numFmtId="0" fontId="25" fillId="0" borderId="1" xfId="2" applyFont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26" fillId="5" borderId="1" xfId="0" applyFont="1" applyFill="1" applyBorder="1" applyAlignment="1">
      <alignment vertical="center"/>
    </xf>
    <xf numFmtId="0" fontId="27" fillId="5" borderId="1" xfId="0" applyFont="1" applyFill="1" applyBorder="1"/>
    <xf numFmtId="1" fontId="28" fillId="5" borderId="1" xfId="0" applyNumberFormat="1" applyFont="1" applyFill="1" applyBorder="1"/>
    <xf numFmtId="0" fontId="29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30" fillId="5" borderId="1" xfId="0" applyFont="1" applyFill="1" applyBorder="1" applyAlignment="1">
      <alignment wrapText="1"/>
    </xf>
    <xf numFmtId="0" fontId="31" fillId="5" borderId="1" xfId="0" applyFont="1" applyFill="1" applyBorder="1" applyAlignment="1">
      <alignment horizontal="center" wrapText="1"/>
    </xf>
    <xf numFmtId="164" fontId="13" fillId="5" borderId="1" xfId="0" applyNumberFormat="1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23" fillId="5" borderId="1" xfId="0" applyNumberFormat="1" applyFont="1" applyFill="1" applyBorder="1"/>
    <xf numFmtId="0" fontId="5" fillId="0" borderId="1" xfId="0" applyFont="1" applyFill="1" applyBorder="1" applyAlignment="1" applyProtection="1">
      <alignment vertical="center" wrapText="1"/>
    </xf>
    <xf numFmtId="0" fontId="32" fillId="0" borderId="1" xfId="0" applyFont="1" applyBorder="1"/>
    <xf numFmtId="0" fontId="2" fillId="0" borderId="1" xfId="1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 applyProtection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33" fillId="0" borderId="1" xfId="0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64" fontId="3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/>
    <xf numFmtId="0" fontId="21" fillId="0" borderId="1" xfId="0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center" vertical="center"/>
    </xf>
  </cellXfs>
  <cellStyles count="3">
    <cellStyle name="PSChar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78" Type="http://schemas.openxmlformats.org/officeDocument/2006/relationships/image" Target="../media/image78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8</xdr:row>
      <xdr:rowOff>99060</xdr:rowOff>
    </xdr:from>
    <xdr:to>
      <xdr:col>2</xdr:col>
      <xdr:colOff>1272540</xdr:colOff>
      <xdr:row>8</xdr:row>
      <xdr:rowOff>998220</xdr:rowOff>
    </xdr:to>
    <xdr:pic>
      <xdr:nvPicPr>
        <xdr:cNvPr id="2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102679500"/>
          <a:ext cx="10744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213360</xdr:colOff>
      <xdr:row>6</xdr:row>
      <xdr:rowOff>91440</xdr:rowOff>
    </xdr:from>
    <xdr:to>
      <xdr:col>2</xdr:col>
      <xdr:colOff>1310640</xdr:colOff>
      <xdr:row>6</xdr:row>
      <xdr:rowOff>1021080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100614480"/>
          <a:ext cx="10972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7</xdr:row>
      <xdr:rowOff>91440</xdr:rowOff>
    </xdr:from>
    <xdr:to>
      <xdr:col>2</xdr:col>
      <xdr:colOff>1295400</xdr:colOff>
      <xdr:row>7</xdr:row>
      <xdr:rowOff>1021080</xdr:rowOff>
    </xdr:to>
    <xdr:pic>
      <xdr:nvPicPr>
        <xdr:cNvPr id="4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101643180"/>
          <a:ext cx="10972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19</xdr:row>
      <xdr:rowOff>99060</xdr:rowOff>
    </xdr:from>
    <xdr:to>
      <xdr:col>1</xdr:col>
      <xdr:colOff>1005840</xdr:colOff>
      <xdr:row>19</xdr:row>
      <xdr:rowOff>990600</xdr:rowOff>
    </xdr:to>
    <xdr:pic>
      <xdr:nvPicPr>
        <xdr:cNvPr id="5" name="Picture 1868" descr="1jvvp7pwzcw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14101880"/>
          <a:ext cx="7924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289560</xdr:colOff>
      <xdr:row>20</xdr:row>
      <xdr:rowOff>53340</xdr:rowOff>
    </xdr:from>
    <xdr:to>
      <xdr:col>1</xdr:col>
      <xdr:colOff>1005840</xdr:colOff>
      <xdr:row>20</xdr:row>
      <xdr:rowOff>967740</xdr:rowOff>
    </xdr:to>
    <xdr:pic>
      <xdr:nvPicPr>
        <xdr:cNvPr id="6" name="Picture 1903" descr="1eab3cnw6i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15244880"/>
          <a:ext cx="7162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21</xdr:row>
      <xdr:rowOff>99060</xdr:rowOff>
    </xdr:from>
    <xdr:to>
      <xdr:col>1</xdr:col>
      <xdr:colOff>1005840</xdr:colOff>
      <xdr:row>21</xdr:row>
      <xdr:rowOff>1013460</xdr:rowOff>
    </xdr:to>
    <xdr:pic>
      <xdr:nvPicPr>
        <xdr:cNvPr id="7" name="Picture 1814" descr="1bxaiks45c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16479320"/>
          <a:ext cx="7924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22</xdr:row>
      <xdr:rowOff>53340</xdr:rowOff>
    </xdr:from>
    <xdr:to>
      <xdr:col>1</xdr:col>
      <xdr:colOff>1005840</xdr:colOff>
      <xdr:row>22</xdr:row>
      <xdr:rowOff>1005840</xdr:rowOff>
    </xdr:to>
    <xdr:pic>
      <xdr:nvPicPr>
        <xdr:cNvPr id="8" name="Picture 1801" descr="1bozx8eh7uo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17622320"/>
          <a:ext cx="9296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23</xdr:row>
      <xdr:rowOff>68580</xdr:rowOff>
    </xdr:from>
    <xdr:to>
      <xdr:col>1</xdr:col>
      <xdr:colOff>1005840</xdr:colOff>
      <xdr:row>23</xdr:row>
      <xdr:rowOff>960120</xdr:rowOff>
    </xdr:to>
    <xdr:pic>
      <xdr:nvPicPr>
        <xdr:cNvPr id="9" name="Picture 1908" descr="1ecbxkql3pc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18826280"/>
          <a:ext cx="7924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24</xdr:row>
      <xdr:rowOff>68580</xdr:rowOff>
    </xdr:from>
    <xdr:to>
      <xdr:col>1</xdr:col>
      <xdr:colOff>1005840</xdr:colOff>
      <xdr:row>24</xdr:row>
      <xdr:rowOff>982980</xdr:rowOff>
    </xdr:to>
    <xdr:pic>
      <xdr:nvPicPr>
        <xdr:cNvPr id="10" name="Picture 1987" descr="1f4ah7c4s8w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120015000"/>
          <a:ext cx="7391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25</xdr:row>
      <xdr:rowOff>53340</xdr:rowOff>
    </xdr:from>
    <xdr:to>
      <xdr:col>1</xdr:col>
      <xdr:colOff>1005840</xdr:colOff>
      <xdr:row>25</xdr:row>
      <xdr:rowOff>975360</xdr:rowOff>
    </xdr:to>
    <xdr:pic>
      <xdr:nvPicPr>
        <xdr:cNvPr id="11" name="Picture 1912" descr="1ed749bobnk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21188480"/>
          <a:ext cx="7924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26</xdr:row>
      <xdr:rowOff>53340</xdr:rowOff>
    </xdr:from>
    <xdr:to>
      <xdr:col>1</xdr:col>
      <xdr:colOff>1005840</xdr:colOff>
      <xdr:row>26</xdr:row>
      <xdr:rowOff>975360</xdr:rowOff>
    </xdr:to>
    <xdr:pic>
      <xdr:nvPicPr>
        <xdr:cNvPr id="12" name="Picture 2371" descr="1pffgup8v0g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122377200"/>
          <a:ext cx="7391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27</xdr:row>
      <xdr:rowOff>76200</xdr:rowOff>
    </xdr:from>
    <xdr:to>
      <xdr:col>1</xdr:col>
      <xdr:colOff>1005840</xdr:colOff>
      <xdr:row>27</xdr:row>
      <xdr:rowOff>967740</xdr:rowOff>
    </xdr:to>
    <xdr:pic>
      <xdr:nvPicPr>
        <xdr:cNvPr id="13" name="Picture 2020" descr="1g7q8dp454w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23588780"/>
          <a:ext cx="7924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24</xdr:row>
      <xdr:rowOff>15240</xdr:rowOff>
    </xdr:from>
    <xdr:to>
      <xdr:col>2</xdr:col>
      <xdr:colOff>1379220</xdr:colOff>
      <xdr:row>24</xdr:row>
      <xdr:rowOff>1021080</xdr:rowOff>
    </xdr:to>
    <xdr:pic>
      <xdr:nvPicPr>
        <xdr:cNvPr id="14" name="Picture 2691" descr="1.jpg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19961660"/>
          <a:ext cx="130302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18</xdr:row>
      <xdr:rowOff>68580</xdr:rowOff>
    </xdr:from>
    <xdr:to>
      <xdr:col>1</xdr:col>
      <xdr:colOff>1005840</xdr:colOff>
      <xdr:row>18</xdr:row>
      <xdr:rowOff>1341120</xdr:rowOff>
    </xdr:to>
    <xdr:pic>
      <xdr:nvPicPr>
        <xdr:cNvPr id="15" name="Picture 2801" descr="5765528664670208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112882680"/>
          <a:ext cx="8305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</xdr:colOff>
      <xdr:row>15</xdr:row>
      <xdr:rowOff>68580</xdr:rowOff>
    </xdr:from>
    <xdr:to>
      <xdr:col>2</xdr:col>
      <xdr:colOff>1226820</xdr:colOff>
      <xdr:row>15</xdr:row>
      <xdr:rowOff>1211580</xdr:rowOff>
    </xdr:to>
    <xdr:pic>
      <xdr:nvPicPr>
        <xdr:cNvPr id="16" name="Picture 2281" descr="1.jpg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09316520"/>
          <a:ext cx="10972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320040</xdr:colOff>
      <xdr:row>16</xdr:row>
      <xdr:rowOff>76200</xdr:rowOff>
    </xdr:from>
    <xdr:to>
      <xdr:col>2</xdr:col>
      <xdr:colOff>1059180</xdr:colOff>
      <xdr:row>16</xdr:row>
      <xdr:rowOff>1242060</xdr:rowOff>
    </xdr:to>
    <xdr:pic>
      <xdr:nvPicPr>
        <xdr:cNvPr id="17" name="Picture 3149" descr="2.jpg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110512860"/>
          <a:ext cx="73914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289560</xdr:colOff>
      <xdr:row>17</xdr:row>
      <xdr:rowOff>0</xdr:rowOff>
    </xdr:from>
    <xdr:to>
      <xdr:col>1</xdr:col>
      <xdr:colOff>1005840</xdr:colOff>
      <xdr:row>17</xdr:row>
      <xdr:rowOff>1066800</xdr:rowOff>
    </xdr:to>
    <xdr:pic>
      <xdr:nvPicPr>
        <xdr:cNvPr id="18" name="Picture 1127" descr="0.jpg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11625380"/>
          <a:ext cx="71628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</xdr:colOff>
      <xdr:row>17</xdr:row>
      <xdr:rowOff>38100</xdr:rowOff>
    </xdr:from>
    <xdr:to>
      <xdr:col>2</xdr:col>
      <xdr:colOff>1059180</xdr:colOff>
      <xdr:row>17</xdr:row>
      <xdr:rowOff>1013460</xdr:rowOff>
    </xdr:to>
    <xdr:pic>
      <xdr:nvPicPr>
        <xdr:cNvPr id="19" name="Picture 2557" descr="1.jpg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111663480"/>
          <a:ext cx="6934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236220</xdr:colOff>
      <xdr:row>16</xdr:row>
      <xdr:rowOff>68580</xdr:rowOff>
    </xdr:from>
    <xdr:to>
      <xdr:col>1</xdr:col>
      <xdr:colOff>990600</xdr:colOff>
      <xdr:row>16</xdr:row>
      <xdr:rowOff>990600</xdr:rowOff>
    </xdr:to>
    <xdr:pic>
      <xdr:nvPicPr>
        <xdr:cNvPr id="20" name="Picture 1175" descr="0.jpg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10505240"/>
          <a:ext cx="7543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15</xdr:row>
      <xdr:rowOff>99060</xdr:rowOff>
    </xdr:from>
    <xdr:to>
      <xdr:col>1</xdr:col>
      <xdr:colOff>1005840</xdr:colOff>
      <xdr:row>15</xdr:row>
      <xdr:rowOff>1127760</xdr:rowOff>
    </xdr:to>
    <xdr:pic>
      <xdr:nvPicPr>
        <xdr:cNvPr id="21" name="Picture 519" descr="0.jpg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109347000"/>
          <a:ext cx="7772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18</xdr:row>
      <xdr:rowOff>91440</xdr:rowOff>
    </xdr:from>
    <xdr:to>
      <xdr:col>2</xdr:col>
      <xdr:colOff>1371600</xdr:colOff>
      <xdr:row>18</xdr:row>
      <xdr:rowOff>1272540</xdr:rowOff>
    </xdr:to>
    <xdr:pic>
      <xdr:nvPicPr>
        <xdr:cNvPr id="22" name="Picture 1414" descr="0.jpg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2905540"/>
          <a:ext cx="12573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480060</xdr:colOff>
      <xdr:row>19</xdr:row>
      <xdr:rowOff>91440</xdr:rowOff>
    </xdr:from>
    <xdr:to>
      <xdr:col>2</xdr:col>
      <xdr:colOff>1280160</xdr:colOff>
      <xdr:row>19</xdr:row>
      <xdr:rowOff>1043940</xdr:rowOff>
    </xdr:to>
    <xdr:pic>
      <xdr:nvPicPr>
        <xdr:cNvPr id="23" name="Picture 2258" descr="0.jpg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114094260"/>
          <a:ext cx="800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434340</xdr:colOff>
      <xdr:row>20</xdr:row>
      <xdr:rowOff>121920</xdr:rowOff>
    </xdr:from>
    <xdr:to>
      <xdr:col>2</xdr:col>
      <xdr:colOff>1264920</xdr:colOff>
      <xdr:row>20</xdr:row>
      <xdr:rowOff>1036320</xdr:rowOff>
    </xdr:to>
    <xdr:pic>
      <xdr:nvPicPr>
        <xdr:cNvPr id="24" name="Picture 315" descr="0.jpg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115313460"/>
          <a:ext cx="8305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480060</xdr:colOff>
      <xdr:row>21</xdr:row>
      <xdr:rowOff>99060</xdr:rowOff>
    </xdr:from>
    <xdr:to>
      <xdr:col>2</xdr:col>
      <xdr:colOff>1264920</xdr:colOff>
      <xdr:row>21</xdr:row>
      <xdr:rowOff>990600</xdr:rowOff>
    </xdr:to>
    <xdr:pic>
      <xdr:nvPicPr>
        <xdr:cNvPr id="25" name="Picture 1860" descr="0.jpg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116479320"/>
          <a:ext cx="7848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22</xdr:row>
      <xdr:rowOff>99060</xdr:rowOff>
    </xdr:from>
    <xdr:to>
      <xdr:col>2</xdr:col>
      <xdr:colOff>1226820</xdr:colOff>
      <xdr:row>22</xdr:row>
      <xdr:rowOff>1074420</xdr:rowOff>
    </xdr:to>
    <xdr:pic>
      <xdr:nvPicPr>
        <xdr:cNvPr id="26" name="Picture 54" descr="0.jpg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820" y="117668040"/>
          <a:ext cx="807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434340</xdr:colOff>
      <xdr:row>23</xdr:row>
      <xdr:rowOff>91440</xdr:rowOff>
    </xdr:from>
    <xdr:to>
      <xdr:col>2</xdr:col>
      <xdr:colOff>1333500</xdr:colOff>
      <xdr:row>23</xdr:row>
      <xdr:rowOff>1082040</xdr:rowOff>
    </xdr:to>
    <xdr:pic>
      <xdr:nvPicPr>
        <xdr:cNvPr id="27" name="Picture 1908" descr="0.jpg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118849140"/>
          <a:ext cx="8991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396240</xdr:colOff>
      <xdr:row>25</xdr:row>
      <xdr:rowOff>99060</xdr:rowOff>
    </xdr:from>
    <xdr:to>
      <xdr:col>2</xdr:col>
      <xdr:colOff>1150620</xdr:colOff>
      <xdr:row>25</xdr:row>
      <xdr:rowOff>1051560</xdr:rowOff>
    </xdr:to>
    <xdr:pic>
      <xdr:nvPicPr>
        <xdr:cNvPr id="28" name="Picture 413" descr="0.jpg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121234200"/>
          <a:ext cx="7543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396240</xdr:colOff>
      <xdr:row>26</xdr:row>
      <xdr:rowOff>38100</xdr:rowOff>
    </xdr:from>
    <xdr:to>
      <xdr:col>2</xdr:col>
      <xdr:colOff>1089660</xdr:colOff>
      <xdr:row>26</xdr:row>
      <xdr:rowOff>1043940</xdr:rowOff>
    </xdr:to>
    <xdr:pic>
      <xdr:nvPicPr>
        <xdr:cNvPr id="29" name="Picture 449" descr="0.jpg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122361960"/>
          <a:ext cx="69342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373380</xdr:colOff>
      <xdr:row>27</xdr:row>
      <xdr:rowOff>190500</xdr:rowOff>
    </xdr:from>
    <xdr:to>
      <xdr:col>2</xdr:col>
      <xdr:colOff>1264920</xdr:colOff>
      <xdr:row>27</xdr:row>
      <xdr:rowOff>1059180</xdr:rowOff>
    </xdr:to>
    <xdr:pic>
      <xdr:nvPicPr>
        <xdr:cNvPr id="30" name="Picture 1197" descr="0.jpg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23703080"/>
          <a:ext cx="891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213360</xdr:colOff>
      <xdr:row>1</xdr:row>
      <xdr:rowOff>99060</xdr:rowOff>
    </xdr:from>
    <xdr:to>
      <xdr:col>2</xdr:col>
      <xdr:colOff>1150620</xdr:colOff>
      <xdr:row>1</xdr:row>
      <xdr:rowOff>952500</xdr:rowOff>
    </xdr:to>
    <xdr:pic>
      <xdr:nvPicPr>
        <xdr:cNvPr id="31" name="Рисунок 1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95341440"/>
          <a:ext cx="93726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</xdr:row>
      <xdr:rowOff>22860</xdr:rowOff>
    </xdr:from>
    <xdr:to>
      <xdr:col>1</xdr:col>
      <xdr:colOff>1005840</xdr:colOff>
      <xdr:row>1</xdr:row>
      <xdr:rowOff>975360</xdr:rowOff>
    </xdr:to>
    <xdr:pic>
      <xdr:nvPicPr>
        <xdr:cNvPr id="32" name="Рисунок 2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95265240"/>
          <a:ext cx="7391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4</xdr:row>
      <xdr:rowOff>99060</xdr:rowOff>
    </xdr:from>
    <xdr:to>
      <xdr:col>1</xdr:col>
      <xdr:colOff>1005840</xdr:colOff>
      <xdr:row>4</xdr:row>
      <xdr:rowOff>975360</xdr:rowOff>
    </xdr:to>
    <xdr:pic>
      <xdr:nvPicPr>
        <xdr:cNvPr id="33" name="Picture 2365" descr="598549514629939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98351340"/>
          <a:ext cx="8686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</xdr:colOff>
      <xdr:row>3</xdr:row>
      <xdr:rowOff>60960</xdr:rowOff>
    </xdr:from>
    <xdr:to>
      <xdr:col>2</xdr:col>
      <xdr:colOff>1371600</xdr:colOff>
      <xdr:row>3</xdr:row>
      <xdr:rowOff>914400</xdr:rowOff>
    </xdr:to>
    <xdr:pic>
      <xdr:nvPicPr>
        <xdr:cNvPr id="34" name="Picture 1117" descr="5204544732528640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97421700"/>
          <a:ext cx="12420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</xdr:row>
      <xdr:rowOff>60960</xdr:rowOff>
    </xdr:from>
    <xdr:to>
      <xdr:col>1</xdr:col>
      <xdr:colOff>1280160</xdr:colOff>
      <xdr:row>4</xdr:row>
      <xdr:rowOff>0</xdr:rowOff>
    </xdr:to>
    <xdr:pic>
      <xdr:nvPicPr>
        <xdr:cNvPr id="35" name="Picture 2833" descr="1.jpg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97421700"/>
          <a:ext cx="9296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2</xdr:row>
      <xdr:rowOff>60960</xdr:rowOff>
    </xdr:from>
    <xdr:to>
      <xdr:col>2</xdr:col>
      <xdr:colOff>670560</xdr:colOff>
      <xdr:row>2</xdr:row>
      <xdr:rowOff>1089660</xdr:rowOff>
    </xdr:to>
    <xdr:pic>
      <xdr:nvPicPr>
        <xdr:cNvPr id="36" name="Picture 4155" descr="2.jpg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96194880"/>
          <a:ext cx="60198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289560</xdr:colOff>
      <xdr:row>5</xdr:row>
      <xdr:rowOff>53340</xdr:rowOff>
    </xdr:from>
    <xdr:to>
      <xdr:col>1</xdr:col>
      <xdr:colOff>1005840</xdr:colOff>
      <xdr:row>5</xdr:row>
      <xdr:rowOff>1120140</xdr:rowOff>
    </xdr:to>
    <xdr:pic>
      <xdr:nvPicPr>
        <xdr:cNvPr id="37" name="Picture 742" descr="0.jpg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99418140"/>
          <a:ext cx="71628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</xdr:colOff>
      <xdr:row>5</xdr:row>
      <xdr:rowOff>53340</xdr:rowOff>
    </xdr:from>
    <xdr:to>
      <xdr:col>2</xdr:col>
      <xdr:colOff>693420</xdr:colOff>
      <xdr:row>5</xdr:row>
      <xdr:rowOff>967740</xdr:rowOff>
    </xdr:to>
    <xdr:pic>
      <xdr:nvPicPr>
        <xdr:cNvPr id="38" name="Picture 74" descr="0.jpg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99418140"/>
          <a:ext cx="6629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640080</xdr:colOff>
      <xdr:row>5</xdr:row>
      <xdr:rowOff>38100</xdr:rowOff>
    </xdr:from>
    <xdr:to>
      <xdr:col>2</xdr:col>
      <xdr:colOff>1097280</xdr:colOff>
      <xdr:row>5</xdr:row>
      <xdr:rowOff>990600</xdr:rowOff>
    </xdr:to>
    <xdr:pic>
      <xdr:nvPicPr>
        <xdr:cNvPr id="39" name="Picture 323" descr="0.jpg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99402900"/>
          <a:ext cx="457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762000</xdr:colOff>
      <xdr:row>2</xdr:row>
      <xdr:rowOff>60960</xdr:rowOff>
    </xdr:from>
    <xdr:to>
      <xdr:col>2</xdr:col>
      <xdr:colOff>1402080</xdr:colOff>
      <xdr:row>2</xdr:row>
      <xdr:rowOff>1165860</xdr:rowOff>
    </xdr:to>
    <xdr:pic>
      <xdr:nvPicPr>
        <xdr:cNvPr id="40" name="Picture 3454" descr="1.jpg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96194880"/>
          <a:ext cx="6400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12</xdr:row>
      <xdr:rowOff>175260</xdr:rowOff>
    </xdr:from>
    <xdr:to>
      <xdr:col>1</xdr:col>
      <xdr:colOff>624840</xdr:colOff>
      <xdr:row>13</xdr:row>
      <xdr:rowOff>30480</xdr:rowOff>
    </xdr:to>
    <xdr:pic>
      <xdr:nvPicPr>
        <xdr:cNvPr id="41" name="Picture 1099" descr="0.jpg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11704320"/>
          <a:ext cx="4419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289560</xdr:colOff>
      <xdr:row>13</xdr:row>
      <xdr:rowOff>60960</xdr:rowOff>
    </xdr:from>
    <xdr:to>
      <xdr:col>1</xdr:col>
      <xdr:colOff>1005840</xdr:colOff>
      <xdr:row>13</xdr:row>
      <xdr:rowOff>1051560</xdr:rowOff>
    </xdr:to>
    <xdr:pic>
      <xdr:nvPicPr>
        <xdr:cNvPr id="42" name="Picture 651" descr="0.jpg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07160060"/>
          <a:ext cx="7162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</xdr:row>
      <xdr:rowOff>167640</xdr:rowOff>
    </xdr:from>
    <xdr:to>
      <xdr:col>1</xdr:col>
      <xdr:colOff>1005840</xdr:colOff>
      <xdr:row>14</xdr:row>
      <xdr:rowOff>1158240</xdr:rowOff>
    </xdr:to>
    <xdr:pic>
      <xdr:nvPicPr>
        <xdr:cNvPr id="43" name="Picture 608" descr="0.jpg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08341160"/>
          <a:ext cx="8229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10</xdr:row>
      <xdr:rowOff>114300</xdr:rowOff>
    </xdr:from>
    <xdr:to>
      <xdr:col>1</xdr:col>
      <xdr:colOff>1005840</xdr:colOff>
      <xdr:row>10</xdr:row>
      <xdr:rowOff>952500</xdr:rowOff>
    </xdr:to>
    <xdr:pic>
      <xdr:nvPicPr>
        <xdr:cNvPr id="44" name="Picture 1513" descr="5469927808958464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103990140"/>
          <a:ext cx="7391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281940</xdr:colOff>
      <xdr:row>11</xdr:row>
      <xdr:rowOff>121920</xdr:rowOff>
    </xdr:from>
    <xdr:to>
      <xdr:col>1</xdr:col>
      <xdr:colOff>693420</xdr:colOff>
      <xdr:row>11</xdr:row>
      <xdr:rowOff>982980</xdr:rowOff>
    </xdr:to>
    <xdr:pic>
      <xdr:nvPicPr>
        <xdr:cNvPr id="45" name="Picture 18" descr="4520571190640640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0576560"/>
          <a:ext cx="4114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</xdr:row>
      <xdr:rowOff>129540</xdr:rowOff>
    </xdr:from>
    <xdr:to>
      <xdr:col>2</xdr:col>
      <xdr:colOff>1371600</xdr:colOff>
      <xdr:row>10</xdr:row>
      <xdr:rowOff>952500</xdr:rowOff>
    </xdr:to>
    <xdr:pic>
      <xdr:nvPicPr>
        <xdr:cNvPr id="46" name="Picture 1061" descr="0.jpg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04005380"/>
          <a:ext cx="13030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</xdr:colOff>
      <xdr:row>11</xdr:row>
      <xdr:rowOff>60960</xdr:rowOff>
    </xdr:from>
    <xdr:to>
      <xdr:col>2</xdr:col>
      <xdr:colOff>1402080</xdr:colOff>
      <xdr:row>11</xdr:row>
      <xdr:rowOff>960120</xdr:rowOff>
    </xdr:to>
    <xdr:pic>
      <xdr:nvPicPr>
        <xdr:cNvPr id="47" name="Picture 14" descr="0.jpg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" y="105011220"/>
          <a:ext cx="13106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121920</xdr:colOff>
      <xdr:row>12</xdr:row>
      <xdr:rowOff>182880</xdr:rowOff>
    </xdr:from>
    <xdr:to>
      <xdr:col>2</xdr:col>
      <xdr:colOff>815340</xdr:colOff>
      <xdr:row>12</xdr:row>
      <xdr:rowOff>982980</xdr:rowOff>
    </xdr:to>
    <xdr:pic>
      <xdr:nvPicPr>
        <xdr:cNvPr id="48" name="Picture 1291" descr="0.jpg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360" y="11711940"/>
          <a:ext cx="6934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</xdr:row>
      <xdr:rowOff>106680</xdr:rowOff>
    </xdr:from>
    <xdr:to>
      <xdr:col>2</xdr:col>
      <xdr:colOff>800100</xdr:colOff>
      <xdr:row>13</xdr:row>
      <xdr:rowOff>944880</xdr:rowOff>
    </xdr:to>
    <xdr:pic>
      <xdr:nvPicPr>
        <xdr:cNvPr id="49" name="Picture 759" descr="0.jpg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12710160"/>
          <a:ext cx="723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106680</xdr:colOff>
      <xdr:row>14</xdr:row>
      <xdr:rowOff>83820</xdr:rowOff>
    </xdr:from>
    <xdr:to>
      <xdr:col>2</xdr:col>
      <xdr:colOff>800100</xdr:colOff>
      <xdr:row>14</xdr:row>
      <xdr:rowOff>830580</xdr:rowOff>
    </xdr:to>
    <xdr:pic>
      <xdr:nvPicPr>
        <xdr:cNvPr id="50" name="Picture 705" descr="0.jpg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13761720"/>
          <a:ext cx="69342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2</xdr:row>
      <xdr:rowOff>22860</xdr:rowOff>
    </xdr:from>
    <xdr:to>
      <xdr:col>1</xdr:col>
      <xdr:colOff>1005840</xdr:colOff>
      <xdr:row>2</xdr:row>
      <xdr:rowOff>1165860</xdr:rowOff>
    </xdr:to>
    <xdr:pic>
      <xdr:nvPicPr>
        <xdr:cNvPr id="51" name="Picture 1749" descr="0.jpg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96156780"/>
          <a:ext cx="83058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40</xdr:row>
      <xdr:rowOff>0</xdr:rowOff>
    </xdr:from>
    <xdr:to>
      <xdr:col>2</xdr:col>
      <xdr:colOff>1402080</xdr:colOff>
      <xdr:row>40</xdr:row>
      <xdr:rowOff>0</xdr:rowOff>
    </xdr:to>
    <xdr:pic>
      <xdr:nvPicPr>
        <xdr:cNvPr id="52" name="Picture 1916" descr="1f5l5cdg9a8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8886170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40</xdr:row>
      <xdr:rowOff>0</xdr:rowOff>
    </xdr:from>
    <xdr:to>
      <xdr:col>2</xdr:col>
      <xdr:colOff>1402080</xdr:colOff>
      <xdr:row>40</xdr:row>
      <xdr:rowOff>0</xdr:rowOff>
    </xdr:to>
    <xdr:pic>
      <xdr:nvPicPr>
        <xdr:cNvPr id="53" name="Picture 1425" descr="1y3la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8886170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40</xdr:row>
      <xdr:rowOff>60960</xdr:rowOff>
    </xdr:from>
    <xdr:to>
      <xdr:col>2</xdr:col>
      <xdr:colOff>1402080</xdr:colOff>
      <xdr:row>40</xdr:row>
      <xdr:rowOff>1203960</xdr:rowOff>
    </xdr:to>
    <xdr:pic>
      <xdr:nvPicPr>
        <xdr:cNvPr id="54" name="Picture 2001" descr="1jp22wxju2o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889226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41</xdr:row>
      <xdr:rowOff>60960</xdr:rowOff>
    </xdr:from>
    <xdr:to>
      <xdr:col>2</xdr:col>
      <xdr:colOff>1402080</xdr:colOff>
      <xdr:row>41</xdr:row>
      <xdr:rowOff>1203960</xdr:rowOff>
    </xdr:to>
    <xdr:pic>
      <xdr:nvPicPr>
        <xdr:cNvPr id="55" name="Picture 2189" descr="1pcat8w4tts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899513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42</xdr:row>
      <xdr:rowOff>0</xdr:rowOff>
    </xdr:from>
    <xdr:to>
      <xdr:col>2</xdr:col>
      <xdr:colOff>1402080</xdr:colOff>
      <xdr:row>42</xdr:row>
      <xdr:rowOff>0</xdr:rowOff>
    </xdr:to>
    <xdr:pic>
      <xdr:nvPicPr>
        <xdr:cNvPr id="56" name="Picture 1309" descr="1xxfa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9091910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42</xdr:row>
      <xdr:rowOff>60960</xdr:rowOff>
    </xdr:from>
    <xdr:to>
      <xdr:col>2</xdr:col>
      <xdr:colOff>1402080</xdr:colOff>
      <xdr:row>42</xdr:row>
      <xdr:rowOff>998220</xdr:rowOff>
    </xdr:to>
    <xdr:pic>
      <xdr:nvPicPr>
        <xdr:cNvPr id="57" name="Picture 2222" descr="1px4kzozg1s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90980060"/>
          <a:ext cx="133350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43</xdr:row>
      <xdr:rowOff>0</xdr:rowOff>
    </xdr:from>
    <xdr:to>
      <xdr:col>2</xdr:col>
      <xdr:colOff>1402080</xdr:colOff>
      <xdr:row>43</xdr:row>
      <xdr:rowOff>0</xdr:rowOff>
    </xdr:to>
    <xdr:pic>
      <xdr:nvPicPr>
        <xdr:cNvPr id="58" name="Picture 1492" descr="1y6ok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9194780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43</xdr:row>
      <xdr:rowOff>60960</xdr:rowOff>
    </xdr:from>
    <xdr:to>
      <xdr:col>2</xdr:col>
      <xdr:colOff>1402080</xdr:colOff>
      <xdr:row>43</xdr:row>
      <xdr:rowOff>1203960</xdr:rowOff>
    </xdr:to>
    <xdr:pic>
      <xdr:nvPicPr>
        <xdr:cNvPr id="59" name="Picture 1937" descr="1fze6bgmhvk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920087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46</xdr:row>
      <xdr:rowOff>53340</xdr:rowOff>
    </xdr:from>
    <xdr:to>
      <xdr:col>2</xdr:col>
      <xdr:colOff>1379220</xdr:colOff>
      <xdr:row>46</xdr:row>
      <xdr:rowOff>944880</xdr:rowOff>
    </xdr:to>
    <xdr:pic>
      <xdr:nvPicPr>
        <xdr:cNvPr id="60" name="Picture 1315" descr="1xxfd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4332860"/>
          <a:ext cx="12344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47</xdr:row>
      <xdr:rowOff>60960</xdr:rowOff>
    </xdr:from>
    <xdr:to>
      <xdr:col>2</xdr:col>
      <xdr:colOff>1310640</xdr:colOff>
      <xdr:row>47</xdr:row>
      <xdr:rowOff>960120</xdr:rowOff>
    </xdr:to>
    <xdr:pic>
      <xdr:nvPicPr>
        <xdr:cNvPr id="61" name="Picture 1375" descr="1y221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95369180"/>
          <a:ext cx="12344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48</xdr:row>
      <xdr:rowOff>114300</xdr:rowOff>
    </xdr:from>
    <xdr:to>
      <xdr:col>2</xdr:col>
      <xdr:colOff>1348740</xdr:colOff>
      <xdr:row>48</xdr:row>
      <xdr:rowOff>1005840</xdr:rowOff>
    </xdr:to>
    <xdr:pic>
      <xdr:nvPicPr>
        <xdr:cNvPr id="62" name="Picture 1426" descr="1y5wo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96451220"/>
          <a:ext cx="12725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46</xdr:row>
      <xdr:rowOff>175260</xdr:rowOff>
    </xdr:from>
    <xdr:to>
      <xdr:col>1</xdr:col>
      <xdr:colOff>1005840</xdr:colOff>
      <xdr:row>46</xdr:row>
      <xdr:rowOff>952500</xdr:rowOff>
    </xdr:to>
    <xdr:pic>
      <xdr:nvPicPr>
        <xdr:cNvPr id="63" name="Picture 2295" descr="agtmaXZlLXN0dWRpb3IUCxILaW1hZ2VfaW1hZ2UY2MrtAQw.jpg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94454780"/>
          <a:ext cx="9296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48</xdr:row>
      <xdr:rowOff>137160</xdr:rowOff>
    </xdr:from>
    <xdr:to>
      <xdr:col>1</xdr:col>
      <xdr:colOff>1005840</xdr:colOff>
      <xdr:row>48</xdr:row>
      <xdr:rowOff>937260</xdr:rowOff>
    </xdr:to>
    <xdr:pic>
      <xdr:nvPicPr>
        <xdr:cNvPr id="64" name="Picture 2319" descr="agtmaXZlLXN0dWRpb3IUCxILaW1hZ2VfaW1hZ2UYp9rtAQw.jpg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96474080"/>
          <a:ext cx="9296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45</xdr:row>
      <xdr:rowOff>137160</xdr:rowOff>
    </xdr:from>
    <xdr:to>
      <xdr:col>2</xdr:col>
      <xdr:colOff>1379220</xdr:colOff>
      <xdr:row>45</xdr:row>
      <xdr:rowOff>937260</xdr:rowOff>
    </xdr:to>
    <xdr:pic>
      <xdr:nvPicPr>
        <xdr:cNvPr id="65" name="Рисунок 1685" descr="Набор Стройка &quot;Инструменты&quot; Каска XL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93387980"/>
          <a:ext cx="13030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32</xdr:row>
      <xdr:rowOff>76200</xdr:rowOff>
    </xdr:from>
    <xdr:to>
      <xdr:col>2</xdr:col>
      <xdr:colOff>1402080</xdr:colOff>
      <xdr:row>32</xdr:row>
      <xdr:rowOff>1219200</xdr:rowOff>
    </xdr:to>
    <xdr:pic>
      <xdr:nvPicPr>
        <xdr:cNvPr id="66" name="Picture 2799" descr="5741754678509568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79763420"/>
          <a:ext cx="13411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32</xdr:row>
      <xdr:rowOff>76200</xdr:rowOff>
    </xdr:from>
    <xdr:to>
      <xdr:col>1</xdr:col>
      <xdr:colOff>1005840</xdr:colOff>
      <xdr:row>32</xdr:row>
      <xdr:rowOff>1295400</xdr:rowOff>
    </xdr:to>
    <xdr:pic>
      <xdr:nvPicPr>
        <xdr:cNvPr id="67" name="Picture 3123" descr="2.jpg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179763420"/>
          <a:ext cx="77724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</xdr:colOff>
      <xdr:row>29</xdr:row>
      <xdr:rowOff>152400</xdr:rowOff>
    </xdr:from>
    <xdr:to>
      <xdr:col>2</xdr:col>
      <xdr:colOff>1402080</xdr:colOff>
      <xdr:row>29</xdr:row>
      <xdr:rowOff>1371600</xdr:rowOff>
    </xdr:to>
    <xdr:pic>
      <xdr:nvPicPr>
        <xdr:cNvPr id="68" name="Picture 2769" descr="1.jpg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76082960"/>
          <a:ext cx="127254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29</xdr:row>
      <xdr:rowOff>114300</xdr:rowOff>
    </xdr:from>
    <xdr:to>
      <xdr:col>1</xdr:col>
      <xdr:colOff>1005840</xdr:colOff>
      <xdr:row>29</xdr:row>
      <xdr:rowOff>1371600</xdr:rowOff>
    </xdr:to>
    <xdr:pic>
      <xdr:nvPicPr>
        <xdr:cNvPr id="69" name="Picture 1607" descr="0.jpg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176044860"/>
          <a:ext cx="83058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182880</xdr:colOff>
      <xdr:row>30</xdr:row>
      <xdr:rowOff>76200</xdr:rowOff>
    </xdr:from>
    <xdr:to>
      <xdr:col>2</xdr:col>
      <xdr:colOff>1257300</xdr:colOff>
      <xdr:row>30</xdr:row>
      <xdr:rowOff>1028700</xdr:rowOff>
    </xdr:to>
    <xdr:pic>
      <xdr:nvPicPr>
        <xdr:cNvPr id="70" name="Picture 872" descr="5095094738747392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77462180"/>
          <a:ext cx="10744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</xdr:colOff>
      <xdr:row>31</xdr:row>
      <xdr:rowOff>76200</xdr:rowOff>
    </xdr:from>
    <xdr:to>
      <xdr:col>2</xdr:col>
      <xdr:colOff>1402080</xdr:colOff>
      <xdr:row>31</xdr:row>
      <xdr:rowOff>1234440</xdr:rowOff>
    </xdr:to>
    <xdr:pic>
      <xdr:nvPicPr>
        <xdr:cNvPr id="71" name="Picture 1776" descr="5658044692168704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" y="178490880"/>
          <a:ext cx="131064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205740</xdr:colOff>
      <xdr:row>30</xdr:row>
      <xdr:rowOff>91440</xdr:rowOff>
    </xdr:from>
    <xdr:to>
      <xdr:col>1</xdr:col>
      <xdr:colOff>975360</xdr:colOff>
      <xdr:row>30</xdr:row>
      <xdr:rowOff>1043940</xdr:rowOff>
    </xdr:to>
    <xdr:pic>
      <xdr:nvPicPr>
        <xdr:cNvPr id="72" name="Picture 2756" descr="1.jpg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59" r="-3259"/>
        <a:stretch>
          <a:fillRect/>
        </a:stretch>
      </xdr:blipFill>
      <xdr:spPr bwMode="auto">
        <a:xfrm>
          <a:off x="1531620" y="177477420"/>
          <a:ext cx="7696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31</xdr:row>
      <xdr:rowOff>76200</xdr:rowOff>
    </xdr:from>
    <xdr:to>
      <xdr:col>1</xdr:col>
      <xdr:colOff>1005840</xdr:colOff>
      <xdr:row>31</xdr:row>
      <xdr:rowOff>1082040</xdr:rowOff>
    </xdr:to>
    <xdr:pic>
      <xdr:nvPicPr>
        <xdr:cNvPr id="73" name="Picture 3083" descr="1.jpg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78490880"/>
          <a:ext cx="9296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137160</xdr:colOff>
      <xdr:row>33</xdr:row>
      <xdr:rowOff>76200</xdr:rowOff>
    </xdr:from>
    <xdr:to>
      <xdr:col>2</xdr:col>
      <xdr:colOff>1356360</xdr:colOff>
      <xdr:row>33</xdr:row>
      <xdr:rowOff>1127760</xdr:rowOff>
    </xdr:to>
    <xdr:pic>
      <xdr:nvPicPr>
        <xdr:cNvPr id="74" name="Picture 767" descr="0.jpg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181035960"/>
          <a:ext cx="1219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</xdr:colOff>
      <xdr:row>34</xdr:row>
      <xdr:rowOff>76200</xdr:rowOff>
    </xdr:from>
    <xdr:to>
      <xdr:col>2</xdr:col>
      <xdr:colOff>1363980</xdr:colOff>
      <xdr:row>34</xdr:row>
      <xdr:rowOff>1196340</xdr:rowOff>
    </xdr:to>
    <xdr:pic>
      <xdr:nvPicPr>
        <xdr:cNvPr id="75" name="Picture 1264" descr="0.jpg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82308500"/>
          <a:ext cx="12344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137160</xdr:colOff>
      <xdr:row>35</xdr:row>
      <xdr:rowOff>114300</xdr:rowOff>
    </xdr:from>
    <xdr:to>
      <xdr:col>2</xdr:col>
      <xdr:colOff>1356360</xdr:colOff>
      <xdr:row>35</xdr:row>
      <xdr:rowOff>1234440</xdr:rowOff>
    </xdr:to>
    <xdr:pic>
      <xdr:nvPicPr>
        <xdr:cNvPr id="76" name="Picture 1401" descr="0.jpg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183619140"/>
          <a:ext cx="1219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36</xdr:row>
      <xdr:rowOff>91440</xdr:rowOff>
    </xdr:from>
    <xdr:to>
      <xdr:col>2</xdr:col>
      <xdr:colOff>1402080</xdr:colOff>
      <xdr:row>36</xdr:row>
      <xdr:rowOff>1196340</xdr:rowOff>
    </xdr:to>
    <xdr:pic>
      <xdr:nvPicPr>
        <xdr:cNvPr id="77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84868820"/>
          <a:ext cx="1257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37</xdr:row>
      <xdr:rowOff>114300</xdr:rowOff>
    </xdr:from>
    <xdr:to>
      <xdr:col>2</xdr:col>
      <xdr:colOff>1379220</xdr:colOff>
      <xdr:row>37</xdr:row>
      <xdr:rowOff>1203960</xdr:rowOff>
    </xdr:to>
    <xdr:pic>
      <xdr:nvPicPr>
        <xdr:cNvPr id="78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86164220"/>
          <a:ext cx="126492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38</xdr:row>
      <xdr:rowOff>167640</xdr:rowOff>
    </xdr:from>
    <xdr:to>
      <xdr:col>2</xdr:col>
      <xdr:colOff>1402080</xdr:colOff>
      <xdr:row>38</xdr:row>
      <xdr:rowOff>1158240</xdr:rowOff>
    </xdr:to>
    <xdr:pic>
      <xdr:nvPicPr>
        <xdr:cNvPr id="79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87490100"/>
          <a:ext cx="1257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50</xdr:row>
      <xdr:rowOff>60960</xdr:rowOff>
    </xdr:from>
    <xdr:to>
      <xdr:col>2</xdr:col>
      <xdr:colOff>1402080</xdr:colOff>
      <xdr:row>50</xdr:row>
      <xdr:rowOff>1318260</xdr:rowOff>
    </xdr:to>
    <xdr:pic>
      <xdr:nvPicPr>
        <xdr:cNvPr id="80" name="Picture 1757" descr="1aow28dan0g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786100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52</xdr:row>
      <xdr:rowOff>60960</xdr:rowOff>
    </xdr:from>
    <xdr:to>
      <xdr:col>2</xdr:col>
      <xdr:colOff>1371600</xdr:colOff>
      <xdr:row>52</xdr:row>
      <xdr:rowOff>1341120</xdr:rowOff>
    </xdr:to>
    <xdr:pic>
      <xdr:nvPicPr>
        <xdr:cNvPr id="81" name="Picture 1804" descr="1cg76tl4c8w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80667460"/>
          <a:ext cx="13030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51</xdr:row>
      <xdr:rowOff>60960</xdr:rowOff>
    </xdr:from>
    <xdr:to>
      <xdr:col>2</xdr:col>
      <xdr:colOff>1402080</xdr:colOff>
      <xdr:row>51</xdr:row>
      <xdr:rowOff>1333500</xdr:rowOff>
    </xdr:to>
    <xdr:pic>
      <xdr:nvPicPr>
        <xdr:cNvPr id="82" name="Picture 2133" descr="1p0eqzr6a68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796387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50</xdr:row>
      <xdr:rowOff>53340</xdr:rowOff>
    </xdr:from>
    <xdr:to>
      <xdr:col>1</xdr:col>
      <xdr:colOff>1005840</xdr:colOff>
      <xdr:row>50</xdr:row>
      <xdr:rowOff>1325880</xdr:rowOff>
    </xdr:to>
    <xdr:pic>
      <xdr:nvPicPr>
        <xdr:cNvPr id="83" name="Picture 3018" descr="agtmaXZlLXN0dWRpb3IYCxILaW1hZ2VfaW1hZ2UYgICAoJD1jAoM.jpg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278602440"/>
          <a:ext cx="7391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52</xdr:row>
      <xdr:rowOff>22860</xdr:rowOff>
    </xdr:from>
    <xdr:to>
      <xdr:col>1</xdr:col>
      <xdr:colOff>1005840</xdr:colOff>
      <xdr:row>52</xdr:row>
      <xdr:rowOff>1295400</xdr:rowOff>
    </xdr:to>
    <xdr:pic>
      <xdr:nvPicPr>
        <xdr:cNvPr id="84" name="Picture 3047" descr="agtmaXZlLXN0dWRpb3IYCxILaW1hZ2VfaW1hZ2UYgICAoOCjgAsM.jpg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280629360"/>
          <a:ext cx="6858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51</xdr:row>
      <xdr:rowOff>22860</xdr:rowOff>
    </xdr:from>
    <xdr:to>
      <xdr:col>1</xdr:col>
      <xdr:colOff>1005840</xdr:colOff>
      <xdr:row>51</xdr:row>
      <xdr:rowOff>975360</xdr:rowOff>
    </xdr:to>
    <xdr:pic>
      <xdr:nvPicPr>
        <xdr:cNvPr id="85" name="Picture 540" descr="0.jpg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279600660"/>
          <a:ext cx="6629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53</xdr:row>
      <xdr:rowOff>60960</xdr:rowOff>
    </xdr:from>
    <xdr:to>
      <xdr:col>2</xdr:col>
      <xdr:colOff>1402080</xdr:colOff>
      <xdr:row>53</xdr:row>
      <xdr:rowOff>1333500</xdr:rowOff>
    </xdr:to>
    <xdr:pic>
      <xdr:nvPicPr>
        <xdr:cNvPr id="86" name="Picture 1933" descr="1gyt3mngv0g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816961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55</xdr:row>
      <xdr:rowOff>53340</xdr:rowOff>
    </xdr:from>
    <xdr:to>
      <xdr:col>2</xdr:col>
      <xdr:colOff>1310640</xdr:colOff>
      <xdr:row>55</xdr:row>
      <xdr:rowOff>1021080</xdr:rowOff>
    </xdr:to>
    <xdr:pic>
      <xdr:nvPicPr>
        <xdr:cNvPr id="87" name="Picture 2104" descr="1mw6iu9iygw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83745940"/>
          <a:ext cx="11658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396240</xdr:colOff>
      <xdr:row>53</xdr:row>
      <xdr:rowOff>91440</xdr:rowOff>
    </xdr:from>
    <xdr:to>
      <xdr:col>1</xdr:col>
      <xdr:colOff>1005840</xdr:colOff>
      <xdr:row>53</xdr:row>
      <xdr:rowOff>1363980</xdr:rowOff>
    </xdr:to>
    <xdr:pic>
      <xdr:nvPicPr>
        <xdr:cNvPr id="88" name="Picture 3111" descr="agtmaXZlLXN0dWRpb3IYCxILaW1hZ2VfaW1hZ2UYgICAoOCujwoM.jpg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281726640"/>
          <a:ext cx="60960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55</xdr:row>
      <xdr:rowOff>76200</xdr:rowOff>
    </xdr:from>
    <xdr:to>
      <xdr:col>1</xdr:col>
      <xdr:colOff>1005840</xdr:colOff>
      <xdr:row>55</xdr:row>
      <xdr:rowOff>1348740</xdr:rowOff>
    </xdr:to>
    <xdr:pic>
      <xdr:nvPicPr>
        <xdr:cNvPr id="89" name="Picture 3188" descr="agtmaXZlLXN0dWRpb3IYCxILaW1hZ2VfaW1hZ2UYgICAoJCGhAkM.jpg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283768800"/>
          <a:ext cx="6629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289560</xdr:colOff>
      <xdr:row>56</xdr:row>
      <xdr:rowOff>38100</xdr:rowOff>
    </xdr:from>
    <xdr:to>
      <xdr:col>1</xdr:col>
      <xdr:colOff>1005840</xdr:colOff>
      <xdr:row>56</xdr:row>
      <xdr:rowOff>1005840</xdr:rowOff>
    </xdr:to>
    <xdr:pic>
      <xdr:nvPicPr>
        <xdr:cNvPr id="90" name="Picture 716" descr="6429213317922816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284759400"/>
          <a:ext cx="7162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57</xdr:row>
      <xdr:rowOff>38100</xdr:rowOff>
    </xdr:from>
    <xdr:to>
      <xdr:col>1</xdr:col>
      <xdr:colOff>1005840</xdr:colOff>
      <xdr:row>57</xdr:row>
      <xdr:rowOff>1005840</xdr:rowOff>
    </xdr:to>
    <xdr:pic>
      <xdr:nvPicPr>
        <xdr:cNvPr id="91" name="Picture 717" descr="6540976420028416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88100"/>
          <a:ext cx="8077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58</xdr:row>
      <xdr:rowOff>38100</xdr:rowOff>
    </xdr:from>
    <xdr:to>
      <xdr:col>1</xdr:col>
      <xdr:colOff>1005840</xdr:colOff>
      <xdr:row>58</xdr:row>
      <xdr:rowOff>1005840</xdr:rowOff>
    </xdr:to>
    <xdr:pic>
      <xdr:nvPicPr>
        <xdr:cNvPr id="92" name="Picture 610" descr="6495871210356736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286816800"/>
          <a:ext cx="8610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56</xdr:row>
      <xdr:rowOff>53340</xdr:rowOff>
    </xdr:from>
    <xdr:to>
      <xdr:col>2</xdr:col>
      <xdr:colOff>1165860</xdr:colOff>
      <xdr:row>56</xdr:row>
      <xdr:rowOff>982980</xdr:rowOff>
    </xdr:to>
    <xdr:pic>
      <xdr:nvPicPr>
        <xdr:cNvPr id="93" name="Рисунок 1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284774640"/>
          <a:ext cx="9677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57</xdr:row>
      <xdr:rowOff>38100</xdr:rowOff>
    </xdr:from>
    <xdr:to>
      <xdr:col>2</xdr:col>
      <xdr:colOff>1135380</xdr:colOff>
      <xdr:row>57</xdr:row>
      <xdr:rowOff>990600</xdr:rowOff>
    </xdr:to>
    <xdr:pic>
      <xdr:nvPicPr>
        <xdr:cNvPr id="94" name="Рисунок 2013" descr="миниатюра Конструктор &quot;RoboBlock&quot; Желтый Войн M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285788100"/>
          <a:ext cx="9372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213360</xdr:colOff>
      <xdr:row>58</xdr:row>
      <xdr:rowOff>53340</xdr:rowOff>
    </xdr:from>
    <xdr:to>
      <xdr:col>2</xdr:col>
      <xdr:colOff>1104900</xdr:colOff>
      <xdr:row>58</xdr:row>
      <xdr:rowOff>982980</xdr:rowOff>
    </xdr:to>
    <xdr:pic>
      <xdr:nvPicPr>
        <xdr:cNvPr id="95" name="Рисунок 2014" descr="миниатюра Конструктор &quot;RoboBlock&quot; Черный Войн M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286832040"/>
          <a:ext cx="8915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59</xdr:row>
      <xdr:rowOff>22860</xdr:rowOff>
    </xdr:from>
    <xdr:to>
      <xdr:col>1</xdr:col>
      <xdr:colOff>1005840</xdr:colOff>
      <xdr:row>59</xdr:row>
      <xdr:rowOff>990600</xdr:rowOff>
    </xdr:to>
    <xdr:pic>
      <xdr:nvPicPr>
        <xdr:cNvPr id="96" name="Picture 611" descr="6416610273263616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7830260"/>
          <a:ext cx="8077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60</xdr:row>
      <xdr:rowOff>38100</xdr:rowOff>
    </xdr:from>
    <xdr:to>
      <xdr:col>1</xdr:col>
      <xdr:colOff>1005840</xdr:colOff>
      <xdr:row>60</xdr:row>
      <xdr:rowOff>1005840</xdr:rowOff>
    </xdr:to>
    <xdr:pic>
      <xdr:nvPicPr>
        <xdr:cNvPr id="97" name="Picture 666" descr="6230432567787520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288874200"/>
          <a:ext cx="7924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61</xdr:row>
      <xdr:rowOff>38100</xdr:rowOff>
    </xdr:from>
    <xdr:to>
      <xdr:col>1</xdr:col>
      <xdr:colOff>1005840</xdr:colOff>
      <xdr:row>61</xdr:row>
      <xdr:rowOff>1005840</xdr:rowOff>
    </xdr:to>
    <xdr:pic>
      <xdr:nvPicPr>
        <xdr:cNvPr id="98" name="Picture 667" descr="5089514502488064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289902900"/>
          <a:ext cx="7924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259080</xdr:colOff>
      <xdr:row>59</xdr:row>
      <xdr:rowOff>53340</xdr:rowOff>
    </xdr:from>
    <xdr:to>
      <xdr:col>2</xdr:col>
      <xdr:colOff>1158240</xdr:colOff>
      <xdr:row>59</xdr:row>
      <xdr:rowOff>967740</xdr:rowOff>
    </xdr:to>
    <xdr:pic>
      <xdr:nvPicPr>
        <xdr:cNvPr id="99" name="Рисунок 2015" descr="миниатюра Конструктор &quot;RoboBlock&quot; Зеленый Войн M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87860740"/>
          <a:ext cx="8991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259080</xdr:colOff>
      <xdr:row>60</xdr:row>
      <xdr:rowOff>60960</xdr:rowOff>
    </xdr:from>
    <xdr:to>
      <xdr:col>2</xdr:col>
      <xdr:colOff>1196340</xdr:colOff>
      <xdr:row>60</xdr:row>
      <xdr:rowOff>960120</xdr:rowOff>
    </xdr:to>
    <xdr:pic>
      <xdr:nvPicPr>
        <xdr:cNvPr id="100" name="Рисунок 2016" descr="миниатюра Конструктор &quot;RoboBlock&quot; Синий Войн M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88897060"/>
          <a:ext cx="9372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259080</xdr:colOff>
      <xdr:row>61</xdr:row>
      <xdr:rowOff>60960</xdr:rowOff>
    </xdr:from>
    <xdr:to>
      <xdr:col>2</xdr:col>
      <xdr:colOff>1150620</xdr:colOff>
      <xdr:row>61</xdr:row>
      <xdr:rowOff>952500</xdr:rowOff>
    </xdr:to>
    <xdr:pic>
      <xdr:nvPicPr>
        <xdr:cNvPr id="101" name="Рисунок 2017" descr="миниатюра Конструктор &quot;RoboBlock&quot; Серый Воин M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89925760"/>
          <a:ext cx="8915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137160</xdr:colOff>
      <xdr:row>62</xdr:row>
      <xdr:rowOff>99060</xdr:rowOff>
    </xdr:from>
    <xdr:to>
      <xdr:col>2</xdr:col>
      <xdr:colOff>1402080</xdr:colOff>
      <xdr:row>62</xdr:row>
      <xdr:rowOff>952500</xdr:rowOff>
    </xdr:to>
    <xdr:pic>
      <xdr:nvPicPr>
        <xdr:cNvPr id="102" name="Picture 2224" descr="1kk66zc5u68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290992560"/>
          <a:ext cx="12649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63</xdr:row>
      <xdr:rowOff>99060</xdr:rowOff>
    </xdr:from>
    <xdr:to>
      <xdr:col>2</xdr:col>
      <xdr:colOff>1379220</xdr:colOff>
      <xdr:row>63</xdr:row>
      <xdr:rowOff>952500</xdr:rowOff>
    </xdr:to>
    <xdr:pic>
      <xdr:nvPicPr>
        <xdr:cNvPr id="103" name="Picture 1983" descr="1f0mfcctyio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92021260"/>
          <a:ext cx="1234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137160</xdr:colOff>
      <xdr:row>64</xdr:row>
      <xdr:rowOff>60960</xdr:rowOff>
    </xdr:from>
    <xdr:to>
      <xdr:col>2</xdr:col>
      <xdr:colOff>1356360</xdr:colOff>
      <xdr:row>64</xdr:row>
      <xdr:rowOff>937260</xdr:rowOff>
    </xdr:to>
    <xdr:pic>
      <xdr:nvPicPr>
        <xdr:cNvPr id="104" name="Picture 2201" descr="1kfbooxj4sg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293011860"/>
          <a:ext cx="1219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66</xdr:row>
      <xdr:rowOff>60960</xdr:rowOff>
    </xdr:from>
    <xdr:to>
      <xdr:col>2</xdr:col>
      <xdr:colOff>1402080</xdr:colOff>
      <xdr:row>66</xdr:row>
      <xdr:rowOff>1203960</xdr:rowOff>
    </xdr:to>
    <xdr:pic>
      <xdr:nvPicPr>
        <xdr:cNvPr id="105" name="Picture 1946" descr="1hiyz3z7k00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43148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66</xdr:row>
      <xdr:rowOff>60960</xdr:rowOff>
    </xdr:from>
    <xdr:to>
      <xdr:col>2</xdr:col>
      <xdr:colOff>1402080</xdr:colOff>
      <xdr:row>66</xdr:row>
      <xdr:rowOff>1280160</xdr:rowOff>
    </xdr:to>
    <xdr:pic>
      <xdr:nvPicPr>
        <xdr:cNvPr id="106" name="Picture 2138" descr="1p48r7ksg00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43148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66</xdr:row>
      <xdr:rowOff>53340</xdr:rowOff>
    </xdr:from>
    <xdr:to>
      <xdr:col>1</xdr:col>
      <xdr:colOff>1005840</xdr:colOff>
      <xdr:row>66</xdr:row>
      <xdr:rowOff>990600</xdr:rowOff>
    </xdr:to>
    <xdr:pic>
      <xdr:nvPicPr>
        <xdr:cNvPr id="107" name="Picture 3203" descr="agtmaXZlLXN0dWRpb3IYCxILaW1hZ2VfaW1hZ2UYgICAoMCFyQkM.jpg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294307260"/>
          <a:ext cx="8610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67</xdr:row>
      <xdr:rowOff>60960</xdr:rowOff>
    </xdr:from>
    <xdr:to>
      <xdr:col>2</xdr:col>
      <xdr:colOff>1402080</xdr:colOff>
      <xdr:row>67</xdr:row>
      <xdr:rowOff>1203960</xdr:rowOff>
    </xdr:to>
    <xdr:pic>
      <xdr:nvPicPr>
        <xdr:cNvPr id="108" name="Picture 712" descr="6212840381743104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53435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68</xdr:row>
      <xdr:rowOff>60960</xdr:rowOff>
    </xdr:from>
    <xdr:to>
      <xdr:col>2</xdr:col>
      <xdr:colOff>1402080</xdr:colOff>
      <xdr:row>68</xdr:row>
      <xdr:rowOff>1203960</xdr:rowOff>
    </xdr:to>
    <xdr:pic>
      <xdr:nvPicPr>
        <xdr:cNvPr id="109" name="Picture 713" descr="6623567835824128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63722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69</xdr:row>
      <xdr:rowOff>60960</xdr:rowOff>
    </xdr:from>
    <xdr:to>
      <xdr:col>2</xdr:col>
      <xdr:colOff>1402080</xdr:colOff>
      <xdr:row>69</xdr:row>
      <xdr:rowOff>1203960</xdr:rowOff>
    </xdr:to>
    <xdr:pic>
      <xdr:nvPicPr>
        <xdr:cNvPr id="110" name="Picture 714" descr="5420879819309056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74009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67</xdr:row>
      <xdr:rowOff>91440</xdr:rowOff>
    </xdr:from>
    <xdr:to>
      <xdr:col>1</xdr:col>
      <xdr:colOff>1005840</xdr:colOff>
      <xdr:row>67</xdr:row>
      <xdr:rowOff>990600</xdr:rowOff>
    </xdr:to>
    <xdr:pic>
      <xdr:nvPicPr>
        <xdr:cNvPr id="111" name="Picture 2623" descr="1.jpg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295374060"/>
          <a:ext cx="7391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289560</xdr:colOff>
      <xdr:row>68</xdr:row>
      <xdr:rowOff>38100</xdr:rowOff>
    </xdr:from>
    <xdr:to>
      <xdr:col>1</xdr:col>
      <xdr:colOff>1005840</xdr:colOff>
      <xdr:row>68</xdr:row>
      <xdr:rowOff>1043940</xdr:rowOff>
    </xdr:to>
    <xdr:pic>
      <xdr:nvPicPr>
        <xdr:cNvPr id="112" name="Picture 2762" descr="1.jpg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296349420"/>
          <a:ext cx="7162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69</xdr:row>
      <xdr:rowOff>38100</xdr:rowOff>
    </xdr:from>
    <xdr:to>
      <xdr:col>1</xdr:col>
      <xdr:colOff>1005840</xdr:colOff>
      <xdr:row>69</xdr:row>
      <xdr:rowOff>952500</xdr:rowOff>
    </xdr:to>
    <xdr:pic>
      <xdr:nvPicPr>
        <xdr:cNvPr id="113" name="Picture 2300" descr="1.jpg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297378120"/>
          <a:ext cx="685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70</xdr:row>
      <xdr:rowOff>60960</xdr:rowOff>
    </xdr:from>
    <xdr:to>
      <xdr:col>2</xdr:col>
      <xdr:colOff>1402080</xdr:colOff>
      <xdr:row>70</xdr:row>
      <xdr:rowOff>1203960</xdr:rowOff>
    </xdr:to>
    <xdr:pic>
      <xdr:nvPicPr>
        <xdr:cNvPr id="114" name="Picture 715" descr="5530765215399936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84296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71</xdr:row>
      <xdr:rowOff>60960</xdr:rowOff>
    </xdr:from>
    <xdr:to>
      <xdr:col>2</xdr:col>
      <xdr:colOff>1402080</xdr:colOff>
      <xdr:row>71</xdr:row>
      <xdr:rowOff>1203960</xdr:rowOff>
    </xdr:to>
    <xdr:pic>
      <xdr:nvPicPr>
        <xdr:cNvPr id="115" name="Picture 716" descr="5648035002449920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94583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72</xdr:row>
      <xdr:rowOff>60960</xdr:rowOff>
    </xdr:from>
    <xdr:to>
      <xdr:col>2</xdr:col>
      <xdr:colOff>1402080</xdr:colOff>
      <xdr:row>72</xdr:row>
      <xdr:rowOff>1203960</xdr:rowOff>
    </xdr:to>
    <xdr:pic>
      <xdr:nvPicPr>
        <xdr:cNvPr id="116" name="Picture 717" descr="5795894620323840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04870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73</xdr:row>
      <xdr:rowOff>60960</xdr:rowOff>
    </xdr:from>
    <xdr:to>
      <xdr:col>2</xdr:col>
      <xdr:colOff>1402080</xdr:colOff>
      <xdr:row>73</xdr:row>
      <xdr:rowOff>1203960</xdr:rowOff>
    </xdr:to>
    <xdr:pic>
      <xdr:nvPicPr>
        <xdr:cNvPr id="117" name="Picture 711" descr="5775832022777856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15157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74</xdr:row>
      <xdr:rowOff>60960</xdr:rowOff>
    </xdr:from>
    <xdr:to>
      <xdr:col>2</xdr:col>
      <xdr:colOff>1402080</xdr:colOff>
      <xdr:row>74</xdr:row>
      <xdr:rowOff>1203960</xdr:rowOff>
    </xdr:to>
    <xdr:pic>
      <xdr:nvPicPr>
        <xdr:cNvPr id="118" name="Picture 718" descr="5727832005148672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25444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70</xdr:row>
      <xdr:rowOff>22860</xdr:rowOff>
    </xdr:from>
    <xdr:to>
      <xdr:col>1</xdr:col>
      <xdr:colOff>1005840</xdr:colOff>
      <xdr:row>70</xdr:row>
      <xdr:rowOff>998220</xdr:rowOff>
    </xdr:to>
    <xdr:pic>
      <xdr:nvPicPr>
        <xdr:cNvPr id="119" name="Picture 2349" descr="1.jpg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298391580"/>
          <a:ext cx="6858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71</xdr:row>
      <xdr:rowOff>15240</xdr:rowOff>
    </xdr:from>
    <xdr:to>
      <xdr:col>1</xdr:col>
      <xdr:colOff>1005840</xdr:colOff>
      <xdr:row>71</xdr:row>
      <xdr:rowOff>990600</xdr:rowOff>
    </xdr:to>
    <xdr:pic>
      <xdr:nvPicPr>
        <xdr:cNvPr id="120" name="Picture 2398" descr="1.jpg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299412660"/>
          <a:ext cx="7924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72</xdr:row>
      <xdr:rowOff>22860</xdr:rowOff>
    </xdr:from>
    <xdr:to>
      <xdr:col>1</xdr:col>
      <xdr:colOff>1005840</xdr:colOff>
      <xdr:row>72</xdr:row>
      <xdr:rowOff>990600</xdr:rowOff>
    </xdr:to>
    <xdr:pic>
      <xdr:nvPicPr>
        <xdr:cNvPr id="121" name="Picture 2449" descr="1.jpg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300448980"/>
          <a:ext cx="6858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73</xdr:row>
      <xdr:rowOff>53340</xdr:rowOff>
    </xdr:from>
    <xdr:to>
      <xdr:col>1</xdr:col>
      <xdr:colOff>1005840</xdr:colOff>
      <xdr:row>73</xdr:row>
      <xdr:rowOff>1005840</xdr:rowOff>
    </xdr:to>
    <xdr:pic>
      <xdr:nvPicPr>
        <xdr:cNvPr id="122" name="Picture 2436" descr="1.jpg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301508160"/>
          <a:ext cx="7924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74</xdr:row>
      <xdr:rowOff>38100</xdr:rowOff>
    </xdr:from>
    <xdr:to>
      <xdr:col>1</xdr:col>
      <xdr:colOff>1005840</xdr:colOff>
      <xdr:row>74</xdr:row>
      <xdr:rowOff>1013460</xdr:rowOff>
    </xdr:to>
    <xdr:pic>
      <xdr:nvPicPr>
        <xdr:cNvPr id="123" name="Picture 2425" descr="1.jpg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02521620"/>
          <a:ext cx="807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75</xdr:row>
      <xdr:rowOff>60960</xdr:rowOff>
    </xdr:from>
    <xdr:to>
      <xdr:col>2</xdr:col>
      <xdr:colOff>1402080</xdr:colOff>
      <xdr:row>75</xdr:row>
      <xdr:rowOff>1356360</xdr:rowOff>
    </xdr:to>
    <xdr:pic>
      <xdr:nvPicPr>
        <xdr:cNvPr id="124" name="Picture 1868" descr="1emzhqzzugw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35731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76</xdr:row>
      <xdr:rowOff>60960</xdr:rowOff>
    </xdr:from>
    <xdr:to>
      <xdr:col>2</xdr:col>
      <xdr:colOff>1402080</xdr:colOff>
      <xdr:row>76</xdr:row>
      <xdr:rowOff>975360</xdr:rowOff>
    </xdr:to>
    <xdr:pic>
      <xdr:nvPicPr>
        <xdr:cNvPr id="125" name="Picture 1932" descr="1gvuruoyeww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04601880"/>
          <a:ext cx="13258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79</xdr:row>
      <xdr:rowOff>60960</xdr:rowOff>
    </xdr:from>
    <xdr:to>
      <xdr:col>2</xdr:col>
      <xdr:colOff>1402080</xdr:colOff>
      <xdr:row>79</xdr:row>
      <xdr:rowOff>1203960</xdr:rowOff>
    </xdr:to>
    <xdr:pic>
      <xdr:nvPicPr>
        <xdr:cNvPr id="126" name="Picture 1943" descr="1hgjpyrw7b4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76879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78</xdr:row>
      <xdr:rowOff>0</xdr:rowOff>
    </xdr:from>
    <xdr:to>
      <xdr:col>2</xdr:col>
      <xdr:colOff>1402080</xdr:colOff>
      <xdr:row>78</xdr:row>
      <xdr:rowOff>0</xdr:rowOff>
    </xdr:to>
    <xdr:pic>
      <xdr:nvPicPr>
        <xdr:cNvPr id="127" name="Picture 1991" descr="1jsoaglw6ww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659832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78</xdr:row>
      <xdr:rowOff>60960</xdr:rowOff>
    </xdr:from>
    <xdr:to>
      <xdr:col>2</xdr:col>
      <xdr:colOff>1402080</xdr:colOff>
      <xdr:row>78</xdr:row>
      <xdr:rowOff>1371600</xdr:rowOff>
    </xdr:to>
    <xdr:pic>
      <xdr:nvPicPr>
        <xdr:cNvPr id="128" name="Picture 2106" descr="1n03hlr82yo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66592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77</xdr:row>
      <xdr:rowOff>60960</xdr:rowOff>
    </xdr:from>
    <xdr:to>
      <xdr:col>2</xdr:col>
      <xdr:colOff>1402080</xdr:colOff>
      <xdr:row>77</xdr:row>
      <xdr:rowOff>1264920</xdr:rowOff>
    </xdr:to>
    <xdr:pic>
      <xdr:nvPicPr>
        <xdr:cNvPr id="129" name="Picture 2117" descr="1nct0vri4u8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56305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75</xdr:row>
      <xdr:rowOff>99060</xdr:rowOff>
    </xdr:from>
    <xdr:to>
      <xdr:col>1</xdr:col>
      <xdr:colOff>1005840</xdr:colOff>
      <xdr:row>75</xdr:row>
      <xdr:rowOff>975360</xdr:rowOff>
    </xdr:to>
    <xdr:pic>
      <xdr:nvPicPr>
        <xdr:cNvPr id="130" name="Picture 3077" descr="agtmaXZlLXN0dWRpb3IYCxILaW1hZ2VfaW1hZ2UYgICAoLCf1AgM.jpg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03611280"/>
          <a:ext cx="8610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76</xdr:row>
      <xdr:rowOff>60960</xdr:rowOff>
    </xdr:from>
    <xdr:to>
      <xdr:col>1</xdr:col>
      <xdr:colOff>1005840</xdr:colOff>
      <xdr:row>76</xdr:row>
      <xdr:rowOff>975360</xdr:rowOff>
    </xdr:to>
    <xdr:pic>
      <xdr:nvPicPr>
        <xdr:cNvPr id="131" name="Picture 3110" descr="agtmaXZlLXN0dWRpb3IYCxILaW1hZ2VfaW1hZ2UYgICAoJDh1QgM.jpg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04601880"/>
          <a:ext cx="9296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77</xdr:row>
      <xdr:rowOff>114300</xdr:rowOff>
    </xdr:from>
    <xdr:to>
      <xdr:col>1</xdr:col>
      <xdr:colOff>1005840</xdr:colOff>
      <xdr:row>77</xdr:row>
      <xdr:rowOff>975360</xdr:rowOff>
    </xdr:to>
    <xdr:pic>
      <xdr:nvPicPr>
        <xdr:cNvPr id="132" name="Picture 3197" descr="agtmaXZlLXN0dWRpb3IYCxILaW1hZ2VfaW1hZ2UYgICAoJC_ggsM.jpg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05683920"/>
          <a:ext cx="9296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78</xdr:row>
      <xdr:rowOff>0</xdr:rowOff>
    </xdr:from>
    <xdr:to>
      <xdr:col>1</xdr:col>
      <xdr:colOff>1005840</xdr:colOff>
      <xdr:row>78</xdr:row>
      <xdr:rowOff>0</xdr:rowOff>
    </xdr:to>
    <xdr:pic>
      <xdr:nvPicPr>
        <xdr:cNvPr id="133" name="Picture 3133" descr="agtmaXZlLXN0dWRpb3IYCxILaW1hZ2VfaW1hZ2UYgICAoJDIyAsM.jpg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06598320"/>
          <a:ext cx="8077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78</xdr:row>
      <xdr:rowOff>99060</xdr:rowOff>
    </xdr:from>
    <xdr:to>
      <xdr:col>1</xdr:col>
      <xdr:colOff>1005840</xdr:colOff>
      <xdr:row>78</xdr:row>
      <xdr:rowOff>952500</xdr:rowOff>
    </xdr:to>
    <xdr:pic>
      <xdr:nvPicPr>
        <xdr:cNvPr id="134" name="Picture 3190" descr="agtmaXZlLXN0dWRpb3IYCxILaW1hZ2VfaW1hZ2UYgICAoJDIyAoM.jpg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306697380"/>
          <a:ext cx="9372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79</xdr:row>
      <xdr:rowOff>60960</xdr:rowOff>
    </xdr:from>
    <xdr:to>
      <xdr:col>1</xdr:col>
      <xdr:colOff>1005840</xdr:colOff>
      <xdr:row>79</xdr:row>
      <xdr:rowOff>914400</xdr:rowOff>
    </xdr:to>
    <xdr:pic>
      <xdr:nvPicPr>
        <xdr:cNvPr id="135" name="Picture 3117" descr="agtmaXZlLXN0dWRpb3IYCxILaW1hZ2VfaW1hZ2UYgICAoLCflAoM.jpg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07687980"/>
          <a:ext cx="9296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80</xdr:row>
      <xdr:rowOff>76200</xdr:rowOff>
    </xdr:from>
    <xdr:to>
      <xdr:col>1</xdr:col>
      <xdr:colOff>1005840</xdr:colOff>
      <xdr:row>80</xdr:row>
      <xdr:rowOff>990600</xdr:rowOff>
    </xdr:to>
    <xdr:pic>
      <xdr:nvPicPr>
        <xdr:cNvPr id="136" name="Picture 3118" descr="agtmaXZlLXN0dWRpb3IYCxILaW1hZ2VfaW1hZ2UYgICAoNDnjgkM.jpg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08731920"/>
          <a:ext cx="9296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76</xdr:row>
      <xdr:rowOff>0</xdr:rowOff>
    </xdr:from>
    <xdr:to>
      <xdr:col>2</xdr:col>
      <xdr:colOff>1402080</xdr:colOff>
      <xdr:row>76</xdr:row>
      <xdr:rowOff>0</xdr:rowOff>
    </xdr:to>
    <xdr:pic>
      <xdr:nvPicPr>
        <xdr:cNvPr id="137" name="Picture 2033" descr="1h960gxu70g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454092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80</xdr:row>
      <xdr:rowOff>60960</xdr:rowOff>
    </xdr:from>
    <xdr:to>
      <xdr:col>2</xdr:col>
      <xdr:colOff>1402080</xdr:colOff>
      <xdr:row>80</xdr:row>
      <xdr:rowOff>1203960</xdr:rowOff>
    </xdr:to>
    <xdr:pic>
      <xdr:nvPicPr>
        <xdr:cNvPr id="138" name="Picture 1227" descr="6103246506557440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87166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426720</xdr:colOff>
      <xdr:row>54</xdr:row>
      <xdr:rowOff>22860</xdr:rowOff>
    </xdr:from>
    <xdr:to>
      <xdr:col>1</xdr:col>
      <xdr:colOff>1005840</xdr:colOff>
      <xdr:row>54</xdr:row>
      <xdr:rowOff>990600</xdr:rowOff>
    </xdr:to>
    <xdr:pic>
      <xdr:nvPicPr>
        <xdr:cNvPr id="139" name="Picture 2582" descr="6391227284979712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282686760"/>
          <a:ext cx="5791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82</xdr:row>
      <xdr:rowOff>60960</xdr:rowOff>
    </xdr:from>
    <xdr:to>
      <xdr:col>2</xdr:col>
      <xdr:colOff>1402080</xdr:colOff>
      <xdr:row>82</xdr:row>
      <xdr:rowOff>1203960</xdr:rowOff>
    </xdr:to>
    <xdr:pic>
      <xdr:nvPicPr>
        <xdr:cNvPr id="140" name="Picture 1179" descr="1oayu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164662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83</xdr:row>
      <xdr:rowOff>60960</xdr:rowOff>
    </xdr:from>
    <xdr:to>
      <xdr:col>2</xdr:col>
      <xdr:colOff>1402080</xdr:colOff>
      <xdr:row>83</xdr:row>
      <xdr:rowOff>1203960</xdr:rowOff>
    </xdr:to>
    <xdr:pic>
      <xdr:nvPicPr>
        <xdr:cNvPr id="141" name="Picture 1213" descr="1oflc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174949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87</xdr:row>
      <xdr:rowOff>60960</xdr:rowOff>
    </xdr:from>
    <xdr:to>
      <xdr:col>2</xdr:col>
      <xdr:colOff>1402080</xdr:colOff>
      <xdr:row>87</xdr:row>
      <xdr:rowOff>1203960</xdr:rowOff>
    </xdr:to>
    <xdr:pic>
      <xdr:nvPicPr>
        <xdr:cNvPr id="142" name="Picture 1167" descr="1o9f7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16097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89</xdr:row>
      <xdr:rowOff>60960</xdr:rowOff>
    </xdr:from>
    <xdr:to>
      <xdr:col>2</xdr:col>
      <xdr:colOff>1402080</xdr:colOff>
      <xdr:row>89</xdr:row>
      <xdr:rowOff>1203960</xdr:rowOff>
    </xdr:to>
    <xdr:pic>
      <xdr:nvPicPr>
        <xdr:cNvPr id="143" name="Picture 1231" descr="1ohwq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36671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88</xdr:row>
      <xdr:rowOff>60960</xdr:rowOff>
    </xdr:from>
    <xdr:to>
      <xdr:col>2</xdr:col>
      <xdr:colOff>1402080</xdr:colOff>
      <xdr:row>88</xdr:row>
      <xdr:rowOff>1203960</xdr:rowOff>
    </xdr:to>
    <xdr:pic>
      <xdr:nvPicPr>
        <xdr:cNvPr id="144" name="Picture 1233" descr="1oioh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26384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90</xdr:row>
      <xdr:rowOff>60960</xdr:rowOff>
    </xdr:from>
    <xdr:to>
      <xdr:col>2</xdr:col>
      <xdr:colOff>1402080</xdr:colOff>
      <xdr:row>90</xdr:row>
      <xdr:rowOff>1203960</xdr:rowOff>
    </xdr:to>
    <xdr:pic>
      <xdr:nvPicPr>
        <xdr:cNvPr id="145" name="Picture 1169" descr="1o9f9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46958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91</xdr:row>
      <xdr:rowOff>60960</xdr:rowOff>
    </xdr:from>
    <xdr:to>
      <xdr:col>2</xdr:col>
      <xdr:colOff>1402080</xdr:colOff>
      <xdr:row>91</xdr:row>
      <xdr:rowOff>1203960</xdr:rowOff>
    </xdr:to>
    <xdr:pic>
      <xdr:nvPicPr>
        <xdr:cNvPr id="146" name="Picture 1185" descr="1obqj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57245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92</xdr:row>
      <xdr:rowOff>60960</xdr:rowOff>
    </xdr:from>
    <xdr:to>
      <xdr:col>2</xdr:col>
      <xdr:colOff>1402080</xdr:colOff>
      <xdr:row>92</xdr:row>
      <xdr:rowOff>1203960</xdr:rowOff>
    </xdr:to>
    <xdr:pic>
      <xdr:nvPicPr>
        <xdr:cNvPr id="147" name="Picture 1187" descr="1obql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67532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93</xdr:row>
      <xdr:rowOff>60960</xdr:rowOff>
    </xdr:from>
    <xdr:to>
      <xdr:col>2</xdr:col>
      <xdr:colOff>1402080</xdr:colOff>
      <xdr:row>93</xdr:row>
      <xdr:rowOff>1203960</xdr:rowOff>
    </xdr:to>
    <xdr:pic>
      <xdr:nvPicPr>
        <xdr:cNvPr id="148" name="Picture 1205" descr="1oetp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77819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94</xdr:row>
      <xdr:rowOff>60960</xdr:rowOff>
    </xdr:from>
    <xdr:to>
      <xdr:col>2</xdr:col>
      <xdr:colOff>1402080</xdr:colOff>
      <xdr:row>94</xdr:row>
      <xdr:rowOff>1203960</xdr:rowOff>
    </xdr:to>
    <xdr:pic>
      <xdr:nvPicPr>
        <xdr:cNvPr id="149" name="Picture 1234" descr="1oioi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88106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84</xdr:row>
      <xdr:rowOff>60960</xdr:rowOff>
    </xdr:from>
    <xdr:to>
      <xdr:col>2</xdr:col>
      <xdr:colOff>1402080</xdr:colOff>
      <xdr:row>84</xdr:row>
      <xdr:rowOff>1203960</xdr:rowOff>
    </xdr:to>
    <xdr:pic>
      <xdr:nvPicPr>
        <xdr:cNvPr id="150" name="Picture 1214" descr="1ofld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185236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85</xdr:row>
      <xdr:rowOff>60960</xdr:rowOff>
    </xdr:from>
    <xdr:to>
      <xdr:col>2</xdr:col>
      <xdr:colOff>1402080</xdr:colOff>
      <xdr:row>85</xdr:row>
      <xdr:rowOff>1203960</xdr:rowOff>
    </xdr:to>
    <xdr:pic>
      <xdr:nvPicPr>
        <xdr:cNvPr id="151" name="Picture 1190" descr="1obqk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195523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86</xdr:row>
      <xdr:rowOff>60960</xdr:rowOff>
    </xdr:from>
    <xdr:to>
      <xdr:col>2</xdr:col>
      <xdr:colOff>1402080</xdr:colOff>
      <xdr:row>86</xdr:row>
      <xdr:rowOff>1203960</xdr:rowOff>
    </xdr:to>
    <xdr:pic>
      <xdr:nvPicPr>
        <xdr:cNvPr id="152" name="Picture 1195" descr="1oda3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205810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101</xdr:row>
      <xdr:rowOff>91440</xdr:rowOff>
    </xdr:from>
    <xdr:to>
      <xdr:col>2</xdr:col>
      <xdr:colOff>1379220</xdr:colOff>
      <xdr:row>101</xdr:row>
      <xdr:rowOff>929640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35287620"/>
          <a:ext cx="12344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96</xdr:row>
      <xdr:rowOff>152400</xdr:rowOff>
    </xdr:from>
    <xdr:to>
      <xdr:col>2</xdr:col>
      <xdr:colOff>1348740</xdr:colOff>
      <xdr:row>96</xdr:row>
      <xdr:rowOff>990600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30205080"/>
          <a:ext cx="12725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97</xdr:row>
      <xdr:rowOff>91440</xdr:rowOff>
    </xdr:from>
    <xdr:to>
      <xdr:col>2</xdr:col>
      <xdr:colOff>1203960</xdr:colOff>
      <xdr:row>97</xdr:row>
      <xdr:rowOff>914400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331172820"/>
          <a:ext cx="100584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98</xdr:row>
      <xdr:rowOff>99060</xdr:rowOff>
    </xdr:from>
    <xdr:to>
      <xdr:col>2</xdr:col>
      <xdr:colOff>1272540</xdr:colOff>
      <xdr:row>98</xdr:row>
      <xdr:rowOff>914400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332209140"/>
          <a:ext cx="107442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100</xdr:row>
      <xdr:rowOff>60960</xdr:rowOff>
    </xdr:from>
    <xdr:to>
      <xdr:col>2</xdr:col>
      <xdr:colOff>1242060</xdr:colOff>
      <xdr:row>100</xdr:row>
      <xdr:rowOff>922020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34228440"/>
          <a:ext cx="11658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99</xdr:row>
      <xdr:rowOff>60960</xdr:rowOff>
    </xdr:from>
    <xdr:to>
      <xdr:col>2</xdr:col>
      <xdr:colOff>1379220</xdr:colOff>
      <xdr:row>99</xdr:row>
      <xdr:rowOff>990600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33199740"/>
          <a:ext cx="13030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108</xdr:row>
      <xdr:rowOff>60960</xdr:rowOff>
    </xdr:from>
    <xdr:to>
      <xdr:col>2</xdr:col>
      <xdr:colOff>1402080</xdr:colOff>
      <xdr:row>108</xdr:row>
      <xdr:rowOff>1203960</xdr:rowOff>
    </xdr:to>
    <xdr:pic>
      <xdr:nvPicPr>
        <xdr:cNvPr id="159" name="Picture 1774" descr="1b7x8f9b7k0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09492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109</xdr:row>
      <xdr:rowOff>60960</xdr:rowOff>
    </xdr:from>
    <xdr:to>
      <xdr:col>2</xdr:col>
      <xdr:colOff>1036320</xdr:colOff>
      <xdr:row>109</xdr:row>
      <xdr:rowOff>1203960</xdr:rowOff>
    </xdr:to>
    <xdr:pic>
      <xdr:nvPicPr>
        <xdr:cNvPr id="160" name="Picture 2435" descr="1s43ivm6800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1977980"/>
          <a:ext cx="9677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111</xdr:row>
      <xdr:rowOff>60960</xdr:rowOff>
    </xdr:from>
    <xdr:to>
      <xdr:col>2</xdr:col>
      <xdr:colOff>1402080</xdr:colOff>
      <xdr:row>111</xdr:row>
      <xdr:rowOff>1203960</xdr:rowOff>
    </xdr:to>
    <xdr:pic>
      <xdr:nvPicPr>
        <xdr:cNvPr id="161" name="Picture 2027" descr="1h0zzlnigow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40353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110</xdr:row>
      <xdr:rowOff>60960</xdr:rowOff>
    </xdr:from>
    <xdr:to>
      <xdr:col>2</xdr:col>
      <xdr:colOff>1402080</xdr:colOff>
      <xdr:row>110</xdr:row>
      <xdr:rowOff>1203960</xdr:rowOff>
    </xdr:to>
    <xdr:pic>
      <xdr:nvPicPr>
        <xdr:cNvPr id="162" name="Picture 1767" descr="1axjfipuzgg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30066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112</xdr:row>
      <xdr:rowOff>60960</xdr:rowOff>
    </xdr:from>
    <xdr:to>
      <xdr:col>2</xdr:col>
      <xdr:colOff>1402080</xdr:colOff>
      <xdr:row>112</xdr:row>
      <xdr:rowOff>1203960</xdr:rowOff>
    </xdr:to>
    <xdr:pic>
      <xdr:nvPicPr>
        <xdr:cNvPr id="163" name="Picture 2451" descr="1sy2oceolc0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50640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114</xdr:row>
      <xdr:rowOff>60960</xdr:rowOff>
    </xdr:from>
    <xdr:to>
      <xdr:col>2</xdr:col>
      <xdr:colOff>1402080</xdr:colOff>
      <xdr:row>114</xdr:row>
      <xdr:rowOff>1165860</xdr:rowOff>
    </xdr:to>
    <xdr:pic>
      <xdr:nvPicPr>
        <xdr:cNvPr id="164" name="Picture 2440" descr="1sdx18yo4qo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71214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113</xdr:row>
      <xdr:rowOff>60960</xdr:rowOff>
    </xdr:from>
    <xdr:to>
      <xdr:col>2</xdr:col>
      <xdr:colOff>1036320</xdr:colOff>
      <xdr:row>113</xdr:row>
      <xdr:rowOff>1203960</xdr:rowOff>
    </xdr:to>
    <xdr:pic>
      <xdr:nvPicPr>
        <xdr:cNvPr id="165" name="Picture 1759" descr="1afgmnz5g5c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46092780"/>
          <a:ext cx="9677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119</xdr:row>
      <xdr:rowOff>60960</xdr:rowOff>
    </xdr:from>
    <xdr:to>
      <xdr:col>2</xdr:col>
      <xdr:colOff>1036320</xdr:colOff>
      <xdr:row>119</xdr:row>
      <xdr:rowOff>1203960</xdr:rowOff>
    </xdr:to>
    <xdr:pic>
      <xdr:nvPicPr>
        <xdr:cNvPr id="166" name="Picture 1770" descr="1b4qoonwj5s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52264980"/>
          <a:ext cx="9677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103</xdr:row>
      <xdr:rowOff>60960</xdr:rowOff>
    </xdr:from>
    <xdr:to>
      <xdr:col>2</xdr:col>
      <xdr:colOff>1402080</xdr:colOff>
      <xdr:row>103</xdr:row>
      <xdr:rowOff>1203960</xdr:rowOff>
    </xdr:to>
    <xdr:pic>
      <xdr:nvPicPr>
        <xdr:cNvPr id="167" name="Picture 2356" descr="1pj94it81s0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365601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104</xdr:row>
      <xdr:rowOff>60960</xdr:rowOff>
    </xdr:from>
    <xdr:to>
      <xdr:col>2</xdr:col>
      <xdr:colOff>1219200</xdr:colOff>
      <xdr:row>104</xdr:row>
      <xdr:rowOff>1203960</xdr:rowOff>
    </xdr:to>
    <xdr:pic>
      <xdr:nvPicPr>
        <xdr:cNvPr id="168" name="Picture 1867" descr="1dzp48qz5ds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37588860"/>
          <a:ext cx="11506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105</xdr:row>
      <xdr:rowOff>60960</xdr:rowOff>
    </xdr:from>
    <xdr:to>
      <xdr:col>2</xdr:col>
      <xdr:colOff>1402080</xdr:colOff>
      <xdr:row>105</xdr:row>
      <xdr:rowOff>1203960</xdr:rowOff>
    </xdr:to>
    <xdr:pic>
      <xdr:nvPicPr>
        <xdr:cNvPr id="169" name="Picture 1953" descr="1eu0k67ztog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386175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106</xdr:row>
      <xdr:rowOff>60960</xdr:rowOff>
    </xdr:from>
    <xdr:to>
      <xdr:col>2</xdr:col>
      <xdr:colOff>1402080</xdr:colOff>
      <xdr:row>106</xdr:row>
      <xdr:rowOff>1203960</xdr:rowOff>
    </xdr:to>
    <xdr:pic>
      <xdr:nvPicPr>
        <xdr:cNvPr id="170" name="Picture 1788" descr="1bfnesmhp8g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396462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117</xdr:row>
      <xdr:rowOff>60960</xdr:rowOff>
    </xdr:from>
    <xdr:to>
      <xdr:col>2</xdr:col>
      <xdr:colOff>1402080</xdr:colOff>
      <xdr:row>117</xdr:row>
      <xdr:rowOff>1203960</xdr:rowOff>
    </xdr:to>
    <xdr:pic>
      <xdr:nvPicPr>
        <xdr:cNvPr id="171" name="Picture 638" descr="5694897659052032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5020758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108</xdr:row>
      <xdr:rowOff>38100</xdr:rowOff>
    </xdr:from>
    <xdr:to>
      <xdr:col>1</xdr:col>
      <xdr:colOff>1005840</xdr:colOff>
      <xdr:row>108</xdr:row>
      <xdr:rowOff>975360</xdr:rowOff>
    </xdr:to>
    <xdr:pic>
      <xdr:nvPicPr>
        <xdr:cNvPr id="172" name="Picture 2196" descr="1.jpg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40926420"/>
          <a:ext cx="92964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109</xdr:row>
      <xdr:rowOff>15240</xdr:rowOff>
    </xdr:from>
    <xdr:to>
      <xdr:col>1</xdr:col>
      <xdr:colOff>1005840</xdr:colOff>
      <xdr:row>109</xdr:row>
      <xdr:rowOff>990600</xdr:rowOff>
    </xdr:to>
    <xdr:pic>
      <xdr:nvPicPr>
        <xdr:cNvPr id="173" name="Picture 2458" descr="1.jpg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41932260"/>
          <a:ext cx="9296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110</xdr:row>
      <xdr:rowOff>60960</xdr:rowOff>
    </xdr:from>
    <xdr:to>
      <xdr:col>1</xdr:col>
      <xdr:colOff>1005840</xdr:colOff>
      <xdr:row>110</xdr:row>
      <xdr:rowOff>975360</xdr:rowOff>
    </xdr:to>
    <xdr:pic>
      <xdr:nvPicPr>
        <xdr:cNvPr id="174" name="Picture 2190" descr="1.jpg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343006680"/>
          <a:ext cx="9372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111</xdr:row>
      <xdr:rowOff>53340</xdr:rowOff>
    </xdr:from>
    <xdr:to>
      <xdr:col>1</xdr:col>
      <xdr:colOff>1005840</xdr:colOff>
      <xdr:row>111</xdr:row>
      <xdr:rowOff>952500</xdr:rowOff>
    </xdr:to>
    <xdr:pic>
      <xdr:nvPicPr>
        <xdr:cNvPr id="175" name="Picture 2416" descr="1.jpg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44027760"/>
          <a:ext cx="8610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112</xdr:row>
      <xdr:rowOff>53340</xdr:rowOff>
    </xdr:from>
    <xdr:to>
      <xdr:col>1</xdr:col>
      <xdr:colOff>1005840</xdr:colOff>
      <xdr:row>112</xdr:row>
      <xdr:rowOff>952500</xdr:rowOff>
    </xdr:to>
    <xdr:pic>
      <xdr:nvPicPr>
        <xdr:cNvPr id="176" name="Picture 2370" descr="1.jpg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45056460"/>
          <a:ext cx="8610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113</xdr:row>
      <xdr:rowOff>53340</xdr:rowOff>
    </xdr:from>
    <xdr:to>
      <xdr:col>1</xdr:col>
      <xdr:colOff>1005840</xdr:colOff>
      <xdr:row>113</xdr:row>
      <xdr:rowOff>982980</xdr:rowOff>
    </xdr:to>
    <xdr:pic>
      <xdr:nvPicPr>
        <xdr:cNvPr id="177" name="Picture 2510" descr="1.jpg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46085160"/>
          <a:ext cx="9296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114</xdr:row>
      <xdr:rowOff>99060</xdr:rowOff>
    </xdr:from>
    <xdr:to>
      <xdr:col>1</xdr:col>
      <xdr:colOff>1005840</xdr:colOff>
      <xdr:row>114</xdr:row>
      <xdr:rowOff>960120</xdr:rowOff>
    </xdr:to>
    <xdr:pic>
      <xdr:nvPicPr>
        <xdr:cNvPr id="178" name="Picture 2008" descr="1.jpg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47159580"/>
          <a:ext cx="9296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480060</xdr:colOff>
      <xdr:row>128</xdr:row>
      <xdr:rowOff>22860</xdr:rowOff>
    </xdr:from>
    <xdr:to>
      <xdr:col>2</xdr:col>
      <xdr:colOff>1143000</xdr:colOff>
      <xdr:row>128</xdr:row>
      <xdr:rowOff>876300</xdr:rowOff>
    </xdr:to>
    <xdr:pic>
      <xdr:nvPicPr>
        <xdr:cNvPr id="179" name="Picture 1114" descr="agtmaXZlLXN0dWRpb3IUCxILaW1hZ2VfaW1hZ2UYioGtAQw.jpg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360730800"/>
          <a:ext cx="6629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126</xdr:row>
      <xdr:rowOff>76200</xdr:rowOff>
    </xdr:from>
    <xdr:to>
      <xdr:col>2</xdr:col>
      <xdr:colOff>1295400</xdr:colOff>
      <xdr:row>126</xdr:row>
      <xdr:rowOff>929640</xdr:rowOff>
    </xdr:to>
    <xdr:pic>
      <xdr:nvPicPr>
        <xdr:cNvPr id="180" name="Picture 1122" descr="agtmaXZlLXN0dWRpb3IUCxILaW1hZ2VfaW1hZ2UY2JCtAQw.jpg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358726740"/>
          <a:ext cx="10972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127</xdr:row>
      <xdr:rowOff>53340</xdr:rowOff>
    </xdr:from>
    <xdr:to>
      <xdr:col>2</xdr:col>
      <xdr:colOff>1242060</xdr:colOff>
      <xdr:row>127</xdr:row>
      <xdr:rowOff>906780</xdr:rowOff>
    </xdr:to>
    <xdr:pic>
      <xdr:nvPicPr>
        <xdr:cNvPr id="181" name="Picture 1192" descr="agtmaXZlLXN0dWRpb3IUCxILaW1hZ2VfaW1hZ2UYwJitAQw.jpg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59732580"/>
          <a:ext cx="10972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132</xdr:row>
      <xdr:rowOff>53340</xdr:rowOff>
    </xdr:from>
    <xdr:to>
      <xdr:col>2</xdr:col>
      <xdr:colOff>1402080</xdr:colOff>
      <xdr:row>132</xdr:row>
      <xdr:rowOff>906780</xdr:rowOff>
    </xdr:to>
    <xdr:pic>
      <xdr:nvPicPr>
        <xdr:cNvPr id="182" name="Picture 1176" descr="1obqm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64876080"/>
          <a:ext cx="13335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128</xdr:row>
      <xdr:rowOff>22860</xdr:rowOff>
    </xdr:from>
    <xdr:to>
      <xdr:col>1</xdr:col>
      <xdr:colOff>1005840</xdr:colOff>
      <xdr:row>128</xdr:row>
      <xdr:rowOff>937260</xdr:rowOff>
    </xdr:to>
    <xdr:pic>
      <xdr:nvPicPr>
        <xdr:cNvPr id="183" name="Picture 2890" descr="agtmaXZlLXN0dWRpb3IUCxILaW1hZ2VfaW1hZ2UYx47nAQw.jpg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360730800"/>
          <a:ext cx="685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129</xdr:row>
      <xdr:rowOff>22860</xdr:rowOff>
    </xdr:from>
    <xdr:to>
      <xdr:col>2</xdr:col>
      <xdr:colOff>944880</xdr:colOff>
      <xdr:row>129</xdr:row>
      <xdr:rowOff>990600</xdr:rowOff>
    </xdr:to>
    <xdr:pic>
      <xdr:nvPicPr>
        <xdr:cNvPr id="184" name="Picture 2090" descr="1jrp2h9fk00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820" y="361759500"/>
          <a:ext cx="5257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130</xdr:row>
      <xdr:rowOff>60960</xdr:rowOff>
    </xdr:from>
    <xdr:to>
      <xdr:col>2</xdr:col>
      <xdr:colOff>670560</xdr:colOff>
      <xdr:row>130</xdr:row>
      <xdr:rowOff>1203960</xdr:rowOff>
    </xdr:to>
    <xdr:pic>
      <xdr:nvPicPr>
        <xdr:cNvPr id="185" name="Picture 1215" descr="1ofle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62826300"/>
          <a:ext cx="6019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131</xdr:row>
      <xdr:rowOff>60960</xdr:rowOff>
    </xdr:from>
    <xdr:to>
      <xdr:col>2</xdr:col>
      <xdr:colOff>967740</xdr:colOff>
      <xdr:row>131</xdr:row>
      <xdr:rowOff>1203960</xdr:rowOff>
    </xdr:to>
    <xdr:pic>
      <xdr:nvPicPr>
        <xdr:cNvPr id="186" name="Picture 1240" descr="1oiok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63855000"/>
          <a:ext cx="8991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133</xdr:row>
      <xdr:rowOff>60960</xdr:rowOff>
    </xdr:from>
    <xdr:to>
      <xdr:col>2</xdr:col>
      <xdr:colOff>1402080</xdr:colOff>
      <xdr:row>133</xdr:row>
      <xdr:rowOff>1203960</xdr:rowOff>
    </xdr:to>
    <xdr:pic>
      <xdr:nvPicPr>
        <xdr:cNvPr id="187" name="Picture 1225" descr="1ogdb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659124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129</xdr:row>
      <xdr:rowOff>38100</xdr:rowOff>
    </xdr:from>
    <xdr:to>
      <xdr:col>1</xdr:col>
      <xdr:colOff>1005840</xdr:colOff>
      <xdr:row>129</xdr:row>
      <xdr:rowOff>990600</xdr:rowOff>
    </xdr:to>
    <xdr:pic>
      <xdr:nvPicPr>
        <xdr:cNvPr id="188" name="Рисунок 2183" descr="Nano Конструктор &quot;Останкинская башня&quot;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61774740"/>
          <a:ext cx="9296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124</xdr:row>
      <xdr:rowOff>60960</xdr:rowOff>
    </xdr:from>
    <xdr:to>
      <xdr:col>2</xdr:col>
      <xdr:colOff>1379220</xdr:colOff>
      <xdr:row>124</xdr:row>
      <xdr:rowOff>960120</xdr:rowOff>
    </xdr:to>
    <xdr:pic>
      <xdr:nvPicPr>
        <xdr:cNvPr id="189" name="Picture 2067" descr="1jg2c54wcn4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56654100"/>
          <a:ext cx="12344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125</xdr:row>
      <xdr:rowOff>129540</xdr:rowOff>
    </xdr:from>
    <xdr:to>
      <xdr:col>2</xdr:col>
      <xdr:colOff>1242060</xdr:colOff>
      <xdr:row>125</xdr:row>
      <xdr:rowOff>967740</xdr:rowOff>
    </xdr:to>
    <xdr:pic>
      <xdr:nvPicPr>
        <xdr:cNvPr id="190" name="Picture 1997" descr="1f7c0olbtog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57751380"/>
          <a:ext cx="10972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131</xdr:row>
      <xdr:rowOff>15240</xdr:rowOff>
    </xdr:from>
    <xdr:to>
      <xdr:col>1</xdr:col>
      <xdr:colOff>1005840</xdr:colOff>
      <xdr:row>131</xdr:row>
      <xdr:rowOff>990600</xdr:rowOff>
    </xdr:to>
    <xdr:pic>
      <xdr:nvPicPr>
        <xdr:cNvPr id="191" name="Picture 3080" descr="agtmaXZlLXN0dWRpb3IYCxILaW1hZ2VfaW1hZ2UYgICA4N63hAkM.jpg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363809280"/>
          <a:ext cx="6858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130</xdr:row>
      <xdr:rowOff>15240</xdr:rowOff>
    </xdr:from>
    <xdr:to>
      <xdr:col>1</xdr:col>
      <xdr:colOff>1005840</xdr:colOff>
      <xdr:row>130</xdr:row>
      <xdr:rowOff>990600</xdr:rowOff>
    </xdr:to>
    <xdr:pic>
      <xdr:nvPicPr>
        <xdr:cNvPr id="192" name="Picture 3068" descr="agtmaXZlLXN0dWRpb3IYCxILaW1hZ2VfaW1hZ2UYgICA4O7ehQoM.jpg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362780580"/>
          <a:ext cx="6858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132</xdr:row>
      <xdr:rowOff>22860</xdr:rowOff>
    </xdr:from>
    <xdr:to>
      <xdr:col>1</xdr:col>
      <xdr:colOff>1005840</xdr:colOff>
      <xdr:row>132</xdr:row>
      <xdr:rowOff>998220</xdr:rowOff>
    </xdr:to>
    <xdr:pic>
      <xdr:nvPicPr>
        <xdr:cNvPr id="193" name="Picture 3056" descr="agtmaXZlLXN0dWRpb3IYCxILaW1hZ2VfaW1hZ2UYgICA4I7HmQsM.jpg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364845600"/>
          <a:ext cx="6858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133</xdr:row>
      <xdr:rowOff>53340</xdr:rowOff>
    </xdr:from>
    <xdr:to>
      <xdr:col>1</xdr:col>
      <xdr:colOff>1005840</xdr:colOff>
      <xdr:row>133</xdr:row>
      <xdr:rowOff>1021080</xdr:rowOff>
    </xdr:to>
    <xdr:pic>
      <xdr:nvPicPr>
        <xdr:cNvPr id="194" name="Picture 3073" descr="agtmaXZlLXN0dWRpb3IYCxILaW1hZ2VfaW1hZ2UYgICA4N75iAsM.jpg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365904780"/>
          <a:ext cx="7924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124</xdr:row>
      <xdr:rowOff>38100</xdr:rowOff>
    </xdr:from>
    <xdr:to>
      <xdr:col>1</xdr:col>
      <xdr:colOff>1005840</xdr:colOff>
      <xdr:row>124</xdr:row>
      <xdr:rowOff>975360</xdr:rowOff>
    </xdr:to>
    <xdr:pic>
      <xdr:nvPicPr>
        <xdr:cNvPr id="195" name="Picture 3999" descr="agtmaXZlLXN0dWRpb3IYCxILaW1hZ2VfaW1hZ2UYgICA4I7ingkM.jpg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56631240"/>
          <a:ext cx="92964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125</xdr:row>
      <xdr:rowOff>91440</xdr:rowOff>
    </xdr:from>
    <xdr:to>
      <xdr:col>1</xdr:col>
      <xdr:colOff>1005840</xdr:colOff>
      <xdr:row>125</xdr:row>
      <xdr:rowOff>944880</xdr:rowOff>
    </xdr:to>
    <xdr:pic>
      <xdr:nvPicPr>
        <xdr:cNvPr id="196" name="Picture 4151" descr="agtmaXZlLXN0dWRpb3IYCxILaW1hZ2VfaW1hZ2UYgICA4O6TjQsM.jpg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57713280"/>
          <a:ext cx="8610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121</xdr:row>
      <xdr:rowOff>99060</xdr:rowOff>
    </xdr:from>
    <xdr:to>
      <xdr:col>2</xdr:col>
      <xdr:colOff>1379220</xdr:colOff>
      <xdr:row>121</xdr:row>
      <xdr:rowOff>990600</xdr:rowOff>
    </xdr:to>
    <xdr:pic>
      <xdr:nvPicPr>
        <xdr:cNvPr id="197" name="Picture 1113" descr="agtmaXZlLXN0dWRpb3IUCxILaW1hZ2VfaW1hZ2UYvpitAQw.jpg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53606100"/>
          <a:ext cx="130302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137160</xdr:colOff>
      <xdr:row>122</xdr:row>
      <xdr:rowOff>99060</xdr:rowOff>
    </xdr:from>
    <xdr:to>
      <xdr:col>2</xdr:col>
      <xdr:colOff>1402080</xdr:colOff>
      <xdr:row>122</xdr:row>
      <xdr:rowOff>952500</xdr:rowOff>
    </xdr:to>
    <xdr:pic>
      <xdr:nvPicPr>
        <xdr:cNvPr id="198" name="Picture 1121" descr="agtmaXZlLXN0dWRpb3IUCxILaW1hZ2VfaW1hZ2UYr8qsAQw.jpg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354634800"/>
          <a:ext cx="12649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123</xdr:row>
      <xdr:rowOff>99060</xdr:rowOff>
    </xdr:from>
    <xdr:to>
      <xdr:col>2</xdr:col>
      <xdr:colOff>1379220</xdr:colOff>
      <xdr:row>123</xdr:row>
      <xdr:rowOff>960120</xdr:rowOff>
    </xdr:to>
    <xdr:pic>
      <xdr:nvPicPr>
        <xdr:cNvPr id="199" name="Picture 1175" descr="agtmaXZlLXN0dWRpb3IUCxILaW1hZ2VfaW1hZ2UYgdqsAQw.jpg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55663500"/>
          <a:ext cx="13030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358140</xdr:colOff>
      <xdr:row>121</xdr:row>
      <xdr:rowOff>22860</xdr:rowOff>
    </xdr:from>
    <xdr:to>
      <xdr:col>1</xdr:col>
      <xdr:colOff>1005840</xdr:colOff>
      <xdr:row>121</xdr:row>
      <xdr:rowOff>952500</xdr:rowOff>
    </xdr:to>
    <xdr:pic>
      <xdr:nvPicPr>
        <xdr:cNvPr id="200" name="Рисунок 2037" descr="миниатюра Nano Конструктор &quot;Скорпион&quot;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353529900"/>
          <a:ext cx="6477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358140</xdr:colOff>
      <xdr:row>123</xdr:row>
      <xdr:rowOff>38100</xdr:rowOff>
    </xdr:from>
    <xdr:to>
      <xdr:col>1</xdr:col>
      <xdr:colOff>1005840</xdr:colOff>
      <xdr:row>123</xdr:row>
      <xdr:rowOff>990600</xdr:rowOff>
    </xdr:to>
    <xdr:pic>
      <xdr:nvPicPr>
        <xdr:cNvPr id="201" name="Рисунок 2038" descr="миниатюра Nano Конструктор &quot;Черепаха&quot;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355602540"/>
          <a:ext cx="647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396240</xdr:colOff>
      <xdr:row>122</xdr:row>
      <xdr:rowOff>53340</xdr:rowOff>
    </xdr:from>
    <xdr:to>
      <xdr:col>1</xdr:col>
      <xdr:colOff>1005840</xdr:colOff>
      <xdr:row>122</xdr:row>
      <xdr:rowOff>952500</xdr:rowOff>
    </xdr:to>
    <xdr:pic>
      <xdr:nvPicPr>
        <xdr:cNvPr id="202" name="Рисунок 2039" descr="миниатюра Nano Конструктор &quot;Верблюд&quot;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354589080"/>
          <a:ext cx="6096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137</xdr:row>
      <xdr:rowOff>53340</xdr:rowOff>
    </xdr:from>
    <xdr:to>
      <xdr:col>2</xdr:col>
      <xdr:colOff>1348740</xdr:colOff>
      <xdr:row>137</xdr:row>
      <xdr:rowOff>929640</xdr:rowOff>
    </xdr:to>
    <xdr:pic>
      <xdr:nvPicPr>
        <xdr:cNvPr id="203" name="Picture 1650" descr="28vpd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69265200"/>
          <a:ext cx="1272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137</xdr:row>
      <xdr:rowOff>60960</xdr:rowOff>
    </xdr:from>
    <xdr:to>
      <xdr:col>1</xdr:col>
      <xdr:colOff>1005840</xdr:colOff>
      <xdr:row>137</xdr:row>
      <xdr:rowOff>937260</xdr:rowOff>
    </xdr:to>
    <xdr:pic>
      <xdr:nvPicPr>
        <xdr:cNvPr id="204" name="Рисунок 1167" descr="Конструктор &quot;Железный&quot; Мини Ф1 XS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6927282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136</xdr:row>
      <xdr:rowOff>60960</xdr:rowOff>
    </xdr:from>
    <xdr:to>
      <xdr:col>2</xdr:col>
      <xdr:colOff>1402080</xdr:colOff>
      <xdr:row>136</xdr:row>
      <xdr:rowOff>1333500</xdr:rowOff>
    </xdr:to>
    <xdr:pic>
      <xdr:nvPicPr>
        <xdr:cNvPr id="205" name="Picture 2008" descr="1jhwj09v474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682441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135</xdr:row>
      <xdr:rowOff>60960</xdr:rowOff>
    </xdr:from>
    <xdr:to>
      <xdr:col>2</xdr:col>
      <xdr:colOff>1402080</xdr:colOff>
      <xdr:row>135</xdr:row>
      <xdr:rowOff>1203960</xdr:rowOff>
    </xdr:to>
    <xdr:pic>
      <xdr:nvPicPr>
        <xdr:cNvPr id="206" name="Picture 2141" descr="1ksxvb5udc0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672154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135</xdr:row>
      <xdr:rowOff>99060</xdr:rowOff>
    </xdr:from>
    <xdr:to>
      <xdr:col>1</xdr:col>
      <xdr:colOff>1005840</xdr:colOff>
      <xdr:row>135</xdr:row>
      <xdr:rowOff>937260</xdr:rowOff>
    </xdr:to>
    <xdr:pic>
      <xdr:nvPicPr>
        <xdr:cNvPr id="207" name="Picture 3301" descr="agtmaXZlLXN0dWRpb3IYCxILaW1hZ2VfaW1hZ2UYgICAoNawmQoM.jpg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367253520"/>
          <a:ext cx="7391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136</xdr:row>
      <xdr:rowOff>76200</xdr:rowOff>
    </xdr:from>
    <xdr:to>
      <xdr:col>1</xdr:col>
      <xdr:colOff>1005840</xdr:colOff>
      <xdr:row>136</xdr:row>
      <xdr:rowOff>975360</xdr:rowOff>
    </xdr:to>
    <xdr:pic>
      <xdr:nvPicPr>
        <xdr:cNvPr id="208" name="Picture 3251" descr="agtmaXZlLXN0dWRpb3IYCxILaW1hZ2VfaW1hZ2UYgICAoIae1QoM.jpg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368259360"/>
          <a:ext cx="79248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138</xdr:row>
      <xdr:rowOff>60960</xdr:rowOff>
    </xdr:from>
    <xdr:to>
      <xdr:col>2</xdr:col>
      <xdr:colOff>1402080</xdr:colOff>
      <xdr:row>138</xdr:row>
      <xdr:rowOff>1203960</xdr:rowOff>
    </xdr:to>
    <xdr:pic>
      <xdr:nvPicPr>
        <xdr:cNvPr id="209" name="Picture 549" descr="13mdm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03015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139</xdr:row>
      <xdr:rowOff>60960</xdr:rowOff>
    </xdr:from>
    <xdr:to>
      <xdr:col>2</xdr:col>
      <xdr:colOff>1402080</xdr:colOff>
      <xdr:row>139</xdr:row>
      <xdr:rowOff>1203960</xdr:rowOff>
    </xdr:to>
    <xdr:pic>
      <xdr:nvPicPr>
        <xdr:cNvPr id="210" name="Picture 498" descr="13jaj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133022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140</xdr:row>
      <xdr:rowOff>76200</xdr:rowOff>
    </xdr:from>
    <xdr:to>
      <xdr:col>2</xdr:col>
      <xdr:colOff>1402080</xdr:colOff>
      <xdr:row>140</xdr:row>
      <xdr:rowOff>1219200</xdr:rowOff>
    </xdr:to>
    <xdr:pic>
      <xdr:nvPicPr>
        <xdr:cNvPr id="211" name="Picture 2069" descr="1pkvjjrp5og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72374160"/>
          <a:ext cx="132588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141</xdr:row>
      <xdr:rowOff>60960</xdr:rowOff>
    </xdr:from>
    <xdr:to>
      <xdr:col>2</xdr:col>
      <xdr:colOff>1310640</xdr:colOff>
      <xdr:row>141</xdr:row>
      <xdr:rowOff>922020</xdr:rowOff>
    </xdr:to>
    <xdr:pic>
      <xdr:nvPicPr>
        <xdr:cNvPr id="212" name="Picture 1033" descr="agtmaXZlLXN0dWRpb3ITCxILaW1hZ2VfaW1hZ2UYncNwDA.jpg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73745760"/>
          <a:ext cx="11658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142</xdr:row>
      <xdr:rowOff>76200</xdr:rowOff>
    </xdr:from>
    <xdr:to>
      <xdr:col>2</xdr:col>
      <xdr:colOff>1310640</xdr:colOff>
      <xdr:row>142</xdr:row>
      <xdr:rowOff>937260</xdr:rowOff>
    </xdr:to>
    <xdr:pic>
      <xdr:nvPicPr>
        <xdr:cNvPr id="213" name="Picture 1035" descr="agtmaXZlLXN0dWRpb3ITCxILaW1hZ2VfaW1hZ2UY1oFxDA.jpg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74789700"/>
          <a:ext cx="12344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142</xdr:row>
      <xdr:rowOff>129540</xdr:rowOff>
    </xdr:from>
    <xdr:to>
      <xdr:col>1</xdr:col>
      <xdr:colOff>1005840</xdr:colOff>
      <xdr:row>142</xdr:row>
      <xdr:rowOff>1234440</xdr:rowOff>
    </xdr:to>
    <xdr:pic>
      <xdr:nvPicPr>
        <xdr:cNvPr id="214" name="Picture 1920" descr="agtmaXZlLXN0dWRpb3IUCxILaW1hZ2VfaW1hZ2UYs_2OAQw.jpg"/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74843040"/>
          <a:ext cx="9296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141</xdr:row>
      <xdr:rowOff>76200</xdr:rowOff>
    </xdr:from>
    <xdr:to>
      <xdr:col>1</xdr:col>
      <xdr:colOff>1005840</xdr:colOff>
      <xdr:row>141</xdr:row>
      <xdr:rowOff>1104900</xdr:rowOff>
    </xdr:to>
    <xdr:pic>
      <xdr:nvPicPr>
        <xdr:cNvPr id="215" name="Рисунок 1172" descr="Урок труда &quot;Собираем Бульдозер&quot;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373761000"/>
          <a:ext cx="9372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143</xdr:row>
      <xdr:rowOff>60960</xdr:rowOff>
    </xdr:from>
    <xdr:to>
      <xdr:col>2</xdr:col>
      <xdr:colOff>1402080</xdr:colOff>
      <xdr:row>143</xdr:row>
      <xdr:rowOff>1203960</xdr:rowOff>
    </xdr:to>
    <xdr:pic>
      <xdr:nvPicPr>
        <xdr:cNvPr id="216" name="Picture 2072" descr="1k5f75puqrk"/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58031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143</xdr:row>
      <xdr:rowOff>137160</xdr:rowOff>
    </xdr:from>
    <xdr:to>
      <xdr:col>1</xdr:col>
      <xdr:colOff>1005840</xdr:colOff>
      <xdr:row>143</xdr:row>
      <xdr:rowOff>960120</xdr:rowOff>
    </xdr:to>
    <xdr:pic>
      <xdr:nvPicPr>
        <xdr:cNvPr id="217" name="Picture 3277" descr="agtmaXZlLXN0dWRpb3IYCxILaW1hZ2VfaW1hZ2UYgICAoPaMkAoM.jpg"/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75879360"/>
          <a:ext cx="8610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147</xdr:row>
      <xdr:rowOff>60960</xdr:rowOff>
    </xdr:from>
    <xdr:to>
      <xdr:col>2</xdr:col>
      <xdr:colOff>1402080</xdr:colOff>
      <xdr:row>147</xdr:row>
      <xdr:rowOff>1203960</xdr:rowOff>
    </xdr:to>
    <xdr:pic>
      <xdr:nvPicPr>
        <xdr:cNvPr id="218" name="Picture 2024" descr="1jou0gykvsw"/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99179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145</xdr:row>
      <xdr:rowOff>60960</xdr:rowOff>
    </xdr:from>
    <xdr:to>
      <xdr:col>2</xdr:col>
      <xdr:colOff>1402080</xdr:colOff>
      <xdr:row>145</xdr:row>
      <xdr:rowOff>1203960</xdr:rowOff>
    </xdr:to>
    <xdr:pic>
      <xdr:nvPicPr>
        <xdr:cNvPr id="219" name="Picture 2041" descr="1jtoird7l6o"/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78605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146</xdr:row>
      <xdr:rowOff>60960</xdr:rowOff>
    </xdr:from>
    <xdr:to>
      <xdr:col>2</xdr:col>
      <xdr:colOff>1402080</xdr:colOff>
      <xdr:row>146</xdr:row>
      <xdr:rowOff>1203960</xdr:rowOff>
    </xdr:to>
    <xdr:pic>
      <xdr:nvPicPr>
        <xdr:cNvPr id="220" name="Picture 2105" descr="1kh8i9jwj5s"/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88892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145</xdr:row>
      <xdr:rowOff>114300</xdr:rowOff>
    </xdr:from>
    <xdr:to>
      <xdr:col>1</xdr:col>
      <xdr:colOff>1005840</xdr:colOff>
      <xdr:row>145</xdr:row>
      <xdr:rowOff>937260</xdr:rowOff>
    </xdr:to>
    <xdr:pic>
      <xdr:nvPicPr>
        <xdr:cNvPr id="221" name="Picture 3262" descr="agtmaXZlLXN0dWRpb3IYCxILaW1hZ2VfaW1hZ2UYgICAoNbalQsM.jpg"/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7913900"/>
          <a:ext cx="8077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146</xdr:row>
      <xdr:rowOff>99060</xdr:rowOff>
    </xdr:from>
    <xdr:to>
      <xdr:col>1</xdr:col>
      <xdr:colOff>1005840</xdr:colOff>
      <xdr:row>146</xdr:row>
      <xdr:rowOff>990600</xdr:rowOff>
    </xdr:to>
    <xdr:pic>
      <xdr:nvPicPr>
        <xdr:cNvPr id="222" name="Picture 3287" descr="agtmaXZlLXN0dWRpb3IYCxILaW1hZ2VfaW1hZ2UYgICAoJrz1woM.jpg"/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378927360"/>
          <a:ext cx="7391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147</xdr:row>
      <xdr:rowOff>91440</xdr:rowOff>
    </xdr:from>
    <xdr:to>
      <xdr:col>1</xdr:col>
      <xdr:colOff>1005840</xdr:colOff>
      <xdr:row>147</xdr:row>
      <xdr:rowOff>944880</xdr:rowOff>
    </xdr:to>
    <xdr:pic>
      <xdr:nvPicPr>
        <xdr:cNvPr id="223" name="Picture 3257" descr="agtmaXZlLXN0dWRpb3IYCxILaW1hZ2VfaW1hZ2UYgICAoJrz1wgM.jpg"/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79948440"/>
          <a:ext cx="8610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144</xdr:row>
      <xdr:rowOff>60960</xdr:rowOff>
    </xdr:from>
    <xdr:to>
      <xdr:col>2</xdr:col>
      <xdr:colOff>1402080</xdr:colOff>
      <xdr:row>144</xdr:row>
      <xdr:rowOff>1203960</xdr:rowOff>
    </xdr:to>
    <xdr:pic>
      <xdr:nvPicPr>
        <xdr:cNvPr id="224" name="Picture 2168" descr="1kbw8p4s1s0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683186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150</xdr:row>
      <xdr:rowOff>167640</xdr:rowOff>
    </xdr:from>
    <xdr:to>
      <xdr:col>2</xdr:col>
      <xdr:colOff>1402080</xdr:colOff>
      <xdr:row>150</xdr:row>
      <xdr:rowOff>1143000</xdr:rowOff>
    </xdr:to>
    <xdr:pic>
      <xdr:nvPicPr>
        <xdr:cNvPr id="225" name="Picture 2059" descr="1pc5hsoar5s"/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3468880"/>
          <a:ext cx="13335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148</xdr:row>
      <xdr:rowOff>38100</xdr:rowOff>
    </xdr:from>
    <xdr:to>
      <xdr:col>2</xdr:col>
      <xdr:colOff>1379220</xdr:colOff>
      <xdr:row>148</xdr:row>
      <xdr:rowOff>990600</xdr:rowOff>
    </xdr:to>
    <xdr:pic>
      <xdr:nvPicPr>
        <xdr:cNvPr id="226" name="Picture 1780" descr="1c0z2h10um8"/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0923800"/>
          <a:ext cx="12344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148</xdr:row>
      <xdr:rowOff>0</xdr:rowOff>
    </xdr:from>
    <xdr:to>
      <xdr:col>2</xdr:col>
      <xdr:colOff>1402080</xdr:colOff>
      <xdr:row>148</xdr:row>
      <xdr:rowOff>15240</xdr:rowOff>
    </xdr:to>
    <xdr:pic>
      <xdr:nvPicPr>
        <xdr:cNvPr id="227" name="Picture 565" descr="13n59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0885700"/>
          <a:ext cx="13335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151</xdr:row>
      <xdr:rowOff>60960</xdr:rowOff>
    </xdr:from>
    <xdr:to>
      <xdr:col>2</xdr:col>
      <xdr:colOff>1402080</xdr:colOff>
      <xdr:row>151</xdr:row>
      <xdr:rowOff>1203960</xdr:rowOff>
    </xdr:to>
    <xdr:pic>
      <xdr:nvPicPr>
        <xdr:cNvPr id="228" name="Picture 2060" descr="1k0dgf8csn4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43909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151</xdr:row>
      <xdr:rowOff>114300</xdr:rowOff>
    </xdr:from>
    <xdr:to>
      <xdr:col>1</xdr:col>
      <xdr:colOff>1005840</xdr:colOff>
      <xdr:row>151</xdr:row>
      <xdr:rowOff>876300</xdr:rowOff>
    </xdr:to>
    <xdr:pic>
      <xdr:nvPicPr>
        <xdr:cNvPr id="229" name="Picture 3269" descr="agtmaXZlLXN0dWRpb3IYCxILaW1hZ2VfaW1hZ2UYgICAoPalhQoM.jpg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84444240"/>
          <a:ext cx="9296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149</xdr:row>
      <xdr:rowOff>0</xdr:rowOff>
    </xdr:from>
    <xdr:to>
      <xdr:col>2</xdr:col>
      <xdr:colOff>1402080</xdr:colOff>
      <xdr:row>149</xdr:row>
      <xdr:rowOff>0</xdr:rowOff>
    </xdr:to>
    <xdr:pic>
      <xdr:nvPicPr>
        <xdr:cNvPr id="230" name="Picture 565" descr="13n59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1914400"/>
          <a:ext cx="1333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198120</xdr:colOff>
      <xdr:row>149</xdr:row>
      <xdr:rowOff>312420</xdr:rowOff>
    </xdr:from>
    <xdr:to>
      <xdr:col>2</xdr:col>
      <xdr:colOff>1402080</xdr:colOff>
      <xdr:row>149</xdr:row>
      <xdr:rowOff>1097280</xdr:rowOff>
    </xdr:to>
    <xdr:pic>
      <xdr:nvPicPr>
        <xdr:cNvPr id="231" name="Рисунок 2043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382226820"/>
          <a:ext cx="12039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152</xdr:row>
      <xdr:rowOff>60960</xdr:rowOff>
    </xdr:from>
    <xdr:to>
      <xdr:col>2</xdr:col>
      <xdr:colOff>1402080</xdr:colOff>
      <xdr:row>152</xdr:row>
      <xdr:rowOff>1127760</xdr:rowOff>
    </xdr:to>
    <xdr:pic>
      <xdr:nvPicPr>
        <xdr:cNvPr id="232" name="Picture 1900" descr="1epp0xtsm4g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54196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153</xdr:row>
      <xdr:rowOff>60960</xdr:rowOff>
    </xdr:from>
    <xdr:to>
      <xdr:col>2</xdr:col>
      <xdr:colOff>1402080</xdr:colOff>
      <xdr:row>153</xdr:row>
      <xdr:rowOff>1203960</xdr:rowOff>
    </xdr:to>
    <xdr:pic>
      <xdr:nvPicPr>
        <xdr:cNvPr id="233" name="Picture 2124" descr="1knpjsytu68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64483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152</xdr:row>
      <xdr:rowOff>152400</xdr:rowOff>
    </xdr:from>
    <xdr:to>
      <xdr:col>1</xdr:col>
      <xdr:colOff>1005840</xdr:colOff>
      <xdr:row>152</xdr:row>
      <xdr:rowOff>990600</xdr:rowOff>
    </xdr:to>
    <xdr:pic>
      <xdr:nvPicPr>
        <xdr:cNvPr id="234" name="Picture 3200" descr="agtmaXZlLXN0dWRpb3IYCxILaW1hZ2VfaW1hZ2UYgICAoOa1ywgM.jpg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85511040"/>
          <a:ext cx="9296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153</xdr:row>
      <xdr:rowOff>76200</xdr:rowOff>
    </xdr:from>
    <xdr:to>
      <xdr:col>1</xdr:col>
      <xdr:colOff>1005840</xdr:colOff>
      <xdr:row>153</xdr:row>
      <xdr:rowOff>914400</xdr:rowOff>
    </xdr:to>
    <xdr:pic>
      <xdr:nvPicPr>
        <xdr:cNvPr id="235" name="Picture 3295" descr="agtmaXZlLXN0dWRpb3IYCxILaW1hZ2VfaW1hZ2UYgICAoIae1QkM.jpg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86463540"/>
          <a:ext cx="9296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154</xdr:row>
      <xdr:rowOff>213360</xdr:rowOff>
    </xdr:from>
    <xdr:to>
      <xdr:col>2</xdr:col>
      <xdr:colOff>1402080</xdr:colOff>
      <xdr:row>154</xdr:row>
      <xdr:rowOff>1066800</xdr:rowOff>
    </xdr:to>
    <xdr:pic>
      <xdr:nvPicPr>
        <xdr:cNvPr id="236" name="Picture 524" descr="13kty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387629400"/>
          <a:ext cx="13258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155</xdr:row>
      <xdr:rowOff>60960</xdr:rowOff>
    </xdr:from>
    <xdr:to>
      <xdr:col>2</xdr:col>
      <xdr:colOff>1402080</xdr:colOff>
      <xdr:row>155</xdr:row>
      <xdr:rowOff>1203960</xdr:rowOff>
    </xdr:to>
    <xdr:pic>
      <xdr:nvPicPr>
        <xdr:cNvPr id="237" name="Picture 2316" descr="1rp31pndmv4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85057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155</xdr:row>
      <xdr:rowOff>99060</xdr:rowOff>
    </xdr:from>
    <xdr:to>
      <xdr:col>1</xdr:col>
      <xdr:colOff>1005840</xdr:colOff>
      <xdr:row>155</xdr:row>
      <xdr:rowOff>952500</xdr:rowOff>
    </xdr:to>
    <xdr:pic>
      <xdr:nvPicPr>
        <xdr:cNvPr id="238" name="Picture 3394" descr="agtmaXZlLXN0dWRpb3IYCxILaW1hZ2VfaW1hZ2UYgICAoIb3ogsM.jpg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88543800"/>
          <a:ext cx="9296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158</xdr:row>
      <xdr:rowOff>60960</xdr:rowOff>
    </xdr:from>
    <xdr:to>
      <xdr:col>2</xdr:col>
      <xdr:colOff>1379220</xdr:colOff>
      <xdr:row>158</xdr:row>
      <xdr:rowOff>952500</xdr:rowOff>
    </xdr:to>
    <xdr:pic>
      <xdr:nvPicPr>
        <xdr:cNvPr id="239" name="Picture 1667" descr="29frj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91591800"/>
          <a:ext cx="12344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158</xdr:row>
      <xdr:rowOff>91440</xdr:rowOff>
    </xdr:from>
    <xdr:to>
      <xdr:col>1</xdr:col>
      <xdr:colOff>1005840</xdr:colOff>
      <xdr:row>158</xdr:row>
      <xdr:rowOff>1043940</xdr:rowOff>
    </xdr:to>
    <xdr:pic>
      <xdr:nvPicPr>
        <xdr:cNvPr id="240" name="Рисунок 1192" descr="Конструктор &quot;Железный&quot; Робот 2XL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91622280"/>
          <a:ext cx="8610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157</xdr:row>
      <xdr:rowOff>60960</xdr:rowOff>
    </xdr:from>
    <xdr:to>
      <xdr:col>2</xdr:col>
      <xdr:colOff>1402080</xdr:colOff>
      <xdr:row>157</xdr:row>
      <xdr:rowOff>1203960</xdr:rowOff>
    </xdr:to>
    <xdr:pic>
      <xdr:nvPicPr>
        <xdr:cNvPr id="241" name="Picture 1779" descr="1beqkawxbeo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905631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156</xdr:row>
      <xdr:rowOff>60960</xdr:rowOff>
    </xdr:from>
    <xdr:to>
      <xdr:col>2</xdr:col>
      <xdr:colOff>1402080</xdr:colOff>
      <xdr:row>156</xdr:row>
      <xdr:rowOff>1203960</xdr:rowOff>
    </xdr:to>
    <xdr:pic>
      <xdr:nvPicPr>
        <xdr:cNvPr id="242" name="Picture 2019" descr="1jl9boe41s0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89534400"/>
          <a:ext cx="1333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156</xdr:row>
      <xdr:rowOff>91440</xdr:rowOff>
    </xdr:from>
    <xdr:to>
      <xdr:col>1</xdr:col>
      <xdr:colOff>1005840</xdr:colOff>
      <xdr:row>156</xdr:row>
      <xdr:rowOff>967740</xdr:rowOff>
    </xdr:to>
    <xdr:pic>
      <xdr:nvPicPr>
        <xdr:cNvPr id="243" name="Picture 3789" descr="agtmaXZlLXN0dWRpb3IYCxILaW1hZ2VfaW1hZ2UYgICAoNawmQkM.jpg"/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8956488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157</xdr:row>
      <xdr:rowOff>60960</xdr:rowOff>
    </xdr:from>
    <xdr:to>
      <xdr:col>1</xdr:col>
      <xdr:colOff>1005840</xdr:colOff>
      <xdr:row>157</xdr:row>
      <xdr:rowOff>937260</xdr:rowOff>
    </xdr:to>
    <xdr:pic>
      <xdr:nvPicPr>
        <xdr:cNvPr id="244" name="Picture 3761" descr="agtmaXZlLXN0dWRpb3IYCxILaW1hZ2VfaW1hZ2UYgICAoNbBjAsM.jpg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9056310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160</xdr:row>
      <xdr:rowOff>60960</xdr:rowOff>
    </xdr:from>
    <xdr:to>
      <xdr:col>2</xdr:col>
      <xdr:colOff>1165860</xdr:colOff>
      <xdr:row>160</xdr:row>
      <xdr:rowOff>1203960</xdr:rowOff>
    </xdr:to>
    <xdr:pic>
      <xdr:nvPicPr>
        <xdr:cNvPr id="245" name="Picture 2395" descr="1q574iaqxvk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92894820"/>
          <a:ext cx="10972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161</xdr:row>
      <xdr:rowOff>60960</xdr:rowOff>
    </xdr:from>
    <xdr:to>
      <xdr:col>2</xdr:col>
      <xdr:colOff>1165860</xdr:colOff>
      <xdr:row>161</xdr:row>
      <xdr:rowOff>1203960</xdr:rowOff>
    </xdr:to>
    <xdr:pic>
      <xdr:nvPicPr>
        <xdr:cNvPr id="246" name="Picture 1907" descr="1ecoiobj2tc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93923520"/>
          <a:ext cx="10972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162</xdr:row>
      <xdr:rowOff>60960</xdr:rowOff>
    </xdr:from>
    <xdr:to>
      <xdr:col>2</xdr:col>
      <xdr:colOff>1165860</xdr:colOff>
      <xdr:row>162</xdr:row>
      <xdr:rowOff>1203960</xdr:rowOff>
    </xdr:to>
    <xdr:pic>
      <xdr:nvPicPr>
        <xdr:cNvPr id="247" name="Picture 1800" descr="1bodpfcwcn4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94952220"/>
          <a:ext cx="10972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116</xdr:row>
      <xdr:rowOff>60960</xdr:rowOff>
    </xdr:from>
    <xdr:to>
      <xdr:col>2</xdr:col>
      <xdr:colOff>1203960</xdr:colOff>
      <xdr:row>116</xdr:row>
      <xdr:rowOff>1203960</xdr:rowOff>
    </xdr:to>
    <xdr:pic>
      <xdr:nvPicPr>
        <xdr:cNvPr id="248" name="Picture 3013" descr="6750428821716992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349178880"/>
          <a:ext cx="11430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115</xdr:row>
      <xdr:rowOff>99060</xdr:rowOff>
    </xdr:from>
    <xdr:to>
      <xdr:col>2</xdr:col>
      <xdr:colOff>1104900</xdr:colOff>
      <xdr:row>115</xdr:row>
      <xdr:rowOff>914400</xdr:rowOff>
    </xdr:to>
    <xdr:pic>
      <xdr:nvPicPr>
        <xdr:cNvPr id="249" name="Picture 3" descr="4507751518568448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520" y="348188280"/>
          <a:ext cx="8001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115</xdr:row>
      <xdr:rowOff>91440</xdr:rowOff>
    </xdr:from>
    <xdr:to>
      <xdr:col>1</xdr:col>
      <xdr:colOff>1005840</xdr:colOff>
      <xdr:row>115</xdr:row>
      <xdr:rowOff>1021080</xdr:rowOff>
    </xdr:to>
    <xdr:pic>
      <xdr:nvPicPr>
        <xdr:cNvPr id="250" name="Picture 1940" descr="1.jpg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48180660"/>
          <a:ext cx="9296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259080</xdr:colOff>
      <xdr:row>118</xdr:row>
      <xdr:rowOff>152400</xdr:rowOff>
    </xdr:from>
    <xdr:to>
      <xdr:col>2</xdr:col>
      <xdr:colOff>1363980</xdr:colOff>
      <xdr:row>118</xdr:row>
      <xdr:rowOff>952500</xdr:rowOff>
    </xdr:to>
    <xdr:pic>
      <xdr:nvPicPr>
        <xdr:cNvPr id="251" name="Picture 1308" descr="0.jpg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51327720"/>
          <a:ext cx="1104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118</xdr:row>
      <xdr:rowOff>152400</xdr:rowOff>
    </xdr:from>
    <xdr:to>
      <xdr:col>1</xdr:col>
      <xdr:colOff>1005840</xdr:colOff>
      <xdr:row>118</xdr:row>
      <xdr:rowOff>952500</xdr:rowOff>
    </xdr:to>
    <xdr:pic>
      <xdr:nvPicPr>
        <xdr:cNvPr id="252" name="Picture 3147" descr="1.jpg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351327720"/>
          <a:ext cx="83058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119</xdr:row>
      <xdr:rowOff>167640</xdr:rowOff>
    </xdr:from>
    <xdr:to>
      <xdr:col>1</xdr:col>
      <xdr:colOff>1005840</xdr:colOff>
      <xdr:row>119</xdr:row>
      <xdr:rowOff>914400</xdr:rowOff>
    </xdr:to>
    <xdr:pic>
      <xdr:nvPicPr>
        <xdr:cNvPr id="253" name="Picture 3190" descr="1.jpg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52371660"/>
          <a:ext cx="8610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117</xdr:row>
      <xdr:rowOff>129540</xdr:rowOff>
    </xdr:from>
    <xdr:to>
      <xdr:col>1</xdr:col>
      <xdr:colOff>1005840</xdr:colOff>
      <xdr:row>117</xdr:row>
      <xdr:rowOff>929640</xdr:rowOff>
    </xdr:to>
    <xdr:pic>
      <xdr:nvPicPr>
        <xdr:cNvPr id="254" name="Picture 3151" descr="1.jpg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350276160"/>
          <a:ext cx="83058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116</xdr:row>
      <xdr:rowOff>190500</xdr:rowOff>
    </xdr:from>
    <xdr:to>
      <xdr:col>1</xdr:col>
      <xdr:colOff>1005840</xdr:colOff>
      <xdr:row>116</xdr:row>
      <xdr:rowOff>914400</xdr:rowOff>
    </xdr:to>
    <xdr:pic>
      <xdr:nvPicPr>
        <xdr:cNvPr id="255" name="Picture 3719" descr="1.jpg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349308420"/>
          <a:ext cx="8610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5studio.ru/product/5585689794052096/" TargetMode="External"/><Relationship Id="rId21" Type="http://schemas.openxmlformats.org/officeDocument/2006/relationships/hyperlink" Target="http://www.5studio.ru/product/5191868404989952/" TargetMode="External"/><Relationship Id="rId42" Type="http://schemas.openxmlformats.org/officeDocument/2006/relationships/hyperlink" Target="http://www.5studio.ru/product/6540976420028416/" TargetMode="External"/><Relationship Id="rId47" Type="http://schemas.openxmlformats.org/officeDocument/2006/relationships/hyperlink" Target="http://www.5studio.ru/product/4850472728920064/" TargetMode="External"/><Relationship Id="rId63" Type="http://schemas.openxmlformats.org/officeDocument/2006/relationships/hyperlink" Target="http://www.5studio.ru/product/6136140587335680/" TargetMode="External"/><Relationship Id="rId68" Type="http://schemas.openxmlformats.org/officeDocument/2006/relationships/hyperlink" Target="http://www.5studio.ru/product/5138291640762368/" TargetMode="External"/><Relationship Id="rId84" Type="http://schemas.openxmlformats.org/officeDocument/2006/relationships/hyperlink" Target="http://www.5studio.ru/product/4534246366511104/" TargetMode="External"/><Relationship Id="rId89" Type="http://schemas.openxmlformats.org/officeDocument/2006/relationships/hyperlink" Target="http://www.5studio.ru/product/6141631434588160/" TargetMode="External"/><Relationship Id="rId112" Type="http://schemas.openxmlformats.org/officeDocument/2006/relationships/hyperlink" Target="http://www.5studio.ru/product/4738998194929664/" TargetMode="External"/><Relationship Id="rId16" Type="http://schemas.openxmlformats.org/officeDocument/2006/relationships/hyperlink" Target="http://www.5studio.ru/product/5368415451611136/" TargetMode="External"/><Relationship Id="rId107" Type="http://schemas.openxmlformats.org/officeDocument/2006/relationships/hyperlink" Target="http://www.5studio.ru/product/5986938255310848/" TargetMode="External"/><Relationship Id="rId11" Type="http://schemas.openxmlformats.org/officeDocument/2006/relationships/hyperlink" Target="http://www.5studio.ru/product/4924814586281984/" TargetMode="External"/><Relationship Id="rId32" Type="http://schemas.openxmlformats.org/officeDocument/2006/relationships/hyperlink" Target="http://www.5studio.ru/product/5193342920949760/" TargetMode="External"/><Relationship Id="rId37" Type="http://schemas.openxmlformats.org/officeDocument/2006/relationships/hyperlink" Target="http://www.5studio.ru/product/6738148704911360/" TargetMode="External"/><Relationship Id="rId53" Type="http://schemas.openxmlformats.org/officeDocument/2006/relationships/hyperlink" Target="http://www.5studio.ru/product/6746774072983552/" TargetMode="External"/><Relationship Id="rId58" Type="http://schemas.openxmlformats.org/officeDocument/2006/relationships/hyperlink" Target="http://www.5studio.ru/product/6065771843158016/" TargetMode="External"/><Relationship Id="rId74" Type="http://schemas.openxmlformats.org/officeDocument/2006/relationships/hyperlink" Target="http://www.5studio.ru/product/5694897659052032/" TargetMode="External"/><Relationship Id="rId79" Type="http://schemas.openxmlformats.org/officeDocument/2006/relationships/hyperlink" Target="http://www.5studio.ru/product/6529690319716352/" TargetMode="External"/><Relationship Id="rId102" Type="http://schemas.openxmlformats.org/officeDocument/2006/relationships/hyperlink" Target="http://www.5studio.ru/product/5989829036736512/" TargetMode="External"/><Relationship Id="rId5" Type="http://schemas.openxmlformats.org/officeDocument/2006/relationships/hyperlink" Target="http://www.5studio.ru/product/4820910737457152/" TargetMode="External"/><Relationship Id="rId90" Type="http://schemas.openxmlformats.org/officeDocument/2006/relationships/hyperlink" Target="http://www.5studio.ru/product/4918212953112576/" TargetMode="External"/><Relationship Id="rId95" Type="http://schemas.openxmlformats.org/officeDocument/2006/relationships/hyperlink" Target="http://www.5studio.ru/product/6069522960220160/" TargetMode="External"/><Relationship Id="rId22" Type="http://schemas.openxmlformats.org/officeDocument/2006/relationships/hyperlink" Target="http://www.5studio.ru/product/5152655219359744/" TargetMode="External"/><Relationship Id="rId27" Type="http://schemas.openxmlformats.org/officeDocument/2006/relationships/hyperlink" Target="http://www.5studio.ru/product/4723611743027200/" TargetMode="External"/><Relationship Id="rId43" Type="http://schemas.openxmlformats.org/officeDocument/2006/relationships/hyperlink" Target="http://www.5studio.ru/product/6495871210356736/" TargetMode="External"/><Relationship Id="rId48" Type="http://schemas.openxmlformats.org/officeDocument/2006/relationships/hyperlink" Target="http://www.5studio.ru/product/5420879819309056/" TargetMode="External"/><Relationship Id="rId64" Type="http://schemas.openxmlformats.org/officeDocument/2006/relationships/hyperlink" Target="http://www.5studio.ru/product/6017470909382656/" TargetMode="External"/><Relationship Id="rId69" Type="http://schemas.openxmlformats.org/officeDocument/2006/relationships/hyperlink" Target="http://www.5studio.ru/product/5708091798585344/" TargetMode="External"/><Relationship Id="rId113" Type="http://schemas.openxmlformats.org/officeDocument/2006/relationships/hyperlink" Target="http://www.5studio.ru/product/6022506221666304/" TargetMode="External"/><Relationship Id="rId80" Type="http://schemas.openxmlformats.org/officeDocument/2006/relationships/hyperlink" Target="http://www.5studio.ru/product/4515385017630720/" TargetMode="External"/><Relationship Id="rId85" Type="http://schemas.openxmlformats.org/officeDocument/2006/relationships/hyperlink" Target="http://www.5studio.ru/product/6177846598828032/" TargetMode="External"/><Relationship Id="rId12" Type="http://schemas.openxmlformats.org/officeDocument/2006/relationships/hyperlink" Target="http://www.5studio.ru/product/5621900394889216/" TargetMode="External"/><Relationship Id="rId17" Type="http://schemas.openxmlformats.org/officeDocument/2006/relationships/hyperlink" Target="http://www.5studio.ru/product/5177475432710144/" TargetMode="External"/><Relationship Id="rId33" Type="http://schemas.openxmlformats.org/officeDocument/2006/relationships/hyperlink" Target="http://www.5studio.ru/product/5656540782526464/" TargetMode="External"/><Relationship Id="rId38" Type="http://schemas.openxmlformats.org/officeDocument/2006/relationships/hyperlink" Target="http://www.5studio.ru/product/4913483657248768/" TargetMode="External"/><Relationship Id="rId59" Type="http://schemas.openxmlformats.org/officeDocument/2006/relationships/hyperlink" Target="http://www.5studio.ru/product/6148639747473408/" TargetMode="External"/><Relationship Id="rId103" Type="http://schemas.openxmlformats.org/officeDocument/2006/relationships/hyperlink" Target="http://www.5studio.ru/product/5514419643613184/" TargetMode="External"/><Relationship Id="rId108" Type="http://schemas.openxmlformats.org/officeDocument/2006/relationships/hyperlink" Target="http://www.5studio.ru/product/6427848055193600/" TargetMode="External"/><Relationship Id="rId54" Type="http://schemas.openxmlformats.org/officeDocument/2006/relationships/hyperlink" Target="http://www.5studio.ru/product/5938938237681664/" TargetMode="External"/><Relationship Id="rId70" Type="http://schemas.openxmlformats.org/officeDocument/2006/relationships/hyperlink" Target="http://www.5studio.ru/product/5583423125061632/" TargetMode="External"/><Relationship Id="rId75" Type="http://schemas.openxmlformats.org/officeDocument/2006/relationships/hyperlink" Target="http://www.5studio.ru/product/5745865499082752/" TargetMode="External"/><Relationship Id="rId91" Type="http://schemas.openxmlformats.org/officeDocument/2006/relationships/hyperlink" Target="http://www.5studio.ru/product/6147738341212160/" TargetMode="External"/><Relationship Id="rId96" Type="http://schemas.openxmlformats.org/officeDocument/2006/relationships/hyperlink" Target="http://www.5studio.ru/product/6713625783828480/" TargetMode="External"/><Relationship Id="rId1" Type="http://schemas.openxmlformats.org/officeDocument/2006/relationships/hyperlink" Target="http://www.5studio.ru/product/5770888783855616/" TargetMode="External"/><Relationship Id="rId6" Type="http://schemas.openxmlformats.org/officeDocument/2006/relationships/hyperlink" Target="http://www.5studio.ru/product/6190004309065728/" TargetMode="External"/><Relationship Id="rId15" Type="http://schemas.openxmlformats.org/officeDocument/2006/relationships/hyperlink" Target="http://www.5studio.ru/product/5765528664670208/" TargetMode="External"/><Relationship Id="rId23" Type="http://schemas.openxmlformats.org/officeDocument/2006/relationships/hyperlink" Target="http://www.5studio.ru/product/6546779726151680/" TargetMode="External"/><Relationship Id="rId28" Type="http://schemas.openxmlformats.org/officeDocument/2006/relationships/hyperlink" Target="http://www.5studio.ru/product/6535667840450560/" TargetMode="External"/><Relationship Id="rId36" Type="http://schemas.openxmlformats.org/officeDocument/2006/relationships/hyperlink" Target="http://www.5studio.ru/product/5929004246761472/" TargetMode="External"/><Relationship Id="rId49" Type="http://schemas.openxmlformats.org/officeDocument/2006/relationships/hyperlink" Target="http://www.5studio.ru/product/5986715990753280/" TargetMode="External"/><Relationship Id="rId57" Type="http://schemas.openxmlformats.org/officeDocument/2006/relationships/hyperlink" Target="http://www.5studio.ru/product/5540296553136128/" TargetMode="External"/><Relationship Id="rId106" Type="http://schemas.openxmlformats.org/officeDocument/2006/relationships/hyperlink" Target="http://www.5studio.ru/product/4614525479288832/" TargetMode="External"/><Relationship Id="rId114" Type="http://schemas.openxmlformats.org/officeDocument/2006/relationships/hyperlink" Target="http://www.5studio.ru/product/6162125407911936/" TargetMode="External"/><Relationship Id="rId10" Type="http://schemas.openxmlformats.org/officeDocument/2006/relationships/hyperlink" Target="http://www.5studio.ru/product/4895488012713984/" TargetMode="External"/><Relationship Id="rId31" Type="http://schemas.openxmlformats.org/officeDocument/2006/relationships/hyperlink" Target="http://www.5studio.ru/product/5741754678509568/" TargetMode="External"/><Relationship Id="rId44" Type="http://schemas.openxmlformats.org/officeDocument/2006/relationships/hyperlink" Target="http://www.5studio.ru/product/6416610273263616/" TargetMode="External"/><Relationship Id="rId52" Type="http://schemas.openxmlformats.org/officeDocument/2006/relationships/hyperlink" Target="http://www.5studio.ru/product/5432453145559040/" TargetMode="External"/><Relationship Id="rId60" Type="http://schemas.openxmlformats.org/officeDocument/2006/relationships/hyperlink" Target="http://www.5studio.ru/product/4742669586661376/" TargetMode="External"/><Relationship Id="rId65" Type="http://schemas.openxmlformats.org/officeDocument/2006/relationships/hyperlink" Target="http://www.5studio.ru/product/6235699271434240/" TargetMode="External"/><Relationship Id="rId73" Type="http://schemas.openxmlformats.org/officeDocument/2006/relationships/hyperlink" Target="http://www.5studio.ru/product/4507751518568448/" TargetMode="External"/><Relationship Id="rId78" Type="http://schemas.openxmlformats.org/officeDocument/2006/relationships/hyperlink" Target="http://www.5studio.ru/product/5084360541732864/" TargetMode="External"/><Relationship Id="rId81" Type="http://schemas.openxmlformats.org/officeDocument/2006/relationships/hyperlink" Target="http://www.5studio.ru/product/4591779332489216/" TargetMode="External"/><Relationship Id="rId86" Type="http://schemas.openxmlformats.org/officeDocument/2006/relationships/hyperlink" Target="http://www.5studio.ru/product/5438672258203648/" TargetMode="External"/><Relationship Id="rId94" Type="http://schemas.openxmlformats.org/officeDocument/2006/relationships/hyperlink" Target="http://www.5studio.ru/product/6456442068402176/" TargetMode="External"/><Relationship Id="rId99" Type="http://schemas.openxmlformats.org/officeDocument/2006/relationships/hyperlink" Target="http://www.5studio.ru/product/6016746402086912/" TargetMode="External"/><Relationship Id="rId101" Type="http://schemas.openxmlformats.org/officeDocument/2006/relationships/hyperlink" Target="http://www.5studio.ru/product/6609953594802176/" TargetMode="External"/><Relationship Id="rId4" Type="http://schemas.openxmlformats.org/officeDocument/2006/relationships/hyperlink" Target="http://www.5studio.ru/product/6549888208732160/" TargetMode="External"/><Relationship Id="rId9" Type="http://schemas.openxmlformats.org/officeDocument/2006/relationships/hyperlink" Target="http://www.5studio.ru/product/6417615564046336/" TargetMode="External"/><Relationship Id="rId13" Type="http://schemas.openxmlformats.org/officeDocument/2006/relationships/hyperlink" Target="http://www.5studio.ru/product/5077132514426880/" TargetMode="External"/><Relationship Id="rId18" Type="http://schemas.openxmlformats.org/officeDocument/2006/relationships/hyperlink" Target="http://www.5studio.ru/product/6043227425603584/" TargetMode="External"/><Relationship Id="rId39" Type="http://schemas.openxmlformats.org/officeDocument/2006/relationships/hyperlink" Target="http://www.5studio.ru/product/5658044692168704/" TargetMode="External"/><Relationship Id="rId109" Type="http://schemas.openxmlformats.org/officeDocument/2006/relationships/hyperlink" Target="http://www.5studio.ru/product/5229739547557888/" TargetMode="External"/><Relationship Id="rId34" Type="http://schemas.openxmlformats.org/officeDocument/2006/relationships/hyperlink" Target="http://www.5studio.ru/product/5748418722922496/" TargetMode="External"/><Relationship Id="rId50" Type="http://schemas.openxmlformats.org/officeDocument/2006/relationships/hyperlink" Target="http://www.5studio.ru/product/5010240680493056/" TargetMode="External"/><Relationship Id="rId55" Type="http://schemas.openxmlformats.org/officeDocument/2006/relationships/hyperlink" Target="http://www.5studio.ru/product/6513969128800256/" TargetMode="External"/><Relationship Id="rId76" Type="http://schemas.openxmlformats.org/officeDocument/2006/relationships/hyperlink" Target="http://www.5studio.ru/product/4877390094270464/" TargetMode="External"/><Relationship Id="rId97" Type="http://schemas.openxmlformats.org/officeDocument/2006/relationships/hyperlink" Target="http://www.5studio.ru/product/6676405328805888/" TargetMode="External"/><Relationship Id="rId104" Type="http://schemas.openxmlformats.org/officeDocument/2006/relationships/hyperlink" Target="http://www.5studio.ru/product/4517659471249408/" TargetMode="External"/><Relationship Id="rId7" Type="http://schemas.openxmlformats.org/officeDocument/2006/relationships/hyperlink" Target="http://www.5studio.ru/product/4563076334485504/" TargetMode="External"/><Relationship Id="rId71" Type="http://schemas.openxmlformats.org/officeDocument/2006/relationships/hyperlink" Target="http://www.5studio.ru/product/5946810644299776/" TargetMode="External"/><Relationship Id="rId92" Type="http://schemas.openxmlformats.org/officeDocument/2006/relationships/hyperlink" Target="http://www.5studio.ru/product/4558334690590720/" TargetMode="External"/><Relationship Id="rId2" Type="http://schemas.openxmlformats.org/officeDocument/2006/relationships/hyperlink" Target="http://www.5studio.ru/product/4840840459452416/" TargetMode="External"/><Relationship Id="rId29" Type="http://schemas.openxmlformats.org/officeDocument/2006/relationships/hyperlink" Target="http://www.5studio.ru/product/6027530528096256/" TargetMode="External"/><Relationship Id="rId24" Type="http://schemas.openxmlformats.org/officeDocument/2006/relationships/hyperlink" Target="http://www.5studio.ru/product/5665335667589120/" TargetMode="External"/><Relationship Id="rId40" Type="http://schemas.openxmlformats.org/officeDocument/2006/relationships/hyperlink" Target="http://www.5studio.ru/product/5095094738747392" TargetMode="External"/><Relationship Id="rId45" Type="http://schemas.openxmlformats.org/officeDocument/2006/relationships/hyperlink" Target="http://www.5studio.ru/product/6230432567787520/" TargetMode="External"/><Relationship Id="rId66" Type="http://schemas.openxmlformats.org/officeDocument/2006/relationships/hyperlink" Target="http://www.5studio.ru/product/5157979233976320/" TargetMode="External"/><Relationship Id="rId87" Type="http://schemas.openxmlformats.org/officeDocument/2006/relationships/hyperlink" Target="http://www.5studio.ru/product/6615313713987584/" TargetMode="External"/><Relationship Id="rId110" Type="http://schemas.openxmlformats.org/officeDocument/2006/relationships/hyperlink" Target="http://www.5studio.ru/product/6455090227445760/" TargetMode="External"/><Relationship Id="rId115" Type="http://schemas.openxmlformats.org/officeDocument/2006/relationships/hyperlink" Target="http://www.5studio.ru/product/4901630621253632/" TargetMode="External"/><Relationship Id="rId61" Type="http://schemas.openxmlformats.org/officeDocument/2006/relationships/hyperlink" Target="http://www.5studio.ru/product/6311057156997120/" TargetMode="External"/><Relationship Id="rId82" Type="http://schemas.openxmlformats.org/officeDocument/2006/relationships/hyperlink" Target="http://www.5studio.ru/product/6593752978161664/" TargetMode="External"/><Relationship Id="rId19" Type="http://schemas.openxmlformats.org/officeDocument/2006/relationships/hyperlink" Target="http://www.5studio.ru/product/5204544732528640/" TargetMode="External"/><Relationship Id="rId14" Type="http://schemas.openxmlformats.org/officeDocument/2006/relationships/hyperlink" Target="http://www.5studio.ru/product/5752142325350400/" TargetMode="External"/><Relationship Id="rId30" Type="http://schemas.openxmlformats.org/officeDocument/2006/relationships/hyperlink" Target="http://www.5studio.ru/product/4767592208138240/" TargetMode="External"/><Relationship Id="rId35" Type="http://schemas.openxmlformats.org/officeDocument/2006/relationships/hyperlink" Target="http://www.5studio.ru/product/6239659902369792/" TargetMode="External"/><Relationship Id="rId56" Type="http://schemas.openxmlformats.org/officeDocument/2006/relationships/hyperlink" Target="http://www.5studio.ru/product/6494003168018432/" TargetMode="External"/><Relationship Id="rId77" Type="http://schemas.openxmlformats.org/officeDocument/2006/relationships/hyperlink" Target="http://www.5studio.ru/product/5233846073163776/" TargetMode="External"/><Relationship Id="rId100" Type="http://schemas.openxmlformats.org/officeDocument/2006/relationships/hyperlink" Target="http://www.5studio.ru/product/4734256551034880/" TargetMode="External"/><Relationship Id="rId105" Type="http://schemas.openxmlformats.org/officeDocument/2006/relationships/hyperlink" Target="http://www.5studio.ru/product/5383860690878464/" TargetMode="External"/><Relationship Id="rId8" Type="http://schemas.openxmlformats.org/officeDocument/2006/relationships/hyperlink" Target="http://www.5studio.ru/product/6233228859932672/" TargetMode="External"/><Relationship Id="rId51" Type="http://schemas.openxmlformats.org/officeDocument/2006/relationships/hyperlink" Target="http://www.5studio.ru/product/5593317655969792/" TargetMode="External"/><Relationship Id="rId72" Type="http://schemas.openxmlformats.org/officeDocument/2006/relationships/hyperlink" Target="http://www.5studio.ru/product/4679740262711296/" TargetMode="External"/><Relationship Id="rId93" Type="http://schemas.openxmlformats.org/officeDocument/2006/relationships/hyperlink" Target="http://www.5studio.ru/product/6698085249974272/" TargetMode="External"/><Relationship Id="rId98" Type="http://schemas.openxmlformats.org/officeDocument/2006/relationships/hyperlink" Target="http://www.5studio.ru/product/6437498041401344/" TargetMode="External"/><Relationship Id="rId3" Type="http://schemas.openxmlformats.org/officeDocument/2006/relationships/hyperlink" Target="http://www.5studio.ru/product/6480743261798400/" TargetMode="External"/><Relationship Id="rId25" Type="http://schemas.openxmlformats.org/officeDocument/2006/relationships/hyperlink" Target="http://www.5studio.ru/product/6325587836665856/" TargetMode="External"/><Relationship Id="rId46" Type="http://schemas.openxmlformats.org/officeDocument/2006/relationships/hyperlink" Target="http://www.5studio.ru/product/5089514502488064/" TargetMode="External"/><Relationship Id="rId67" Type="http://schemas.openxmlformats.org/officeDocument/2006/relationships/hyperlink" Target="http://www.5studio.ru/product/5824972085788672/" TargetMode="External"/><Relationship Id="rId116" Type="http://schemas.openxmlformats.org/officeDocument/2006/relationships/drawing" Target="../drawings/drawing1.xml"/><Relationship Id="rId20" Type="http://schemas.openxmlformats.org/officeDocument/2006/relationships/hyperlink" Target="http://www.5studio.ru/product/5684793748488192/" TargetMode="External"/><Relationship Id="rId41" Type="http://schemas.openxmlformats.org/officeDocument/2006/relationships/hyperlink" Target="http://www.5studio.ru/product/6429213317922816/" TargetMode="External"/><Relationship Id="rId62" Type="http://schemas.openxmlformats.org/officeDocument/2006/relationships/hyperlink" Target="http://www.5studio.ru/product/5332390876545024/" TargetMode="External"/><Relationship Id="rId83" Type="http://schemas.openxmlformats.org/officeDocument/2006/relationships/hyperlink" Target="http://www.5studio.ru/product/5145824208093184/" TargetMode="External"/><Relationship Id="rId88" Type="http://schemas.openxmlformats.org/officeDocument/2006/relationships/hyperlink" Target="http://www.5studio.ru/product/5952977680465920/" TargetMode="External"/><Relationship Id="rId111" Type="http://schemas.openxmlformats.org/officeDocument/2006/relationships/hyperlink" Target="http://www.5studio.ru/product/469358133169356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3"/>
  <sheetViews>
    <sheetView tabSelected="1" workbookViewId="0">
      <selection activeCell="A164" sqref="A164:XFD164"/>
    </sheetView>
  </sheetViews>
  <sheetFormatPr defaultRowHeight="14.4" outlineLevelRow="1" x14ac:dyDescent="0.3"/>
  <cols>
    <col min="1" max="1" width="24.21875" bestFit="1" customWidth="1"/>
    <col min="2" max="2" width="10.44140625" bestFit="1" customWidth="1"/>
    <col min="3" max="3" width="12.21875" customWidth="1"/>
    <col min="5" max="5" width="9.109375" bestFit="1" customWidth="1"/>
    <col min="6" max="6" width="17.109375" bestFit="1" customWidth="1"/>
    <col min="7" max="7" width="9" bestFit="1" customWidth="1"/>
    <col min="10" max="11" width="9.109375" bestFit="1" customWidth="1"/>
    <col min="12" max="12" width="12.88671875" bestFit="1" customWidth="1"/>
    <col min="13" max="13" width="10.44140625" bestFit="1" customWidth="1"/>
    <col min="15" max="15" width="9.109375" bestFit="1" customWidth="1"/>
  </cols>
  <sheetData>
    <row r="1" spans="1:20" s="16" customFormat="1" ht="59.25" customHeight="1" x14ac:dyDescent="0.3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7" t="s">
        <v>7</v>
      </c>
      <c r="I1" s="8" t="s">
        <v>8</v>
      </c>
      <c r="J1" s="9" t="s">
        <v>12</v>
      </c>
      <c r="K1" s="9" t="s">
        <v>13</v>
      </c>
      <c r="L1" s="10" t="s">
        <v>14</v>
      </c>
      <c r="M1" s="11" t="s">
        <v>18</v>
      </c>
      <c r="N1" s="12" t="s">
        <v>9</v>
      </c>
      <c r="O1" s="13">
        <f>SUM(O2:O1340)</f>
        <v>0</v>
      </c>
      <c r="P1" s="1" t="s">
        <v>15</v>
      </c>
      <c r="Q1" s="14" t="s">
        <v>10</v>
      </c>
      <c r="R1" s="15" t="s">
        <v>11</v>
      </c>
      <c r="S1" s="1" t="s">
        <v>16</v>
      </c>
      <c r="T1" s="1" t="s">
        <v>17</v>
      </c>
    </row>
    <row r="2" spans="1:20" s="37" customFormat="1" ht="70.5" customHeight="1" outlineLevel="1" x14ac:dyDescent="0.3">
      <c r="A2" s="24" t="s">
        <v>19</v>
      </c>
      <c r="B2" s="25"/>
      <c r="C2" s="17"/>
      <c r="D2" s="26" t="s">
        <v>20</v>
      </c>
      <c r="E2" s="27">
        <v>5288</v>
      </c>
      <c r="F2" s="28">
        <v>4640013758756</v>
      </c>
      <c r="G2" s="27" t="s">
        <v>21</v>
      </c>
      <c r="H2" s="29"/>
      <c r="I2" s="18" t="s">
        <v>22</v>
      </c>
      <c r="J2" s="30">
        <v>24</v>
      </c>
      <c r="K2" s="31">
        <v>864</v>
      </c>
      <c r="L2" s="32">
        <v>38195</v>
      </c>
      <c r="M2" s="33">
        <v>59</v>
      </c>
      <c r="N2" s="17"/>
      <c r="O2" s="34">
        <f t="shared" ref="O2:O9" si="0">M2*N2</f>
        <v>0</v>
      </c>
      <c r="P2" s="18" t="s">
        <v>23</v>
      </c>
      <c r="Q2" s="19"/>
      <c r="R2" s="20"/>
      <c r="S2" s="35"/>
      <c r="T2" s="36"/>
    </row>
    <row r="3" spans="1:20" s="37" customFormat="1" ht="96.75" customHeight="1" outlineLevel="1" x14ac:dyDescent="0.3">
      <c r="A3" s="24" t="s">
        <v>19</v>
      </c>
      <c r="B3" s="25"/>
      <c r="C3" s="17"/>
      <c r="D3" s="38" t="s">
        <v>24</v>
      </c>
      <c r="E3" s="27" t="s">
        <v>25</v>
      </c>
      <c r="F3" s="28">
        <v>4650070410702</v>
      </c>
      <c r="G3" s="27" t="s">
        <v>26</v>
      </c>
      <c r="H3" s="29"/>
      <c r="I3" s="18" t="s">
        <v>27</v>
      </c>
      <c r="J3" s="30">
        <v>24</v>
      </c>
      <c r="K3" s="31">
        <v>864</v>
      </c>
      <c r="L3" s="32">
        <v>61096</v>
      </c>
      <c r="M3" s="33">
        <v>79</v>
      </c>
      <c r="N3" s="17"/>
      <c r="O3" s="34">
        <f t="shared" si="0"/>
        <v>0</v>
      </c>
      <c r="P3" s="18" t="s">
        <v>28</v>
      </c>
      <c r="Q3" s="19"/>
      <c r="R3" s="20"/>
      <c r="S3" s="35"/>
      <c r="T3" s="36"/>
    </row>
    <row r="4" spans="1:20" s="37" customFormat="1" ht="70.5" customHeight="1" outlineLevel="1" x14ac:dyDescent="0.3">
      <c r="A4" s="24" t="s">
        <v>19</v>
      </c>
      <c r="B4" s="25"/>
      <c r="C4" s="17"/>
      <c r="D4" s="38" t="s">
        <v>29</v>
      </c>
      <c r="E4" s="27" t="s">
        <v>30</v>
      </c>
      <c r="F4" s="28">
        <v>4650070410696</v>
      </c>
      <c r="G4" s="27" t="s">
        <v>31</v>
      </c>
      <c r="H4" s="29"/>
      <c r="I4" s="18" t="s">
        <v>32</v>
      </c>
      <c r="J4" s="30">
        <v>24</v>
      </c>
      <c r="K4" s="31">
        <v>864</v>
      </c>
      <c r="L4" s="32">
        <v>61028</v>
      </c>
      <c r="M4" s="33">
        <v>79</v>
      </c>
      <c r="N4" s="17"/>
      <c r="O4" s="34">
        <f t="shared" si="0"/>
        <v>0</v>
      </c>
      <c r="P4" s="18" t="s">
        <v>28</v>
      </c>
      <c r="Q4" s="19"/>
      <c r="R4" s="20"/>
      <c r="S4" s="35"/>
      <c r="T4" s="36"/>
    </row>
    <row r="5" spans="1:20" s="37" customFormat="1" ht="87.75" customHeight="1" outlineLevel="1" x14ac:dyDescent="0.3">
      <c r="A5" s="24" t="s">
        <v>19</v>
      </c>
      <c r="B5" s="25"/>
      <c r="C5" s="17"/>
      <c r="D5" s="26" t="s">
        <v>33</v>
      </c>
      <c r="E5" s="27" t="s">
        <v>34</v>
      </c>
      <c r="F5" s="28">
        <v>4640013752266</v>
      </c>
      <c r="G5" s="27" t="s">
        <v>35</v>
      </c>
      <c r="H5" s="29"/>
      <c r="I5" s="18" t="s">
        <v>36</v>
      </c>
      <c r="J5" s="30">
        <v>24</v>
      </c>
      <c r="K5" s="31">
        <v>864</v>
      </c>
      <c r="L5" s="32">
        <v>28359</v>
      </c>
      <c r="M5" s="33">
        <v>79</v>
      </c>
      <c r="N5" s="17"/>
      <c r="O5" s="34">
        <f t="shared" si="0"/>
        <v>0</v>
      </c>
      <c r="P5" s="18" t="s">
        <v>23</v>
      </c>
      <c r="Q5" s="19"/>
      <c r="R5" s="20"/>
      <c r="S5" s="35"/>
      <c r="T5" s="36"/>
    </row>
    <row r="6" spans="1:20" s="37" customFormat="1" ht="91.5" customHeight="1" outlineLevel="1" x14ac:dyDescent="0.3">
      <c r="A6" s="24" t="s">
        <v>19</v>
      </c>
      <c r="B6" s="25"/>
      <c r="C6" s="17"/>
      <c r="D6" s="26" t="s">
        <v>37</v>
      </c>
      <c r="E6" s="27">
        <v>5287</v>
      </c>
      <c r="F6" s="28">
        <v>4640013758763</v>
      </c>
      <c r="G6" s="27" t="s">
        <v>38</v>
      </c>
      <c r="H6" s="29"/>
      <c r="I6" s="18" t="s">
        <v>39</v>
      </c>
      <c r="J6" s="30">
        <v>240</v>
      </c>
      <c r="K6" s="31">
        <v>240</v>
      </c>
      <c r="L6" s="32">
        <v>12938</v>
      </c>
      <c r="M6" s="33">
        <v>99</v>
      </c>
      <c r="N6" s="17"/>
      <c r="O6" s="34">
        <f t="shared" si="0"/>
        <v>0</v>
      </c>
      <c r="P6" s="18" t="s">
        <v>40</v>
      </c>
      <c r="Q6" s="19"/>
      <c r="R6" s="20"/>
      <c r="S6" s="35"/>
      <c r="T6" s="36"/>
    </row>
    <row r="7" spans="1:20" s="37" customFormat="1" ht="81" customHeight="1" outlineLevel="1" x14ac:dyDescent="0.3">
      <c r="A7" s="24" t="s">
        <v>19</v>
      </c>
      <c r="B7" s="25"/>
      <c r="C7" s="17"/>
      <c r="D7" s="38" t="s">
        <v>41</v>
      </c>
      <c r="E7" s="27">
        <v>5285</v>
      </c>
      <c r="F7" s="28">
        <v>4640013758787</v>
      </c>
      <c r="G7" s="27" t="s">
        <v>42</v>
      </c>
      <c r="H7" s="39"/>
      <c r="I7" s="18" t="s">
        <v>43</v>
      </c>
      <c r="J7" s="30">
        <v>1</v>
      </c>
      <c r="K7" s="31">
        <v>216</v>
      </c>
      <c r="L7" s="32">
        <v>998</v>
      </c>
      <c r="M7" s="40">
        <v>99</v>
      </c>
      <c r="N7" s="17"/>
      <c r="O7" s="34">
        <f t="shared" si="0"/>
        <v>0</v>
      </c>
      <c r="P7" s="18" t="s">
        <v>44</v>
      </c>
      <c r="Q7" s="19"/>
      <c r="R7" s="20"/>
      <c r="S7" s="35"/>
      <c r="T7" s="36"/>
    </row>
    <row r="8" spans="1:20" s="37" customFormat="1" ht="81" customHeight="1" outlineLevel="1" x14ac:dyDescent="0.3">
      <c r="A8" s="24" t="s">
        <v>19</v>
      </c>
      <c r="B8" s="25"/>
      <c r="C8" s="17"/>
      <c r="D8" s="38" t="s">
        <v>45</v>
      </c>
      <c r="E8" s="27">
        <v>5286</v>
      </c>
      <c r="F8" s="28">
        <v>4640013758770</v>
      </c>
      <c r="G8" s="27" t="s">
        <v>46</v>
      </c>
      <c r="H8" s="39"/>
      <c r="I8" s="18" t="s">
        <v>47</v>
      </c>
      <c r="J8" s="30">
        <v>1</v>
      </c>
      <c r="K8" s="31">
        <v>216</v>
      </c>
      <c r="L8" s="32">
        <v>1010</v>
      </c>
      <c r="M8" s="40">
        <v>99</v>
      </c>
      <c r="N8" s="17"/>
      <c r="O8" s="34">
        <f t="shared" si="0"/>
        <v>0</v>
      </c>
      <c r="P8" s="18" t="s">
        <v>48</v>
      </c>
      <c r="Q8" s="19"/>
      <c r="R8" s="20"/>
      <c r="S8" s="35"/>
      <c r="T8" s="36"/>
    </row>
    <row r="9" spans="1:20" s="37" customFormat="1" ht="81" customHeight="1" outlineLevel="1" x14ac:dyDescent="0.3">
      <c r="A9" s="24" t="s">
        <v>19</v>
      </c>
      <c r="B9" s="25"/>
      <c r="C9" s="17"/>
      <c r="D9" s="38" t="s">
        <v>49</v>
      </c>
      <c r="E9" s="27">
        <v>5289</v>
      </c>
      <c r="F9" s="28">
        <v>4640013758749</v>
      </c>
      <c r="G9" s="27" t="s">
        <v>50</v>
      </c>
      <c r="H9" s="39"/>
      <c r="I9" s="18" t="s">
        <v>51</v>
      </c>
      <c r="J9" s="30">
        <v>1</v>
      </c>
      <c r="K9" s="31">
        <v>216</v>
      </c>
      <c r="L9" s="32">
        <v>4917</v>
      </c>
      <c r="M9" s="40">
        <v>99</v>
      </c>
      <c r="N9" s="17"/>
      <c r="O9" s="34">
        <f t="shared" si="0"/>
        <v>0</v>
      </c>
      <c r="P9" s="18" t="s">
        <v>48</v>
      </c>
      <c r="Q9" s="19"/>
      <c r="R9" s="20"/>
      <c r="S9" s="35"/>
      <c r="T9" s="36"/>
    </row>
    <row r="10" spans="1:20" s="37" customFormat="1" ht="21" customHeight="1" x14ac:dyDescent="0.3">
      <c r="A10" s="41" t="s">
        <v>52</v>
      </c>
      <c r="B10" s="41"/>
      <c r="C10" s="42"/>
      <c r="D10" s="43"/>
      <c r="E10" s="44"/>
      <c r="F10" s="45"/>
      <c r="G10" s="44"/>
      <c r="H10" s="46"/>
      <c r="I10" s="47"/>
      <c r="J10" s="48"/>
      <c r="K10" s="49"/>
      <c r="L10" s="50"/>
      <c r="M10" s="51"/>
      <c r="N10" s="42"/>
      <c r="O10" s="52"/>
      <c r="P10" s="21"/>
      <c r="Q10" s="22"/>
      <c r="R10" s="20"/>
      <c r="S10" s="35"/>
      <c r="T10" s="36"/>
    </row>
    <row r="11" spans="1:20" s="37" customFormat="1" ht="84.75" customHeight="1" outlineLevel="1" x14ac:dyDescent="0.3">
      <c r="A11" s="24" t="s">
        <v>52</v>
      </c>
      <c r="B11" s="25" t="s">
        <v>53</v>
      </c>
      <c r="C11" s="17"/>
      <c r="D11" s="26" t="s">
        <v>54</v>
      </c>
      <c r="E11" s="27" t="s">
        <v>55</v>
      </c>
      <c r="F11" s="28">
        <v>4640013752082</v>
      </c>
      <c r="G11" s="27" t="s">
        <v>56</v>
      </c>
      <c r="H11" s="29"/>
      <c r="I11" s="53" t="s">
        <v>57</v>
      </c>
      <c r="J11" s="31">
        <v>30</v>
      </c>
      <c r="K11" s="31">
        <v>120</v>
      </c>
      <c r="L11" s="32">
        <v>41137</v>
      </c>
      <c r="M11" s="33">
        <v>99</v>
      </c>
      <c r="N11" s="54"/>
      <c r="O11" s="34">
        <f>M11*N11</f>
        <v>0</v>
      </c>
      <c r="P11" s="18" t="s">
        <v>58</v>
      </c>
      <c r="Q11" s="19"/>
      <c r="R11" s="20"/>
      <c r="S11" s="35"/>
      <c r="T11" s="36"/>
    </row>
    <row r="12" spans="1:20" s="37" customFormat="1" ht="84.75" customHeight="1" outlineLevel="1" x14ac:dyDescent="0.3">
      <c r="A12" s="24" t="s">
        <v>52</v>
      </c>
      <c r="B12" s="25" t="s">
        <v>53</v>
      </c>
      <c r="C12" s="17"/>
      <c r="D12" s="26" t="s">
        <v>59</v>
      </c>
      <c r="E12" s="27" t="s">
        <v>60</v>
      </c>
      <c r="F12" s="28">
        <v>4640013752075</v>
      </c>
      <c r="G12" s="27" t="s">
        <v>61</v>
      </c>
      <c r="H12" s="29"/>
      <c r="I12" s="53" t="s">
        <v>62</v>
      </c>
      <c r="J12" s="31">
        <v>30</v>
      </c>
      <c r="K12" s="31">
        <v>120</v>
      </c>
      <c r="L12" s="32">
        <v>41994</v>
      </c>
      <c r="M12" s="33">
        <v>99</v>
      </c>
      <c r="N12" s="54"/>
      <c r="O12" s="34">
        <f>M12*N12</f>
        <v>0</v>
      </c>
      <c r="P12" s="18" t="s">
        <v>58</v>
      </c>
      <c r="Q12" s="19"/>
      <c r="R12" s="20"/>
      <c r="S12" s="35"/>
      <c r="T12" s="36"/>
    </row>
    <row r="13" spans="1:20" s="37" customFormat="1" ht="84.75" customHeight="1" outlineLevel="1" x14ac:dyDescent="0.3">
      <c r="A13" s="24" t="s">
        <v>52</v>
      </c>
      <c r="B13" s="25"/>
      <c r="C13" s="17"/>
      <c r="D13" s="26" t="s">
        <v>63</v>
      </c>
      <c r="E13" s="27">
        <v>6135</v>
      </c>
      <c r="F13" s="28">
        <v>4650070410306</v>
      </c>
      <c r="G13" s="27" t="s">
        <v>64</v>
      </c>
      <c r="H13" s="29"/>
      <c r="I13" s="53" t="s">
        <v>65</v>
      </c>
      <c r="J13" s="31">
        <v>40</v>
      </c>
      <c r="K13" s="31">
        <v>160</v>
      </c>
      <c r="L13" s="32">
        <v>17004</v>
      </c>
      <c r="M13" s="33">
        <v>150</v>
      </c>
      <c r="N13" s="54"/>
      <c r="O13" s="34">
        <f>M13*N13</f>
        <v>0</v>
      </c>
      <c r="P13" s="18" t="s">
        <v>66</v>
      </c>
      <c r="Q13" s="19" t="s">
        <v>67</v>
      </c>
      <c r="R13" s="20" t="s">
        <v>68</v>
      </c>
      <c r="S13" s="35"/>
      <c r="T13" s="36"/>
    </row>
    <row r="14" spans="1:20" s="37" customFormat="1" ht="84.75" customHeight="1" outlineLevel="1" x14ac:dyDescent="0.3">
      <c r="A14" s="24" t="s">
        <v>52</v>
      </c>
      <c r="B14" s="25"/>
      <c r="C14" s="17"/>
      <c r="D14" s="26" t="s">
        <v>69</v>
      </c>
      <c r="E14" s="27">
        <v>6134</v>
      </c>
      <c r="F14" s="28">
        <v>4650070410269</v>
      </c>
      <c r="G14" s="27" t="s">
        <v>70</v>
      </c>
      <c r="H14" s="29"/>
      <c r="I14" s="53" t="s">
        <v>71</v>
      </c>
      <c r="J14" s="31">
        <v>40</v>
      </c>
      <c r="K14" s="31">
        <v>120</v>
      </c>
      <c r="L14" s="32">
        <v>19913</v>
      </c>
      <c r="M14" s="33">
        <v>150</v>
      </c>
      <c r="N14" s="54"/>
      <c r="O14" s="34">
        <f>M14*N14</f>
        <v>0</v>
      </c>
      <c r="P14" s="18" t="s">
        <v>66</v>
      </c>
      <c r="Q14" s="19" t="s">
        <v>72</v>
      </c>
      <c r="R14" s="20" t="s">
        <v>68</v>
      </c>
      <c r="S14" s="35"/>
      <c r="T14" s="36"/>
    </row>
    <row r="15" spans="1:20" s="37" customFormat="1" ht="84.75" customHeight="1" outlineLevel="1" x14ac:dyDescent="0.3">
      <c r="A15" s="24" t="s">
        <v>52</v>
      </c>
      <c r="B15" s="25"/>
      <c r="C15" s="17"/>
      <c r="D15" s="26" t="s">
        <v>73</v>
      </c>
      <c r="E15" s="27">
        <v>6138</v>
      </c>
      <c r="F15" s="28">
        <v>4650070410276</v>
      </c>
      <c r="G15" s="27" t="s">
        <v>74</v>
      </c>
      <c r="H15" s="29"/>
      <c r="I15" s="53" t="s">
        <v>75</v>
      </c>
      <c r="J15" s="31">
        <v>40</v>
      </c>
      <c r="K15" s="31">
        <v>160</v>
      </c>
      <c r="L15" s="32">
        <v>14244</v>
      </c>
      <c r="M15" s="33">
        <v>150</v>
      </c>
      <c r="N15" s="54"/>
      <c r="O15" s="34">
        <f>M15*N15</f>
        <v>0</v>
      </c>
      <c r="P15" s="18" t="s">
        <v>66</v>
      </c>
      <c r="Q15" s="19" t="s">
        <v>76</v>
      </c>
      <c r="R15" s="20" t="s">
        <v>68</v>
      </c>
      <c r="S15" s="35"/>
      <c r="T15" s="36"/>
    </row>
    <row r="16" spans="1:20" s="37" customFormat="1" ht="93.75" customHeight="1" outlineLevel="1" x14ac:dyDescent="0.3">
      <c r="A16" s="55" t="s">
        <v>52</v>
      </c>
      <c r="B16" s="56"/>
      <c r="C16" s="17"/>
      <c r="D16" s="38" t="s">
        <v>77</v>
      </c>
      <c r="E16" s="27">
        <v>6137</v>
      </c>
      <c r="F16" s="28">
        <v>4650070410283</v>
      </c>
      <c r="G16" s="27" t="s">
        <v>78</v>
      </c>
      <c r="H16" s="39"/>
      <c r="I16" s="18" t="s">
        <v>79</v>
      </c>
      <c r="J16" s="30">
        <v>40</v>
      </c>
      <c r="K16" s="31">
        <v>160</v>
      </c>
      <c r="L16" s="32">
        <v>5353</v>
      </c>
      <c r="M16" s="40">
        <v>150</v>
      </c>
      <c r="N16" s="17"/>
      <c r="O16" s="34">
        <f>N16*M16</f>
        <v>0</v>
      </c>
      <c r="P16" s="18" t="s">
        <v>66</v>
      </c>
      <c r="Q16" s="23" t="s">
        <v>80</v>
      </c>
      <c r="R16" s="20" t="s">
        <v>68</v>
      </c>
      <c r="S16" s="35"/>
      <c r="T16" s="36"/>
    </row>
    <row r="17" spans="1:20" s="37" customFormat="1" ht="93.75" customHeight="1" outlineLevel="1" x14ac:dyDescent="0.3">
      <c r="A17" s="55" t="s">
        <v>52</v>
      </c>
      <c r="B17" s="56"/>
      <c r="C17" s="17"/>
      <c r="D17" s="38" t="s">
        <v>81</v>
      </c>
      <c r="E17" s="27">
        <v>6136</v>
      </c>
      <c r="F17" s="28">
        <v>4650070410290</v>
      </c>
      <c r="G17" s="27" t="s">
        <v>82</v>
      </c>
      <c r="H17" s="39"/>
      <c r="I17" s="18" t="s">
        <v>83</v>
      </c>
      <c r="J17" s="30">
        <v>40</v>
      </c>
      <c r="K17" s="31">
        <v>160</v>
      </c>
      <c r="L17" s="32">
        <v>7893</v>
      </c>
      <c r="M17" s="40">
        <v>150</v>
      </c>
      <c r="N17" s="17"/>
      <c r="O17" s="34">
        <f>N17*M17</f>
        <v>0</v>
      </c>
      <c r="P17" s="18" t="s">
        <v>66</v>
      </c>
      <c r="Q17" s="23" t="s">
        <v>84</v>
      </c>
      <c r="R17" s="20" t="s">
        <v>68</v>
      </c>
      <c r="S17" s="35"/>
      <c r="T17" s="36"/>
    </row>
    <row r="18" spans="1:20" s="37" customFormat="1" ht="93.75" customHeight="1" outlineLevel="1" x14ac:dyDescent="0.3">
      <c r="A18" s="55" t="s">
        <v>52</v>
      </c>
      <c r="B18" s="56"/>
      <c r="C18" s="17"/>
      <c r="D18" s="38" t="s">
        <v>85</v>
      </c>
      <c r="E18" s="27">
        <v>6139</v>
      </c>
      <c r="F18" s="28">
        <v>4650070410313</v>
      </c>
      <c r="G18" s="27" t="s">
        <v>86</v>
      </c>
      <c r="H18" s="39"/>
      <c r="I18" s="18" t="s">
        <v>87</v>
      </c>
      <c r="J18" s="30">
        <v>40</v>
      </c>
      <c r="K18" s="31">
        <v>160</v>
      </c>
      <c r="L18" s="32">
        <v>8211</v>
      </c>
      <c r="M18" s="40">
        <v>150</v>
      </c>
      <c r="N18" s="17"/>
      <c r="O18" s="34">
        <f>N18*M18</f>
        <v>0</v>
      </c>
      <c r="P18" s="18" t="s">
        <v>66</v>
      </c>
      <c r="Q18" s="23" t="s">
        <v>88</v>
      </c>
      <c r="R18" s="20" t="s">
        <v>68</v>
      </c>
      <c r="S18" s="35"/>
      <c r="T18" s="36"/>
    </row>
    <row r="19" spans="1:20" s="37" customFormat="1" ht="93.75" customHeight="1" outlineLevel="1" x14ac:dyDescent="0.3">
      <c r="A19" s="55" t="s">
        <v>52</v>
      </c>
      <c r="B19" s="56"/>
      <c r="C19" s="17"/>
      <c r="D19" s="38" t="s">
        <v>89</v>
      </c>
      <c r="E19" s="27">
        <v>4128</v>
      </c>
      <c r="F19" s="28">
        <v>4640013752099</v>
      </c>
      <c r="G19" s="27" t="s">
        <v>90</v>
      </c>
      <c r="H19" s="39"/>
      <c r="I19" s="18" t="s">
        <v>91</v>
      </c>
      <c r="J19" s="30">
        <v>48</v>
      </c>
      <c r="K19" s="31">
        <v>96</v>
      </c>
      <c r="L19" s="32">
        <v>3074</v>
      </c>
      <c r="M19" s="40">
        <v>350</v>
      </c>
      <c r="N19" s="17"/>
      <c r="O19" s="34">
        <f>N19*M19</f>
        <v>0</v>
      </c>
      <c r="P19" s="18" t="s">
        <v>92</v>
      </c>
      <c r="Q19" s="23" t="s">
        <v>93</v>
      </c>
      <c r="R19" s="20" t="s">
        <v>94</v>
      </c>
      <c r="S19" s="35"/>
      <c r="T19" s="36"/>
    </row>
    <row r="20" spans="1:20" s="37" customFormat="1" ht="93.75" customHeight="1" outlineLevel="1" x14ac:dyDescent="0.3">
      <c r="A20" s="55" t="s">
        <v>52</v>
      </c>
      <c r="B20" s="56"/>
      <c r="C20" s="17"/>
      <c r="D20" s="38" t="s">
        <v>95</v>
      </c>
      <c r="E20" s="27">
        <v>4130</v>
      </c>
      <c r="F20" s="28">
        <v>4640013752112</v>
      </c>
      <c r="G20" s="27" t="s">
        <v>96</v>
      </c>
      <c r="H20" s="39"/>
      <c r="I20" s="18" t="s">
        <v>97</v>
      </c>
      <c r="J20" s="30">
        <v>1</v>
      </c>
      <c r="K20" s="31">
        <v>48</v>
      </c>
      <c r="L20" s="32">
        <v>727</v>
      </c>
      <c r="M20" s="40">
        <v>500</v>
      </c>
      <c r="N20" s="17"/>
      <c r="O20" s="34">
        <f t="shared" ref="O20:O28" si="1">M20*N20</f>
        <v>0</v>
      </c>
      <c r="P20" s="18" t="s">
        <v>98</v>
      </c>
      <c r="Q20" s="23"/>
      <c r="R20" s="20"/>
      <c r="S20" s="35"/>
      <c r="T20" s="36"/>
    </row>
    <row r="21" spans="1:20" s="37" customFormat="1" ht="93.75" customHeight="1" outlineLevel="1" x14ac:dyDescent="0.3">
      <c r="A21" s="24" t="s">
        <v>52</v>
      </c>
      <c r="B21" s="25"/>
      <c r="C21" s="17"/>
      <c r="D21" s="38" t="s">
        <v>99</v>
      </c>
      <c r="E21" s="27">
        <v>4131</v>
      </c>
      <c r="F21" s="28">
        <v>4640013752129</v>
      </c>
      <c r="G21" s="27" t="s">
        <v>100</v>
      </c>
      <c r="H21" s="39"/>
      <c r="I21" s="18" t="s">
        <v>101</v>
      </c>
      <c r="J21" s="30">
        <v>1</v>
      </c>
      <c r="K21" s="31">
        <v>48</v>
      </c>
      <c r="L21" s="32">
        <v>3930</v>
      </c>
      <c r="M21" s="40">
        <v>550</v>
      </c>
      <c r="N21" s="17"/>
      <c r="O21" s="34">
        <f t="shared" si="1"/>
        <v>0</v>
      </c>
      <c r="P21" s="18" t="s">
        <v>98</v>
      </c>
      <c r="Q21" s="19"/>
      <c r="R21" s="20" t="s">
        <v>102</v>
      </c>
      <c r="S21" s="35"/>
      <c r="T21" s="36"/>
    </row>
    <row r="22" spans="1:20" s="37" customFormat="1" ht="93.75" customHeight="1" outlineLevel="1" x14ac:dyDescent="0.3">
      <c r="A22" s="24" t="s">
        <v>52</v>
      </c>
      <c r="B22" s="25"/>
      <c r="C22" s="17"/>
      <c r="D22" s="38" t="s">
        <v>103</v>
      </c>
      <c r="E22" s="27">
        <v>4135</v>
      </c>
      <c r="F22" s="28">
        <v>4640013752136</v>
      </c>
      <c r="G22" s="27" t="s">
        <v>104</v>
      </c>
      <c r="H22" s="39"/>
      <c r="I22" s="18" t="s">
        <v>105</v>
      </c>
      <c r="J22" s="30">
        <v>1</v>
      </c>
      <c r="K22" s="31">
        <v>48</v>
      </c>
      <c r="L22" s="32">
        <v>3821</v>
      </c>
      <c r="M22" s="40">
        <v>690</v>
      </c>
      <c r="N22" s="17"/>
      <c r="O22" s="34">
        <f t="shared" si="1"/>
        <v>0</v>
      </c>
      <c r="P22" s="18" t="s">
        <v>106</v>
      </c>
      <c r="Q22" s="19"/>
      <c r="R22" s="20"/>
      <c r="S22" s="35"/>
      <c r="T22" s="36"/>
    </row>
    <row r="23" spans="1:20" s="37" customFormat="1" ht="93.75" customHeight="1" outlineLevel="1" x14ac:dyDescent="0.3">
      <c r="A23" s="24" t="s">
        <v>52</v>
      </c>
      <c r="B23" s="25"/>
      <c r="C23" s="17"/>
      <c r="D23" s="38" t="s">
        <v>107</v>
      </c>
      <c r="E23" s="27">
        <v>4132</v>
      </c>
      <c r="F23" s="28">
        <v>4640013752167</v>
      </c>
      <c r="G23" s="27" t="s">
        <v>108</v>
      </c>
      <c r="H23" s="39"/>
      <c r="I23" s="18" t="s">
        <v>109</v>
      </c>
      <c r="J23" s="30">
        <v>1</v>
      </c>
      <c r="K23" s="31">
        <v>24</v>
      </c>
      <c r="L23" s="32">
        <v>1944</v>
      </c>
      <c r="M23" s="40">
        <v>690</v>
      </c>
      <c r="N23" s="17"/>
      <c r="O23" s="34">
        <f t="shared" si="1"/>
        <v>0</v>
      </c>
      <c r="P23" s="18" t="s">
        <v>110</v>
      </c>
      <c r="Q23" s="19"/>
      <c r="R23" s="20"/>
      <c r="S23" s="35"/>
      <c r="T23" s="36"/>
    </row>
    <row r="24" spans="1:20" s="37" customFormat="1" ht="93.75" customHeight="1" outlineLevel="1" x14ac:dyDescent="0.3">
      <c r="A24" s="24" t="s">
        <v>52</v>
      </c>
      <c r="B24" s="25"/>
      <c r="C24" s="17"/>
      <c r="D24" s="38" t="s">
        <v>111</v>
      </c>
      <c r="E24" s="27">
        <v>4133</v>
      </c>
      <c r="F24" s="28">
        <v>4640013752150</v>
      </c>
      <c r="G24" s="27" t="s">
        <v>112</v>
      </c>
      <c r="H24" s="39"/>
      <c r="I24" s="18" t="s">
        <v>113</v>
      </c>
      <c r="J24" s="30">
        <v>1</v>
      </c>
      <c r="K24" s="31">
        <v>24</v>
      </c>
      <c r="L24" s="32">
        <v>2988</v>
      </c>
      <c r="M24" s="40">
        <v>690</v>
      </c>
      <c r="N24" s="17"/>
      <c r="O24" s="34">
        <f t="shared" si="1"/>
        <v>0</v>
      </c>
      <c r="P24" s="18" t="s">
        <v>110</v>
      </c>
      <c r="Q24" s="19"/>
      <c r="R24" s="20"/>
      <c r="S24" s="35"/>
      <c r="T24" s="36"/>
    </row>
    <row r="25" spans="1:20" s="37" customFormat="1" ht="93.75" customHeight="1" outlineLevel="1" x14ac:dyDescent="0.3">
      <c r="A25" s="24" t="s">
        <v>52</v>
      </c>
      <c r="B25" s="25"/>
      <c r="C25" s="17"/>
      <c r="D25" s="38" t="s">
        <v>114</v>
      </c>
      <c r="E25" s="27">
        <v>4139</v>
      </c>
      <c r="F25" s="28">
        <v>4640013752204</v>
      </c>
      <c r="G25" s="27" t="s">
        <v>115</v>
      </c>
      <c r="H25" s="39"/>
      <c r="I25" s="18" t="s">
        <v>116</v>
      </c>
      <c r="J25" s="30">
        <v>1</v>
      </c>
      <c r="K25" s="31">
        <v>16</v>
      </c>
      <c r="L25" s="32">
        <v>1387</v>
      </c>
      <c r="M25" s="40">
        <v>990</v>
      </c>
      <c r="N25" s="17"/>
      <c r="O25" s="34">
        <f t="shared" si="1"/>
        <v>0</v>
      </c>
      <c r="P25" s="18" t="s">
        <v>117</v>
      </c>
      <c r="Q25" s="19"/>
      <c r="R25" s="20"/>
      <c r="S25" s="35"/>
      <c r="T25" s="36"/>
    </row>
    <row r="26" spans="1:20" s="37" customFormat="1" ht="93.75" customHeight="1" outlineLevel="1" x14ac:dyDescent="0.3">
      <c r="A26" s="24" t="s">
        <v>52</v>
      </c>
      <c r="B26" s="25"/>
      <c r="C26" s="17"/>
      <c r="D26" s="38" t="s">
        <v>118</v>
      </c>
      <c r="E26" s="27">
        <v>4137</v>
      </c>
      <c r="F26" s="28">
        <v>4640013752174</v>
      </c>
      <c r="G26" s="27" t="s">
        <v>119</v>
      </c>
      <c r="H26" s="39"/>
      <c r="I26" s="18" t="s">
        <v>120</v>
      </c>
      <c r="J26" s="30">
        <v>1</v>
      </c>
      <c r="K26" s="31">
        <v>36</v>
      </c>
      <c r="L26" s="32">
        <v>3066</v>
      </c>
      <c r="M26" s="40">
        <v>990</v>
      </c>
      <c r="N26" s="17"/>
      <c r="O26" s="34">
        <f t="shared" si="1"/>
        <v>0</v>
      </c>
      <c r="P26" s="18" t="s">
        <v>121</v>
      </c>
      <c r="Q26" s="19"/>
      <c r="R26" s="20"/>
      <c r="S26" s="35"/>
      <c r="T26" s="36"/>
    </row>
    <row r="27" spans="1:20" s="37" customFormat="1" ht="93.75" customHeight="1" outlineLevel="1" x14ac:dyDescent="0.3">
      <c r="A27" s="24" t="s">
        <v>52</v>
      </c>
      <c r="B27" s="25"/>
      <c r="C27" s="17"/>
      <c r="D27" s="38" t="s">
        <v>122</v>
      </c>
      <c r="E27" s="27">
        <v>4136</v>
      </c>
      <c r="F27" s="28">
        <v>4640013752198</v>
      </c>
      <c r="G27" s="27" t="s">
        <v>123</v>
      </c>
      <c r="H27" s="39"/>
      <c r="I27" s="18" t="s">
        <v>124</v>
      </c>
      <c r="J27" s="30">
        <v>1</v>
      </c>
      <c r="K27" s="31">
        <v>36</v>
      </c>
      <c r="L27" s="32">
        <v>3005</v>
      </c>
      <c r="M27" s="40">
        <v>990</v>
      </c>
      <c r="N27" s="17"/>
      <c r="O27" s="34">
        <f t="shared" si="1"/>
        <v>0</v>
      </c>
      <c r="P27" s="18" t="s">
        <v>125</v>
      </c>
      <c r="Q27" s="19"/>
      <c r="R27" s="20"/>
      <c r="S27" s="35"/>
      <c r="T27" s="36"/>
    </row>
    <row r="28" spans="1:20" s="37" customFormat="1" ht="93.75" customHeight="1" outlineLevel="1" x14ac:dyDescent="0.3">
      <c r="A28" s="24" t="s">
        <v>52</v>
      </c>
      <c r="B28" s="25"/>
      <c r="C28" s="17"/>
      <c r="D28" s="38" t="s">
        <v>126</v>
      </c>
      <c r="E28" s="27">
        <v>4138</v>
      </c>
      <c r="F28" s="28">
        <v>4640013752181</v>
      </c>
      <c r="G28" s="27" t="s">
        <v>127</v>
      </c>
      <c r="H28" s="39"/>
      <c r="I28" s="18" t="s">
        <v>128</v>
      </c>
      <c r="J28" s="30">
        <v>1</v>
      </c>
      <c r="K28" s="31">
        <v>36</v>
      </c>
      <c r="L28" s="32">
        <v>3029</v>
      </c>
      <c r="M28" s="40">
        <v>990</v>
      </c>
      <c r="N28" s="17"/>
      <c r="O28" s="34">
        <f t="shared" si="1"/>
        <v>0</v>
      </c>
      <c r="P28" s="18" t="s">
        <v>121</v>
      </c>
      <c r="Q28" s="19"/>
      <c r="R28" s="20"/>
      <c r="S28" s="35"/>
      <c r="T28" s="36"/>
    </row>
    <row r="29" spans="1:20" s="37" customFormat="1" ht="21.75" customHeight="1" x14ac:dyDescent="0.3">
      <c r="A29" s="41" t="s">
        <v>129</v>
      </c>
      <c r="B29" s="58"/>
      <c r="C29" s="42"/>
      <c r="D29" s="43"/>
      <c r="E29" s="44"/>
      <c r="F29" s="45"/>
      <c r="G29" s="44"/>
      <c r="H29" s="46"/>
      <c r="I29" s="47"/>
      <c r="J29" s="48"/>
      <c r="K29" s="49"/>
      <c r="L29" s="50"/>
      <c r="M29" s="51"/>
      <c r="N29" s="42"/>
      <c r="O29" s="52"/>
      <c r="P29" s="21"/>
      <c r="Q29" s="22"/>
      <c r="R29" s="20"/>
      <c r="S29" s="35"/>
      <c r="T29" s="36"/>
    </row>
    <row r="30" spans="1:20" s="37" customFormat="1" ht="114.75" customHeight="1" outlineLevel="1" x14ac:dyDescent="0.3">
      <c r="A30" s="24" t="s">
        <v>129</v>
      </c>
      <c r="B30" s="56"/>
      <c r="C30" s="17"/>
      <c r="D30" s="38" t="s">
        <v>130</v>
      </c>
      <c r="E30" s="27">
        <v>6152</v>
      </c>
      <c r="F30" s="28">
        <v>4650070410368</v>
      </c>
      <c r="G30" s="27" t="s">
        <v>131</v>
      </c>
      <c r="H30" s="39"/>
      <c r="I30" s="18" t="s">
        <v>132</v>
      </c>
      <c r="J30" s="30">
        <v>108</v>
      </c>
      <c r="K30" s="31">
        <v>432</v>
      </c>
      <c r="L30" s="32">
        <v>103643</v>
      </c>
      <c r="M30" s="40">
        <v>39</v>
      </c>
      <c r="N30" s="17"/>
      <c r="O30" s="34">
        <f>N30*M30</f>
        <v>0</v>
      </c>
      <c r="P30" s="18" t="s">
        <v>133</v>
      </c>
      <c r="Q30" s="23" t="s">
        <v>134</v>
      </c>
      <c r="R30" s="20" t="s">
        <v>135</v>
      </c>
      <c r="S30" s="35"/>
      <c r="T30" s="36"/>
    </row>
    <row r="31" spans="1:20" s="37" customFormat="1" ht="81" customHeight="1" outlineLevel="1" x14ac:dyDescent="0.3">
      <c r="A31" s="24" t="s">
        <v>129</v>
      </c>
      <c r="B31" s="25"/>
      <c r="C31" s="17"/>
      <c r="D31" s="26" t="s">
        <v>136</v>
      </c>
      <c r="E31" s="27">
        <v>6198</v>
      </c>
      <c r="F31" s="28">
        <v>4650070410665</v>
      </c>
      <c r="G31" s="27" t="s">
        <v>137</v>
      </c>
      <c r="H31" s="29"/>
      <c r="I31" s="53" t="s">
        <v>138</v>
      </c>
      <c r="J31" s="30">
        <v>108</v>
      </c>
      <c r="K31" s="31">
        <v>432</v>
      </c>
      <c r="L31" s="32">
        <v>59041</v>
      </c>
      <c r="M31" s="33">
        <v>49</v>
      </c>
      <c r="N31" s="17"/>
      <c r="O31" s="34">
        <f>M31*N31</f>
        <v>0</v>
      </c>
      <c r="P31" s="18" t="s">
        <v>139</v>
      </c>
      <c r="Q31" s="19" t="s">
        <v>140</v>
      </c>
      <c r="R31" s="20" t="s">
        <v>141</v>
      </c>
      <c r="S31" s="35"/>
      <c r="T31" s="36"/>
    </row>
    <row r="32" spans="1:20" s="37" customFormat="1" ht="100.5" customHeight="1" outlineLevel="1" x14ac:dyDescent="0.3">
      <c r="A32" s="24" t="s">
        <v>129</v>
      </c>
      <c r="B32" s="25"/>
      <c r="C32" s="17"/>
      <c r="D32" s="26" t="s">
        <v>142</v>
      </c>
      <c r="E32" s="27">
        <v>6199</v>
      </c>
      <c r="F32" s="28">
        <v>4650070410658</v>
      </c>
      <c r="G32" s="27" t="s">
        <v>143</v>
      </c>
      <c r="H32" s="29"/>
      <c r="I32" s="53" t="s">
        <v>144</v>
      </c>
      <c r="J32" s="30">
        <v>108</v>
      </c>
      <c r="K32" s="31">
        <v>432</v>
      </c>
      <c r="L32" s="32">
        <v>94034</v>
      </c>
      <c r="M32" s="33">
        <v>49</v>
      </c>
      <c r="N32" s="17"/>
      <c r="O32" s="34">
        <f>M32*N32</f>
        <v>0</v>
      </c>
      <c r="P32" s="18" t="s">
        <v>139</v>
      </c>
      <c r="Q32" s="19" t="s">
        <v>145</v>
      </c>
      <c r="R32" s="20" t="s">
        <v>141</v>
      </c>
      <c r="S32" s="35"/>
      <c r="T32" s="36"/>
    </row>
    <row r="33" spans="1:20" s="37" customFormat="1" ht="100.5" customHeight="1" outlineLevel="1" x14ac:dyDescent="0.3">
      <c r="A33" s="24" t="s">
        <v>129</v>
      </c>
      <c r="B33" s="56"/>
      <c r="C33" s="17"/>
      <c r="D33" s="38" t="s">
        <v>146</v>
      </c>
      <c r="E33" s="27">
        <v>6153</v>
      </c>
      <c r="F33" s="28">
        <v>4650070410351</v>
      </c>
      <c r="G33" s="27" t="s">
        <v>147</v>
      </c>
      <c r="H33" s="39"/>
      <c r="I33" s="18" t="s">
        <v>148</v>
      </c>
      <c r="J33" s="30">
        <v>24</v>
      </c>
      <c r="K33" s="31">
        <v>144</v>
      </c>
      <c r="L33" s="32">
        <v>425</v>
      </c>
      <c r="M33" s="40">
        <v>79</v>
      </c>
      <c r="N33" s="17"/>
      <c r="O33" s="34">
        <f>M33*N33</f>
        <v>0</v>
      </c>
      <c r="P33" s="18" t="s">
        <v>149</v>
      </c>
      <c r="Q33" s="23" t="s">
        <v>150</v>
      </c>
      <c r="R33" s="20" t="s">
        <v>151</v>
      </c>
      <c r="S33" s="35"/>
      <c r="T33" s="36"/>
    </row>
    <row r="34" spans="1:20" s="37" customFormat="1" ht="100.5" customHeight="1" outlineLevel="1" x14ac:dyDescent="0.3">
      <c r="A34" s="24" t="s">
        <v>129</v>
      </c>
      <c r="B34" s="56"/>
      <c r="C34" s="17"/>
      <c r="D34" s="38" t="s">
        <v>152</v>
      </c>
      <c r="E34" s="27">
        <v>6156</v>
      </c>
      <c r="F34" s="28">
        <v>4650070410320</v>
      </c>
      <c r="G34" s="27" t="s">
        <v>153</v>
      </c>
      <c r="H34" s="39"/>
      <c r="I34" s="18" t="s">
        <v>154</v>
      </c>
      <c r="J34" s="30">
        <v>48</v>
      </c>
      <c r="K34" s="31">
        <v>144</v>
      </c>
      <c r="L34" s="32">
        <v>7458</v>
      </c>
      <c r="M34" s="40">
        <v>150</v>
      </c>
      <c r="N34" s="17"/>
      <c r="O34" s="34">
        <f>N34*M34</f>
        <v>0</v>
      </c>
      <c r="P34" s="18" t="s">
        <v>155</v>
      </c>
      <c r="Q34" s="23" t="s">
        <v>156</v>
      </c>
      <c r="R34" s="20" t="s">
        <v>157</v>
      </c>
      <c r="S34" s="35"/>
      <c r="T34" s="36"/>
    </row>
    <row r="35" spans="1:20" s="37" customFormat="1" ht="100.5" customHeight="1" outlineLevel="1" x14ac:dyDescent="0.3">
      <c r="A35" s="24" t="s">
        <v>129</v>
      </c>
      <c r="B35" s="56"/>
      <c r="C35" s="17"/>
      <c r="D35" s="38" t="s">
        <v>158</v>
      </c>
      <c r="E35" s="27">
        <v>6155</v>
      </c>
      <c r="F35" s="28">
        <v>4650070410337</v>
      </c>
      <c r="G35" s="27" t="s">
        <v>159</v>
      </c>
      <c r="H35" s="39"/>
      <c r="I35" s="18" t="s">
        <v>160</v>
      </c>
      <c r="J35" s="30">
        <v>48</v>
      </c>
      <c r="K35" s="31">
        <v>144</v>
      </c>
      <c r="L35" s="32">
        <v>9426</v>
      </c>
      <c r="M35" s="40">
        <v>150</v>
      </c>
      <c r="N35" s="17"/>
      <c r="O35" s="34">
        <f>N35*M35</f>
        <v>0</v>
      </c>
      <c r="P35" s="18" t="s">
        <v>155</v>
      </c>
      <c r="Q35" s="23" t="s">
        <v>161</v>
      </c>
      <c r="R35" s="20" t="s">
        <v>162</v>
      </c>
      <c r="S35" s="35"/>
      <c r="T35" s="36"/>
    </row>
    <row r="36" spans="1:20" s="37" customFormat="1" ht="100.5" customHeight="1" outlineLevel="1" x14ac:dyDescent="0.3">
      <c r="A36" s="24" t="s">
        <v>129</v>
      </c>
      <c r="B36" s="56"/>
      <c r="C36" s="17"/>
      <c r="D36" s="38" t="s">
        <v>163</v>
      </c>
      <c r="E36" s="27">
        <v>6154</v>
      </c>
      <c r="F36" s="28">
        <v>4650070410344</v>
      </c>
      <c r="G36" s="27" t="s">
        <v>164</v>
      </c>
      <c r="H36" s="39"/>
      <c r="I36" s="18" t="s">
        <v>165</v>
      </c>
      <c r="J36" s="30">
        <v>48</v>
      </c>
      <c r="K36" s="31">
        <v>144</v>
      </c>
      <c r="L36" s="32">
        <v>7840</v>
      </c>
      <c r="M36" s="40">
        <v>150</v>
      </c>
      <c r="N36" s="17"/>
      <c r="O36" s="34">
        <f>N36*M36</f>
        <v>0</v>
      </c>
      <c r="P36" s="18" t="s">
        <v>155</v>
      </c>
      <c r="Q36" s="23" t="s">
        <v>166</v>
      </c>
      <c r="R36" s="20" t="s">
        <v>167</v>
      </c>
      <c r="S36" s="35"/>
      <c r="T36" s="36"/>
    </row>
    <row r="37" spans="1:20" s="37" customFormat="1" ht="100.5" customHeight="1" outlineLevel="1" x14ac:dyDescent="0.3">
      <c r="A37" s="24" t="s">
        <v>129</v>
      </c>
      <c r="B37" s="25"/>
      <c r="C37" s="17"/>
      <c r="D37" s="26" t="s">
        <v>168</v>
      </c>
      <c r="E37" s="27">
        <v>3428</v>
      </c>
      <c r="F37" s="28">
        <v>4620011678904</v>
      </c>
      <c r="G37" s="27" t="s">
        <v>169</v>
      </c>
      <c r="H37" s="29"/>
      <c r="I37" s="53" t="s">
        <v>170</v>
      </c>
      <c r="J37" s="30">
        <v>48</v>
      </c>
      <c r="K37" s="31">
        <v>96</v>
      </c>
      <c r="L37" s="32">
        <v>5977</v>
      </c>
      <c r="M37" s="33">
        <v>190</v>
      </c>
      <c r="N37" s="17"/>
      <c r="O37" s="34">
        <f>M37*N37</f>
        <v>0</v>
      </c>
      <c r="P37" s="18" t="s">
        <v>171</v>
      </c>
      <c r="Q37" s="19" t="s">
        <v>172</v>
      </c>
      <c r="R37" s="20" t="s">
        <v>173</v>
      </c>
      <c r="S37" s="35"/>
      <c r="T37" s="36"/>
    </row>
    <row r="38" spans="1:20" s="37" customFormat="1" ht="100.5" customHeight="1" outlineLevel="1" x14ac:dyDescent="0.3">
      <c r="A38" s="24" t="s">
        <v>129</v>
      </c>
      <c r="B38" s="25"/>
      <c r="C38" s="17"/>
      <c r="D38" s="26" t="s">
        <v>174</v>
      </c>
      <c r="E38" s="27">
        <v>3435</v>
      </c>
      <c r="F38" s="28">
        <v>4620011678881</v>
      </c>
      <c r="G38" s="27" t="s">
        <v>175</v>
      </c>
      <c r="H38" s="29"/>
      <c r="I38" s="53" t="s">
        <v>176</v>
      </c>
      <c r="J38" s="30">
        <v>24</v>
      </c>
      <c r="K38" s="31">
        <v>96</v>
      </c>
      <c r="L38" s="32">
        <v>3418</v>
      </c>
      <c r="M38" s="33">
        <v>190</v>
      </c>
      <c r="N38" s="17"/>
      <c r="O38" s="34">
        <f>M38*N38</f>
        <v>0</v>
      </c>
      <c r="P38" s="18" t="s">
        <v>171</v>
      </c>
      <c r="Q38" s="19" t="s">
        <v>177</v>
      </c>
      <c r="R38" s="20" t="s">
        <v>178</v>
      </c>
      <c r="S38" s="35"/>
      <c r="T38" s="36"/>
    </row>
    <row r="39" spans="1:20" s="37" customFormat="1" ht="100.5" customHeight="1" outlineLevel="1" x14ac:dyDescent="0.3">
      <c r="A39" s="24" t="s">
        <v>129</v>
      </c>
      <c r="B39" s="25"/>
      <c r="C39" s="17"/>
      <c r="D39" s="26" t="s">
        <v>179</v>
      </c>
      <c r="E39" s="27">
        <v>3436</v>
      </c>
      <c r="F39" s="28">
        <v>4620011678874</v>
      </c>
      <c r="G39" s="27" t="s">
        <v>180</v>
      </c>
      <c r="H39" s="29"/>
      <c r="I39" s="53" t="s">
        <v>181</v>
      </c>
      <c r="J39" s="30">
        <v>48</v>
      </c>
      <c r="K39" s="31">
        <v>96</v>
      </c>
      <c r="L39" s="32">
        <v>266</v>
      </c>
      <c r="M39" s="33">
        <v>190</v>
      </c>
      <c r="N39" s="17"/>
      <c r="O39" s="34">
        <f>M39*N39</f>
        <v>0</v>
      </c>
      <c r="P39" s="18" t="s">
        <v>171</v>
      </c>
      <c r="Q39" s="19" t="s">
        <v>182</v>
      </c>
      <c r="R39" s="20" t="s">
        <v>183</v>
      </c>
      <c r="S39" s="35"/>
      <c r="T39" s="36"/>
    </row>
    <row r="40" spans="1:20" s="37" customFormat="1" ht="21" customHeight="1" x14ac:dyDescent="0.3">
      <c r="A40" s="41" t="s">
        <v>184</v>
      </c>
      <c r="B40" s="58"/>
      <c r="C40" s="42"/>
      <c r="D40" s="43"/>
      <c r="E40" s="44"/>
      <c r="F40" s="45"/>
      <c r="G40" s="44"/>
      <c r="H40" s="46"/>
      <c r="I40" s="47"/>
      <c r="J40" s="48"/>
      <c r="K40" s="49"/>
      <c r="L40" s="50"/>
      <c r="M40" s="51"/>
      <c r="N40" s="42"/>
      <c r="O40" s="52"/>
      <c r="P40" s="21"/>
      <c r="Q40" s="22"/>
      <c r="R40" s="20"/>
      <c r="S40" s="35"/>
      <c r="T40" s="36"/>
    </row>
    <row r="41" spans="1:20" s="37" customFormat="1" ht="81" customHeight="1" outlineLevel="1" x14ac:dyDescent="0.3">
      <c r="A41" s="59" t="s">
        <v>184</v>
      </c>
      <c r="B41" s="25"/>
      <c r="C41" s="17"/>
      <c r="D41" s="38" t="s">
        <v>185</v>
      </c>
      <c r="E41" s="27">
        <v>4711</v>
      </c>
      <c r="F41" s="28">
        <v>4640013755854</v>
      </c>
      <c r="G41" s="27">
        <v>60103</v>
      </c>
      <c r="H41" s="39"/>
      <c r="I41" s="18" t="s">
        <v>186</v>
      </c>
      <c r="J41" s="30">
        <v>1</v>
      </c>
      <c r="K41" s="31">
        <v>48</v>
      </c>
      <c r="L41" s="32">
        <v>881</v>
      </c>
      <c r="M41" s="40">
        <v>390</v>
      </c>
      <c r="N41" s="17"/>
      <c r="O41" s="34">
        <f>M41*N41</f>
        <v>0</v>
      </c>
      <c r="P41" s="18" t="s">
        <v>187</v>
      </c>
      <c r="Q41" s="19"/>
      <c r="R41" s="20"/>
      <c r="S41" s="35"/>
      <c r="T41" s="36"/>
    </row>
    <row r="42" spans="1:20" s="37" customFormat="1" ht="81" customHeight="1" outlineLevel="1" x14ac:dyDescent="0.3">
      <c r="A42" s="59" t="s">
        <v>184</v>
      </c>
      <c r="B42" s="25"/>
      <c r="C42" s="17"/>
      <c r="D42" s="38" t="s">
        <v>188</v>
      </c>
      <c r="E42" s="27">
        <v>4712</v>
      </c>
      <c r="F42" s="28">
        <v>4640013755847</v>
      </c>
      <c r="G42" s="27">
        <v>60105</v>
      </c>
      <c r="H42" s="39"/>
      <c r="I42" s="18" t="s">
        <v>189</v>
      </c>
      <c r="J42" s="30">
        <v>1</v>
      </c>
      <c r="K42" s="31">
        <v>60</v>
      </c>
      <c r="L42" s="32">
        <v>429</v>
      </c>
      <c r="M42" s="40">
        <v>490</v>
      </c>
      <c r="N42" s="17"/>
      <c r="O42" s="34">
        <f>M42*N42</f>
        <v>0</v>
      </c>
      <c r="P42" s="18" t="s">
        <v>190</v>
      </c>
      <c r="Q42" s="19"/>
      <c r="R42" s="20"/>
      <c r="S42" s="35"/>
      <c r="T42" s="36"/>
    </row>
    <row r="43" spans="1:20" s="37" customFormat="1" ht="81" customHeight="1" outlineLevel="1" x14ac:dyDescent="0.3">
      <c r="A43" s="59" t="s">
        <v>184</v>
      </c>
      <c r="B43" s="25"/>
      <c r="C43" s="17"/>
      <c r="D43" s="38" t="s">
        <v>191</v>
      </c>
      <c r="E43" s="27">
        <v>4714</v>
      </c>
      <c r="F43" s="28">
        <v>4640013755823</v>
      </c>
      <c r="G43" s="27">
        <v>60508</v>
      </c>
      <c r="H43" s="39"/>
      <c r="I43" s="18" t="s">
        <v>192</v>
      </c>
      <c r="J43" s="30">
        <v>1</v>
      </c>
      <c r="K43" s="31">
        <v>24</v>
      </c>
      <c r="L43" s="32">
        <v>668</v>
      </c>
      <c r="M43" s="40">
        <v>990</v>
      </c>
      <c r="N43" s="17"/>
      <c r="O43" s="34">
        <f>M43*N43</f>
        <v>0</v>
      </c>
      <c r="P43" s="18" t="s">
        <v>193</v>
      </c>
      <c r="Q43" s="19"/>
      <c r="R43" s="20"/>
      <c r="S43" s="35"/>
      <c r="T43" s="36"/>
    </row>
    <row r="44" spans="1:20" s="37" customFormat="1" ht="81" customHeight="1" outlineLevel="1" x14ac:dyDescent="0.3">
      <c r="A44" s="59" t="s">
        <v>184</v>
      </c>
      <c r="B44" s="25"/>
      <c r="C44" s="17"/>
      <c r="D44" s="38" t="s">
        <v>194</v>
      </c>
      <c r="E44" s="27">
        <v>4715</v>
      </c>
      <c r="F44" s="28">
        <v>4640013755816</v>
      </c>
      <c r="G44" s="27">
        <v>60510</v>
      </c>
      <c r="H44" s="39"/>
      <c r="I44" s="18" t="s">
        <v>195</v>
      </c>
      <c r="J44" s="30">
        <v>1</v>
      </c>
      <c r="K44" s="31">
        <v>8</v>
      </c>
      <c r="L44" s="32">
        <v>342</v>
      </c>
      <c r="M44" s="40">
        <v>1490</v>
      </c>
      <c r="N44" s="17"/>
      <c r="O44" s="34">
        <f>M44*N44</f>
        <v>0</v>
      </c>
      <c r="P44" s="18" t="s">
        <v>196</v>
      </c>
      <c r="Q44" s="19"/>
      <c r="R44" s="20"/>
      <c r="S44" s="35"/>
      <c r="T44" s="36"/>
    </row>
    <row r="45" spans="1:20" s="37" customFormat="1" ht="21.75" customHeight="1" x14ac:dyDescent="0.3">
      <c r="A45" s="41" t="s">
        <v>197</v>
      </c>
      <c r="B45" s="58"/>
      <c r="C45" s="42"/>
      <c r="D45" s="43"/>
      <c r="E45" s="44"/>
      <c r="F45" s="45"/>
      <c r="G45" s="44"/>
      <c r="H45" s="46"/>
      <c r="I45" s="47"/>
      <c r="J45" s="48"/>
      <c r="K45" s="49"/>
      <c r="L45" s="50"/>
      <c r="M45" s="51"/>
      <c r="N45" s="42"/>
      <c r="O45" s="52"/>
      <c r="P45" s="21"/>
      <c r="Q45" s="22"/>
      <c r="R45" s="20"/>
      <c r="S45" s="35"/>
      <c r="T45" s="36"/>
    </row>
    <row r="46" spans="1:20" s="37" customFormat="1" ht="81" customHeight="1" outlineLevel="1" x14ac:dyDescent="0.3">
      <c r="A46" s="59" t="s">
        <v>198</v>
      </c>
      <c r="B46" s="25"/>
      <c r="C46" s="17"/>
      <c r="D46" s="38" t="s">
        <v>199</v>
      </c>
      <c r="E46" s="27">
        <v>4171</v>
      </c>
      <c r="F46" s="28">
        <v>4640013753119</v>
      </c>
      <c r="G46" s="27">
        <v>2956</v>
      </c>
      <c r="H46" s="39"/>
      <c r="I46" s="18" t="s">
        <v>200</v>
      </c>
      <c r="J46" s="30">
        <v>1</v>
      </c>
      <c r="K46" s="31">
        <v>48</v>
      </c>
      <c r="L46" s="32">
        <v>1404</v>
      </c>
      <c r="M46" s="40">
        <v>190</v>
      </c>
      <c r="N46" s="17"/>
      <c r="O46" s="34">
        <f>M46*N46</f>
        <v>0</v>
      </c>
      <c r="P46" s="18" t="s">
        <v>201</v>
      </c>
      <c r="Q46" s="57"/>
      <c r="R46" s="20"/>
      <c r="S46" s="35"/>
      <c r="T46" s="36"/>
    </row>
    <row r="47" spans="1:20" s="37" customFormat="1" ht="81" customHeight="1" outlineLevel="1" x14ac:dyDescent="0.3">
      <c r="A47" s="59" t="s">
        <v>198</v>
      </c>
      <c r="B47" s="25"/>
      <c r="C47" s="17"/>
      <c r="D47" s="38" t="s">
        <v>202</v>
      </c>
      <c r="E47" s="27">
        <v>2993</v>
      </c>
      <c r="F47" s="28">
        <v>4620011673411</v>
      </c>
      <c r="G47" s="27" t="s">
        <v>203</v>
      </c>
      <c r="H47" s="39"/>
      <c r="I47" s="18" t="s">
        <v>204</v>
      </c>
      <c r="J47" s="30">
        <v>1</v>
      </c>
      <c r="K47" s="31">
        <v>36</v>
      </c>
      <c r="L47" s="32">
        <v>893</v>
      </c>
      <c r="M47" s="40">
        <v>350</v>
      </c>
      <c r="N47" s="17"/>
      <c r="O47" s="34">
        <f>M47*N47</f>
        <v>0</v>
      </c>
      <c r="P47" s="18" t="s">
        <v>205</v>
      </c>
      <c r="Q47" s="57"/>
      <c r="R47" s="20" t="s">
        <v>206</v>
      </c>
      <c r="S47" s="35"/>
      <c r="T47" s="36"/>
    </row>
    <row r="48" spans="1:20" s="37" customFormat="1" ht="81" customHeight="1" outlineLevel="1" x14ac:dyDescent="0.3">
      <c r="A48" s="59" t="s">
        <v>198</v>
      </c>
      <c r="B48" s="25"/>
      <c r="C48" s="17"/>
      <c r="D48" s="38" t="s">
        <v>207</v>
      </c>
      <c r="E48" s="27">
        <v>2992</v>
      </c>
      <c r="F48" s="28">
        <v>4620011673459</v>
      </c>
      <c r="G48" s="27" t="s">
        <v>208</v>
      </c>
      <c r="H48" s="39"/>
      <c r="I48" s="18" t="s">
        <v>209</v>
      </c>
      <c r="J48" s="30">
        <v>1</v>
      </c>
      <c r="K48" s="31">
        <v>36</v>
      </c>
      <c r="L48" s="32">
        <v>698</v>
      </c>
      <c r="M48" s="40">
        <v>350</v>
      </c>
      <c r="N48" s="17"/>
      <c r="O48" s="34">
        <f>M48*N48</f>
        <v>0</v>
      </c>
      <c r="P48" s="18" t="s">
        <v>205</v>
      </c>
      <c r="Q48" s="57"/>
      <c r="R48" s="20" t="s">
        <v>210</v>
      </c>
      <c r="S48" s="35"/>
      <c r="T48" s="36"/>
    </row>
    <row r="49" spans="1:20" s="37" customFormat="1" ht="81" customHeight="1" outlineLevel="1" x14ac:dyDescent="0.3">
      <c r="A49" s="59" t="s">
        <v>198</v>
      </c>
      <c r="B49" s="25"/>
      <c r="C49" s="17"/>
      <c r="D49" s="38" t="s">
        <v>211</v>
      </c>
      <c r="E49" s="27">
        <v>2994</v>
      </c>
      <c r="F49" s="28">
        <v>4620011673442</v>
      </c>
      <c r="G49" s="27" t="s">
        <v>212</v>
      </c>
      <c r="H49" s="39"/>
      <c r="I49" s="18" t="s">
        <v>213</v>
      </c>
      <c r="J49" s="30">
        <v>1</v>
      </c>
      <c r="K49" s="31">
        <v>36</v>
      </c>
      <c r="L49" s="32">
        <v>102</v>
      </c>
      <c r="M49" s="40">
        <v>350</v>
      </c>
      <c r="N49" s="17"/>
      <c r="O49" s="34">
        <f>M49*N49</f>
        <v>0</v>
      </c>
      <c r="P49" s="18" t="s">
        <v>214</v>
      </c>
      <c r="Q49" s="57"/>
      <c r="R49" s="20"/>
      <c r="S49" s="35"/>
      <c r="T49" s="36"/>
    </row>
    <row r="50" spans="1:20" s="37" customFormat="1" ht="21.75" customHeight="1" x14ac:dyDescent="0.3">
      <c r="A50" s="41" t="s">
        <v>215</v>
      </c>
      <c r="B50" s="58" t="s">
        <v>216</v>
      </c>
      <c r="C50" s="42"/>
      <c r="D50" s="47"/>
      <c r="E50" s="44"/>
      <c r="F50" s="45"/>
      <c r="G50" s="44"/>
      <c r="H50" s="46"/>
      <c r="I50" s="47"/>
      <c r="J50" s="48"/>
      <c r="K50" s="49"/>
      <c r="L50" s="50"/>
      <c r="M50" s="51"/>
      <c r="N50" s="42"/>
      <c r="O50" s="50"/>
      <c r="P50" s="21"/>
      <c r="Q50" s="22"/>
      <c r="R50" s="20"/>
      <c r="S50" s="35"/>
      <c r="T50" s="36"/>
    </row>
    <row r="51" spans="1:20" s="37" customFormat="1" ht="81" customHeight="1" outlineLevel="1" x14ac:dyDescent="0.3">
      <c r="A51" s="61" t="s">
        <v>215</v>
      </c>
      <c r="B51" s="56"/>
      <c r="C51" s="17"/>
      <c r="D51" s="38" t="s">
        <v>217</v>
      </c>
      <c r="E51" s="27">
        <v>4627</v>
      </c>
      <c r="F51" s="28">
        <v>6952041098123</v>
      </c>
      <c r="G51" s="27">
        <v>9812</v>
      </c>
      <c r="H51" s="39"/>
      <c r="I51" s="18" t="s">
        <v>218</v>
      </c>
      <c r="J51" s="30">
        <v>1</v>
      </c>
      <c r="K51" s="31">
        <v>72</v>
      </c>
      <c r="L51" s="32">
        <v>92</v>
      </c>
      <c r="M51" s="40">
        <v>450</v>
      </c>
      <c r="N51" s="62"/>
      <c r="O51" s="34">
        <f>M51*N51</f>
        <v>0</v>
      </c>
      <c r="P51" s="18" t="s">
        <v>219</v>
      </c>
      <c r="Q51" s="60"/>
      <c r="R51" s="20"/>
      <c r="S51" s="35"/>
      <c r="T51" s="36"/>
    </row>
    <row r="52" spans="1:20" s="37" customFormat="1" ht="81" customHeight="1" outlineLevel="1" x14ac:dyDescent="0.3">
      <c r="A52" s="61" t="s">
        <v>215</v>
      </c>
      <c r="B52" s="56"/>
      <c r="C52" s="17"/>
      <c r="D52" s="38" t="s">
        <v>220</v>
      </c>
      <c r="E52" s="27">
        <v>4625</v>
      </c>
      <c r="F52" s="28">
        <v>6952041098109</v>
      </c>
      <c r="G52" s="27">
        <v>9810</v>
      </c>
      <c r="H52" s="39"/>
      <c r="I52" s="18" t="s">
        <v>221</v>
      </c>
      <c r="J52" s="30">
        <v>1</v>
      </c>
      <c r="K52" s="31">
        <v>72</v>
      </c>
      <c r="L52" s="32">
        <v>359</v>
      </c>
      <c r="M52" s="40">
        <v>450</v>
      </c>
      <c r="N52" s="62"/>
      <c r="O52" s="34">
        <f>M52*N52</f>
        <v>0</v>
      </c>
      <c r="P52" s="18" t="s">
        <v>219</v>
      </c>
      <c r="Q52" s="60"/>
      <c r="R52" s="20"/>
      <c r="S52" s="35"/>
      <c r="T52" s="36"/>
    </row>
    <row r="53" spans="1:20" s="37" customFormat="1" ht="81" customHeight="1" outlineLevel="1" x14ac:dyDescent="0.3">
      <c r="A53" s="61" t="s">
        <v>215</v>
      </c>
      <c r="B53" s="56"/>
      <c r="C53" s="17"/>
      <c r="D53" s="38" t="s">
        <v>222</v>
      </c>
      <c r="E53" s="27">
        <v>4629</v>
      </c>
      <c r="F53" s="28">
        <v>6952041098147</v>
      </c>
      <c r="G53" s="27">
        <v>9814</v>
      </c>
      <c r="H53" s="39"/>
      <c r="I53" s="18" t="s">
        <v>223</v>
      </c>
      <c r="J53" s="30">
        <v>1</v>
      </c>
      <c r="K53" s="31">
        <v>72</v>
      </c>
      <c r="L53" s="32">
        <v>83</v>
      </c>
      <c r="M53" s="40">
        <v>450</v>
      </c>
      <c r="N53" s="62"/>
      <c r="O53" s="34">
        <f>M53*N53</f>
        <v>0</v>
      </c>
      <c r="P53" s="18" t="s">
        <v>219</v>
      </c>
      <c r="Q53" s="60"/>
      <c r="R53" s="20"/>
      <c r="S53" s="35"/>
      <c r="T53" s="36"/>
    </row>
    <row r="54" spans="1:20" s="37" customFormat="1" ht="81" customHeight="1" outlineLevel="1" x14ac:dyDescent="0.3">
      <c r="A54" s="61" t="s">
        <v>215</v>
      </c>
      <c r="B54" s="56"/>
      <c r="C54" s="17"/>
      <c r="D54" s="38" t="s">
        <v>224</v>
      </c>
      <c r="E54" s="27">
        <v>4626</v>
      </c>
      <c r="F54" s="28">
        <v>6952041098116</v>
      </c>
      <c r="G54" s="27">
        <v>9811</v>
      </c>
      <c r="H54" s="39"/>
      <c r="I54" s="18" t="s">
        <v>225</v>
      </c>
      <c r="J54" s="30">
        <v>1</v>
      </c>
      <c r="K54" s="31">
        <v>72</v>
      </c>
      <c r="L54" s="32">
        <v>196</v>
      </c>
      <c r="M54" s="40">
        <v>450</v>
      </c>
      <c r="N54" s="62"/>
      <c r="O54" s="34">
        <f>M54*N54</f>
        <v>0</v>
      </c>
      <c r="P54" s="18" t="s">
        <v>219</v>
      </c>
      <c r="Q54" s="60"/>
      <c r="R54" s="20"/>
      <c r="S54" s="35"/>
      <c r="T54" s="36"/>
    </row>
    <row r="55" spans="1:20" s="37" customFormat="1" ht="81" customHeight="1" outlineLevel="1" x14ac:dyDescent="0.3">
      <c r="A55" s="61" t="s">
        <v>215</v>
      </c>
      <c r="B55" s="56"/>
      <c r="C55" s="17"/>
      <c r="D55" s="38" t="s">
        <v>226</v>
      </c>
      <c r="E55" s="27" t="s">
        <v>227</v>
      </c>
      <c r="F55" s="28">
        <v>6952041098130</v>
      </c>
      <c r="G55" s="27" t="s">
        <v>228</v>
      </c>
      <c r="H55" s="39" t="s">
        <v>229</v>
      </c>
      <c r="I55" s="18" t="s">
        <v>230</v>
      </c>
      <c r="J55" s="30">
        <v>1</v>
      </c>
      <c r="K55" s="31">
        <v>1</v>
      </c>
      <c r="L55" s="32">
        <v>248</v>
      </c>
      <c r="M55" s="40">
        <v>450</v>
      </c>
      <c r="N55" s="62"/>
      <c r="O55" s="34">
        <f>N55*M55</f>
        <v>0</v>
      </c>
      <c r="P55" s="18" t="s">
        <v>219</v>
      </c>
      <c r="Q55" s="60"/>
      <c r="R55" s="20"/>
      <c r="S55" s="35" t="s">
        <v>231</v>
      </c>
      <c r="T55" s="36"/>
    </row>
    <row r="56" spans="1:20" s="37" customFormat="1" ht="81" customHeight="1" outlineLevel="1" x14ac:dyDescent="0.3">
      <c r="A56" s="61" t="s">
        <v>215</v>
      </c>
      <c r="B56" s="56"/>
      <c r="C56" s="17"/>
      <c r="D56" s="38" t="s">
        <v>232</v>
      </c>
      <c r="E56" s="27">
        <v>4630</v>
      </c>
      <c r="F56" s="28">
        <v>6952041098154</v>
      </c>
      <c r="G56" s="27">
        <v>9815</v>
      </c>
      <c r="H56" s="39"/>
      <c r="I56" s="18" t="s">
        <v>233</v>
      </c>
      <c r="J56" s="30">
        <v>1</v>
      </c>
      <c r="K56" s="31">
        <v>72</v>
      </c>
      <c r="L56" s="32">
        <v>395</v>
      </c>
      <c r="M56" s="40">
        <v>450</v>
      </c>
      <c r="N56" s="62"/>
      <c r="O56" s="34">
        <f t="shared" ref="O56:O65" si="2">M56*N56</f>
        <v>0</v>
      </c>
      <c r="P56" s="18" t="s">
        <v>219</v>
      </c>
      <c r="Q56" s="60"/>
      <c r="R56" s="20"/>
      <c r="S56" s="35"/>
      <c r="T56" s="36"/>
    </row>
    <row r="57" spans="1:20" s="37" customFormat="1" ht="81" customHeight="1" outlineLevel="1" x14ac:dyDescent="0.3">
      <c r="A57" s="24" t="s">
        <v>215</v>
      </c>
      <c r="B57" s="25"/>
      <c r="C57" s="17"/>
      <c r="D57" s="38" t="s">
        <v>234</v>
      </c>
      <c r="E57" s="27" t="s">
        <v>235</v>
      </c>
      <c r="F57" s="28">
        <v>4640013759265</v>
      </c>
      <c r="G57" s="27" t="s">
        <v>236</v>
      </c>
      <c r="H57" s="39"/>
      <c r="I57" s="18" t="s">
        <v>237</v>
      </c>
      <c r="J57" s="30">
        <v>1</v>
      </c>
      <c r="K57" s="63">
        <v>120</v>
      </c>
      <c r="L57" s="32">
        <v>822</v>
      </c>
      <c r="M57" s="40">
        <v>590</v>
      </c>
      <c r="N57" s="62"/>
      <c r="O57" s="34">
        <f t="shared" si="2"/>
        <v>0</v>
      </c>
      <c r="P57" s="18"/>
      <c r="Q57" s="19"/>
      <c r="R57" s="20"/>
      <c r="S57" s="35"/>
      <c r="T57" s="36"/>
    </row>
    <row r="58" spans="1:20" s="37" customFormat="1" ht="81" customHeight="1" outlineLevel="1" x14ac:dyDescent="0.3">
      <c r="A58" s="24" t="s">
        <v>215</v>
      </c>
      <c r="B58" s="25"/>
      <c r="C58" s="35"/>
      <c r="D58" s="38" t="s">
        <v>238</v>
      </c>
      <c r="E58" s="27" t="s">
        <v>239</v>
      </c>
      <c r="F58" s="28">
        <v>4640013759258</v>
      </c>
      <c r="G58" s="27" t="s">
        <v>240</v>
      </c>
      <c r="H58" s="39"/>
      <c r="I58" s="18" t="s">
        <v>241</v>
      </c>
      <c r="J58" s="30">
        <v>1</v>
      </c>
      <c r="K58" s="63">
        <v>120</v>
      </c>
      <c r="L58" s="32">
        <v>614</v>
      </c>
      <c r="M58" s="40">
        <v>590</v>
      </c>
      <c r="N58" s="62"/>
      <c r="O58" s="34">
        <f t="shared" si="2"/>
        <v>0</v>
      </c>
      <c r="P58" s="18"/>
      <c r="Q58" s="19"/>
      <c r="R58" s="20"/>
      <c r="S58" s="35"/>
      <c r="T58" s="36"/>
    </row>
    <row r="59" spans="1:20" s="37" customFormat="1" ht="81" customHeight="1" outlineLevel="1" x14ac:dyDescent="0.3">
      <c r="A59" s="24" t="s">
        <v>215</v>
      </c>
      <c r="B59" s="25"/>
      <c r="C59" s="35"/>
      <c r="D59" s="38" t="s">
        <v>242</v>
      </c>
      <c r="E59" s="27" t="s">
        <v>243</v>
      </c>
      <c r="F59" s="28">
        <v>4640013759241</v>
      </c>
      <c r="G59" s="27" t="s">
        <v>244</v>
      </c>
      <c r="H59" s="39"/>
      <c r="I59" s="18" t="s">
        <v>245</v>
      </c>
      <c r="J59" s="30">
        <v>1</v>
      </c>
      <c r="K59" s="63">
        <v>120</v>
      </c>
      <c r="L59" s="32">
        <v>780</v>
      </c>
      <c r="M59" s="40">
        <v>590</v>
      </c>
      <c r="N59" s="62"/>
      <c r="O59" s="34">
        <f t="shared" si="2"/>
        <v>0</v>
      </c>
      <c r="P59" s="18"/>
      <c r="Q59" s="19"/>
      <c r="R59" s="20"/>
      <c r="S59" s="35"/>
      <c r="T59" s="36"/>
    </row>
    <row r="60" spans="1:20" s="37" customFormat="1" ht="81" customHeight="1" outlineLevel="1" x14ac:dyDescent="0.3">
      <c r="A60" s="24" t="s">
        <v>215</v>
      </c>
      <c r="B60" s="25"/>
      <c r="C60" s="35"/>
      <c r="D60" s="38" t="s">
        <v>246</v>
      </c>
      <c r="E60" s="27" t="s">
        <v>247</v>
      </c>
      <c r="F60" s="28">
        <v>4640013759272</v>
      </c>
      <c r="G60" s="27" t="s">
        <v>248</v>
      </c>
      <c r="H60" s="39"/>
      <c r="I60" s="18" t="s">
        <v>249</v>
      </c>
      <c r="J60" s="30">
        <v>1</v>
      </c>
      <c r="K60" s="63">
        <v>120</v>
      </c>
      <c r="L60" s="32">
        <v>969</v>
      </c>
      <c r="M60" s="40">
        <v>590</v>
      </c>
      <c r="N60" s="62"/>
      <c r="O60" s="34">
        <f t="shared" si="2"/>
        <v>0</v>
      </c>
      <c r="P60" s="18"/>
      <c r="Q60" s="19"/>
      <c r="R60" s="20"/>
      <c r="S60" s="35"/>
      <c r="T60" s="36"/>
    </row>
    <row r="61" spans="1:20" s="37" customFormat="1" ht="81" customHeight="1" outlineLevel="1" x14ac:dyDescent="0.3">
      <c r="A61" s="24" t="s">
        <v>215</v>
      </c>
      <c r="B61" s="25"/>
      <c r="C61" s="35"/>
      <c r="D61" s="38" t="s">
        <v>250</v>
      </c>
      <c r="E61" s="27" t="s">
        <v>251</v>
      </c>
      <c r="F61" s="28">
        <v>4640013759289</v>
      </c>
      <c r="G61" s="27" t="s">
        <v>252</v>
      </c>
      <c r="H61" s="39"/>
      <c r="I61" s="18" t="s">
        <v>253</v>
      </c>
      <c r="J61" s="30">
        <v>1</v>
      </c>
      <c r="K61" s="63">
        <v>120</v>
      </c>
      <c r="L61" s="32">
        <v>761</v>
      </c>
      <c r="M61" s="40">
        <v>590</v>
      </c>
      <c r="N61" s="62"/>
      <c r="O61" s="34">
        <f t="shared" si="2"/>
        <v>0</v>
      </c>
      <c r="P61" s="18"/>
      <c r="Q61" s="19"/>
      <c r="R61" s="20"/>
      <c r="S61" s="35"/>
      <c r="T61" s="36"/>
    </row>
    <row r="62" spans="1:20" s="37" customFormat="1" ht="81" customHeight="1" outlineLevel="1" x14ac:dyDescent="0.3">
      <c r="A62" s="24" t="s">
        <v>215</v>
      </c>
      <c r="B62" s="25"/>
      <c r="C62" s="35"/>
      <c r="D62" s="38" t="s">
        <v>254</v>
      </c>
      <c r="E62" s="27" t="s">
        <v>255</v>
      </c>
      <c r="F62" s="28">
        <v>4640013759234</v>
      </c>
      <c r="G62" s="27" t="s">
        <v>256</v>
      </c>
      <c r="H62" s="39"/>
      <c r="I62" s="18" t="s">
        <v>257</v>
      </c>
      <c r="J62" s="30">
        <v>1</v>
      </c>
      <c r="K62" s="63">
        <v>120</v>
      </c>
      <c r="L62" s="32">
        <v>742</v>
      </c>
      <c r="M62" s="40">
        <v>590</v>
      </c>
      <c r="N62" s="62"/>
      <c r="O62" s="34">
        <f t="shared" si="2"/>
        <v>0</v>
      </c>
      <c r="P62" s="18"/>
      <c r="Q62" s="19"/>
      <c r="R62" s="20"/>
      <c r="S62" s="35"/>
      <c r="T62" s="36"/>
    </row>
    <row r="63" spans="1:20" s="37" customFormat="1" ht="81" customHeight="1" outlineLevel="1" x14ac:dyDescent="0.3">
      <c r="A63" s="24" t="s">
        <v>215</v>
      </c>
      <c r="B63" s="25"/>
      <c r="C63" s="17"/>
      <c r="D63" s="38" t="s">
        <v>258</v>
      </c>
      <c r="E63" s="27">
        <v>5211</v>
      </c>
      <c r="F63" s="28">
        <v>4640013758992</v>
      </c>
      <c r="G63" s="27" t="s">
        <v>259</v>
      </c>
      <c r="H63" s="39"/>
      <c r="I63" s="18" t="s">
        <v>260</v>
      </c>
      <c r="J63" s="30">
        <v>1</v>
      </c>
      <c r="K63" s="31">
        <v>48</v>
      </c>
      <c r="L63" s="32">
        <v>1852</v>
      </c>
      <c r="M63" s="40">
        <v>790</v>
      </c>
      <c r="N63" s="62"/>
      <c r="O63" s="34">
        <f t="shared" si="2"/>
        <v>0</v>
      </c>
      <c r="P63" s="18" t="s">
        <v>261</v>
      </c>
      <c r="Q63" s="19"/>
      <c r="R63" s="20"/>
      <c r="S63" s="35"/>
      <c r="T63" s="36"/>
    </row>
    <row r="64" spans="1:20" s="37" customFormat="1" ht="81" customHeight="1" outlineLevel="1" x14ac:dyDescent="0.3">
      <c r="A64" s="24" t="s">
        <v>215</v>
      </c>
      <c r="B64" s="25"/>
      <c r="C64" s="17"/>
      <c r="D64" s="38" t="s">
        <v>262</v>
      </c>
      <c r="E64" s="27">
        <v>5212</v>
      </c>
      <c r="F64" s="28">
        <v>4640013758985</v>
      </c>
      <c r="G64" s="27" t="s">
        <v>263</v>
      </c>
      <c r="H64" s="39"/>
      <c r="I64" s="18" t="s">
        <v>264</v>
      </c>
      <c r="J64" s="30">
        <v>1</v>
      </c>
      <c r="K64" s="31">
        <v>48</v>
      </c>
      <c r="L64" s="32">
        <v>2017</v>
      </c>
      <c r="M64" s="40">
        <v>790</v>
      </c>
      <c r="N64" s="62"/>
      <c r="O64" s="34">
        <f t="shared" si="2"/>
        <v>0</v>
      </c>
      <c r="P64" s="18" t="s">
        <v>261</v>
      </c>
      <c r="Q64" s="19"/>
      <c r="R64" s="20"/>
      <c r="S64" s="35"/>
      <c r="T64" s="36"/>
    </row>
    <row r="65" spans="1:20" s="37" customFormat="1" ht="81" customHeight="1" outlineLevel="1" x14ac:dyDescent="0.3">
      <c r="A65" s="24" t="s">
        <v>215</v>
      </c>
      <c r="B65" s="25"/>
      <c r="C65" s="17"/>
      <c r="D65" s="38" t="s">
        <v>265</v>
      </c>
      <c r="E65" s="27">
        <v>5213</v>
      </c>
      <c r="F65" s="28">
        <v>4640013758978</v>
      </c>
      <c r="G65" s="27" t="s">
        <v>266</v>
      </c>
      <c r="H65" s="39"/>
      <c r="I65" s="18" t="s">
        <v>267</v>
      </c>
      <c r="J65" s="30">
        <v>1</v>
      </c>
      <c r="K65" s="31">
        <v>48</v>
      </c>
      <c r="L65" s="32">
        <v>2024</v>
      </c>
      <c r="M65" s="40">
        <v>790</v>
      </c>
      <c r="N65" s="62"/>
      <c r="O65" s="34">
        <f t="shared" si="2"/>
        <v>0</v>
      </c>
      <c r="P65" s="18" t="s">
        <v>268</v>
      </c>
      <c r="Q65" s="19"/>
      <c r="R65" s="20"/>
      <c r="S65" s="35"/>
      <c r="T65" s="36"/>
    </row>
    <row r="66" spans="1:20" s="37" customFormat="1" ht="21.75" customHeight="1" x14ac:dyDescent="0.3">
      <c r="A66" s="41" t="s">
        <v>269</v>
      </c>
      <c r="B66" s="58" t="s">
        <v>216</v>
      </c>
      <c r="C66" s="42"/>
      <c r="D66" s="43"/>
      <c r="E66" s="44"/>
      <c r="F66" s="45"/>
      <c r="G66" s="44"/>
      <c r="H66" s="46"/>
      <c r="I66" s="47"/>
      <c r="J66" s="48"/>
      <c r="K66" s="49"/>
      <c r="L66" s="50"/>
      <c r="M66" s="51"/>
      <c r="N66" s="42"/>
      <c r="O66" s="52"/>
      <c r="P66" s="21"/>
      <c r="Q66" s="22"/>
      <c r="R66" s="20"/>
      <c r="S66" s="35"/>
      <c r="T66" s="36"/>
    </row>
    <row r="67" spans="1:20" s="37" customFormat="1" ht="81" customHeight="1" outlineLevel="1" x14ac:dyDescent="0.3">
      <c r="A67" s="61" t="s">
        <v>269</v>
      </c>
      <c r="B67" s="56"/>
      <c r="C67" s="17"/>
      <c r="D67" s="38" t="s">
        <v>270</v>
      </c>
      <c r="E67" s="27">
        <v>4655</v>
      </c>
      <c r="F67" s="28">
        <v>6952041091810</v>
      </c>
      <c r="G67" s="27">
        <v>9181</v>
      </c>
      <c r="H67" s="39"/>
      <c r="I67" s="18" t="s">
        <v>271</v>
      </c>
      <c r="J67" s="30">
        <v>1</v>
      </c>
      <c r="K67" s="31">
        <v>144</v>
      </c>
      <c r="L67" s="32">
        <v>2855</v>
      </c>
      <c r="M67" s="40">
        <v>150</v>
      </c>
      <c r="N67" s="62"/>
      <c r="O67" s="34">
        <f t="shared" ref="O67:O81" si="3">M67*N67</f>
        <v>0</v>
      </c>
      <c r="P67" s="18" t="s">
        <v>272</v>
      </c>
      <c r="Q67" s="60"/>
      <c r="R67" s="20"/>
      <c r="S67" s="35"/>
      <c r="T67" s="36"/>
    </row>
    <row r="68" spans="1:20" s="37" customFormat="1" ht="81" customHeight="1" outlineLevel="1" x14ac:dyDescent="0.3">
      <c r="A68" s="61" t="s">
        <v>269</v>
      </c>
      <c r="B68" s="56"/>
      <c r="C68" s="17"/>
      <c r="D68" s="38" t="s">
        <v>273</v>
      </c>
      <c r="E68" s="27">
        <v>5262</v>
      </c>
      <c r="F68" s="28">
        <v>4640013759210</v>
      </c>
      <c r="G68" s="27" t="s">
        <v>274</v>
      </c>
      <c r="H68" s="39"/>
      <c r="I68" s="18" t="s">
        <v>275</v>
      </c>
      <c r="J68" s="30">
        <v>1</v>
      </c>
      <c r="K68" s="31">
        <v>288</v>
      </c>
      <c r="L68" s="32">
        <v>404</v>
      </c>
      <c r="M68" s="40">
        <v>150</v>
      </c>
      <c r="N68" s="64"/>
      <c r="O68" s="34">
        <f t="shared" si="3"/>
        <v>0</v>
      </c>
      <c r="P68" s="18"/>
      <c r="Q68" s="60"/>
      <c r="R68" s="20"/>
      <c r="S68" s="35"/>
      <c r="T68" s="36"/>
    </row>
    <row r="69" spans="1:20" s="37" customFormat="1" ht="81" customHeight="1" outlineLevel="1" x14ac:dyDescent="0.3">
      <c r="A69" s="61" t="s">
        <v>269</v>
      </c>
      <c r="B69" s="56"/>
      <c r="C69" s="17"/>
      <c r="D69" s="38" t="s">
        <v>276</v>
      </c>
      <c r="E69" s="27">
        <v>5263</v>
      </c>
      <c r="F69" s="28">
        <v>4640013759203</v>
      </c>
      <c r="G69" s="27" t="s">
        <v>277</v>
      </c>
      <c r="H69" s="39"/>
      <c r="I69" s="18" t="s">
        <v>278</v>
      </c>
      <c r="J69" s="30">
        <v>1</v>
      </c>
      <c r="K69" s="31">
        <v>288</v>
      </c>
      <c r="L69" s="32">
        <v>587</v>
      </c>
      <c r="M69" s="40">
        <v>150</v>
      </c>
      <c r="N69" s="64"/>
      <c r="O69" s="34">
        <f t="shared" si="3"/>
        <v>0</v>
      </c>
      <c r="P69" s="18"/>
      <c r="Q69" s="60"/>
      <c r="R69" s="20"/>
      <c r="S69" s="35"/>
      <c r="T69" s="36"/>
    </row>
    <row r="70" spans="1:20" s="37" customFormat="1" ht="81" customHeight="1" outlineLevel="1" x14ac:dyDescent="0.3">
      <c r="A70" s="61" t="s">
        <v>269</v>
      </c>
      <c r="B70" s="56"/>
      <c r="C70" s="17"/>
      <c r="D70" s="38" t="s">
        <v>279</v>
      </c>
      <c r="E70" s="27">
        <v>5264</v>
      </c>
      <c r="F70" s="28">
        <v>4640013759197</v>
      </c>
      <c r="G70" s="27" t="s">
        <v>280</v>
      </c>
      <c r="H70" s="39"/>
      <c r="I70" s="18" t="s">
        <v>281</v>
      </c>
      <c r="J70" s="30">
        <v>1</v>
      </c>
      <c r="K70" s="31">
        <v>288</v>
      </c>
      <c r="L70" s="32">
        <v>728</v>
      </c>
      <c r="M70" s="40">
        <v>150</v>
      </c>
      <c r="N70" s="64"/>
      <c r="O70" s="34">
        <f t="shared" si="3"/>
        <v>0</v>
      </c>
      <c r="P70" s="18"/>
      <c r="Q70" s="60"/>
      <c r="R70" s="20"/>
      <c r="S70" s="35"/>
      <c r="T70" s="36"/>
    </row>
    <row r="71" spans="1:20" s="37" customFormat="1" ht="81" customHeight="1" outlineLevel="1" x14ac:dyDescent="0.3">
      <c r="A71" s="61" t="s">
        <v>269</v>
      </c>
      <c r="B71" s="56"/>
      <c r="C71" s="17"/>
      <c r="D71" s="38" t="s">
        <v>282</v>
      </c>
      <c r="E71" s="27">
        <v>5215</v>
      </c>
      <c r="F71" s="28">
        <v>4640013758954</v>
      </c>
      <c r="G71" s="27" t="s">
        <v>283</v>
      </c>
      <c r="H71" s="39"/>
      <c r="I71" s="18" t="s">
        <v>284</v>
      </c>
      <c r="J71" s="30">
        <v>1</v>
      </c>
      <c r="K71" s="31">
        <v>288</v>
      </c>
      <c r="L71" s="32">
        <v>886</v>
      </c>
      <c r="M71" s="40">
        <v>150</v>
      </c>
      <c r="N71" s="64"/>
      <c r="O71" s="34">
        <f t="shared" si="3"/>
        <v>0</v>
      </c>
      <c r="P71" s="18"/>
      <c r="Q71" s="60"/>
      <c r="R71" s="20"/>
      <c r="S71" s="35"/>
      <c r="T71" s="36"/>
    </row>
    <row r="72" spans="1:20" s="37" customFormat="1" ht="81" customHeight="1" outlineLevel="1" x14ac:dyDescent="0.3">
      <c r="A72" s="61" t="s">
        <v>269</v>
      </c>
      <c r="B72" s="56"/>
      <c r="C72" s="17"/>
      <c r="D72" s="38" t="s">
        <v>285</v>
      </c>
      <c r="E72" s="27">
        <v>5217</v>
      </c>
      <c r="F72" s="28">
        <v>4640013758930</v>
      </c>
      <c r="G72" s="27" t="s">
        <v>286</v>
      </c>
      <c r="H72" s="39"/>
      <c r="I72" s="18" t="s">
        <v>287</v>
      </c>
      <c r="J72" s="30">
        <v>1</v>
      </c>
      <c r="K72" s="31">
        <v>288</v>
      </c>
      <c r="L72" s="32">
        <v>825</v>
      </c>
      <c r="M72" s="40">
        <v>150</v>
      </c>
      <c r="N72" s="64"/>
      <c r="O72" s="34">
        <f t="shared" si="3"/>
        <v>0</v>
      </c>
      <c r="P72" s="18"/>
      <c r="Q72" s="60"/>
      <c r="R72" s="20"/>
      <c r="S72" s="35"/>
      <c r="T72" s="36"/>
    </row>
    <row r="73" spans="1:20" s="37" customFormat="1" ht="81" customHeight="1" outlineLevel="1" x14ac:dyDescent="0.3">
      <c r="A73" s="61" t="s">
        <v>269</v>
      </c>
      <c r="B73" s="56"/>
      <c r="C73" s="17"/>
      <c r="D73" s="38" t="s">
        <v>288</v>
      </c>
      <c r="E73" s="27">
        <v>5216</v>
      </c>
      <c r="F73" s="28">
        <v>4640013758947</v>
      </c>
      <c r="G73" s="27" t="s">
        <v>289</v>
      </c>
      <c r="H73" s="39"/>
      <c r="I73" s="18" t="s">
        <v>290</v>
      </c>
      <c r="J73" s="30">
        <v>1</v>
      </c>
      <c r="K73" s="31">
        <v>288</v>
      </c>
      <c r="L73" s="32">
        <v>850</v>
      </c>
      <c r="M73" s="40">
        <v>150</v>
      </c>
      <c r="N73" s="64"/>
      <c r="O73" s="34">
        <f t="shared" si="3"/>
        <v>0</v>
      </c>
      <c r="P73" s="18"/>
      <c r="Q73" s="60"/>
      <c r="R73" s="20"/>
      <c r="S73" s="35"/>
      <c r="T73" s="36"/>
    </row>
    <row r="74" spans="1:20" s="37" customFormat="1" ht="81" customHeight="1" outlineLevel="1" x14ac:dyDescent="0.3">
      <c r="A74" s="61" t="s">
        <v>269</v>
      </c>
      <c r="B74" s="25"/>
      <c r="C74" s="17"/>
      <c r="D74" s="38" t="s">
        <v>291</v>
      </c>
      <c r="E74" s="27">
        <v>5261</v>
      </c>
      <c r="F74" s="28">
        <v>4640013759227</v>
      </c>
      <c r="G74" s="27" t="s">
        <v>292</v>
      </c>
      <c r="H74" s="39"/>
      <c r="I74" s="18" t="s">
        <v>293</v>
      </c>
      <c r="J74" s="30">
        <v>1</v>
      </c>
      <c r="K74" s="63">
        <v>288</v>
      </c>
      <c r="L74" s="32">
        <v>669</v>
      </c>
      <c r="M74" s="40">
        <v>150</v>
      </c>
      <c r="N74" s="17"/>
      <c r="O74" s="34">
        <f t="shared" si="3"/>
        <v>0</v>
      </c>
      <c r="P74" s="18" t="s">
        <v>294</v>
      </c>
      <c r="Q74" s="19"/>
      <c r="R74" s="20"/>
      <c r="S74" s="35"/>
      <c r="T74" s="36"/>
    </row>
    <row r="75" spans="1:20" s="37" customFormat="1" ht="81" customHeight="1" outlineLevel="1" x14ac:dyDescent="0.3">
      <c r="A75" s="61" t="s">
        <v>269</v>
      </c>
      <c r="B75" s="25"/>
      <c r="C75" s="17"/>
      <c r="D75" s="38" t="s">
        <v>295</v>
      </c>
      <c r="E75" s="27">
        <v>5214</v>
      </c>
      <c r="F75" s="28">
        <v>4640013758961</v>
      </c>
      <c r="G75" s="27" t="s">
        <v>296</v>
      </c>
      <c r="H75" s="39"/>
      <c r="I75" s="18" t="s">
        <v>297</v>
      </c>
      <c r="J75" s="30">
        <v>1</v>
      </c>
      <c r="K75" s="63">
        <v>288</v>
      </c>
      <c r="L75" s="32">
        <v>725</v>
      </c>
      <c r="M75" s="40">
        <v>150</v>
      </c>
      <c r="N75" s="17"/>
      <c r="O75" s="34">
        <f t="shared" si="3"/>
        <v>0</v>
      </c>
      <c r="P75" s="18"/>
      <c r="Q75" s="19"/>
      <c r="R75" s="20"/>
      <c r="S75" s="35"/>
      <c r="T75" s="36"/>
    </row>
    <row r="76" spans="1:20" s="37" customFormat="1" ht="81" customHeight="1" outlineLevel="1" x14ac:dyDescent="0.3">
      <c r="A76" s="61" t="s">
        <v>269</v>
      </c>
      <c r="B76" s="56"/>
      <c r="C76" s="17"/>
      <c r="D76" s="38" t="s">
        <v>298</v>
      </c>
      <c r="E76" s="27">
        <v>4656</v>
      </c>
      <c r="F76" s="28">
        <v>6952041096099</v>
      </c>
      <c r="G76" s="27">
        <v>9609</v>
      </c>
      <c r="H76" s="39"/>
      <c r="I76" s="18" t="s">
        <v>299</v>
      </c>
      <c r="J76" s="30">
        <v>1</v>
      </c>
      <c r="K76" s="31">
        <v>96</v>
      </c>
      <c r="L76" s="32">
        <v>3830</v>
      </c>
      <c r="M76" s="40">
        <v>350</v>
      </c>
      <c r="N76" s="62"/>
      <c r="O76" s="34">
        <f t="shared" si="3"/>
        <v>0</v>
      </c>
      <c r="P76" s="18" t="s">
        <v>300</v>
      </c>
      <c r="Q76" s="60"/>
      <c r="R76" s="20"/>
      <c r="S76" s="35"/>
      <c r="T76" s="36"/>
    </row>
    <row r="77" spans="1:20" s="37" customFormat="1" ht="81" customHeight="1" outlineLevel="1" x14ac:dyDescent="0.3">
      <c r="A77" s="61" t="s">
        <v>269</v>
      </c>
      <c r="B77" s="56"/>
      <c r="C77" s="17"/>
      <c r="D77" s="38" t="s">
        <v>301</v>
      </c>
      <c r="E77" s="27">
        <v>4648</v>
      </c>
      <c r="F77" s="28">
        <v>6952041091940</v>
      </c>
      <c r="G77" s="27">
        <v>9194</v>
      </c>
      <c r="H77" s="39"/>
      <c r="I77" s="18" t="s">
        <v>302</v>
      </c>
      <c r="J77" s="30">
        <v>1</v>
      </c>
      <c r="K77" s="31">
        <v>72</v>
      </c>
      <c r="L77" s="32">
        <v>3142</v>
      </c>
      <c r="M77" s="40">
        <v>390</v>
      </c>
      <c r="N77" s="62"/>
      <c r="O77" s="34">
        <f t="shared" si="3"/>
        <v>0</v>
      </c>
      <c r="P77" s="18" t="s">
        <v>303</v>
      </c>
      <c r="Q77" s="60"/>
      <c r="R77" s="20"/>
      <c r="S77" s="35"/>
      <c r="T77" s="36"/>
    </row>
    <row r="78" spans="1:20" s="37" customFormat="1" ht="81" customHeight="1" outlineLevel="1" x14ac:dyDescent="0.3">
      <c r="A78" s="61" t="s">
        <v>269</v>
      </c>
      <c r="B78" s="56"/>
      <c r="C78" s="17"/>
      <c r="D78" s="38" t="s">
        <v>304</v>
      </c>
      <c r="E78" s="27">
        <v>4657</v>
      </c>
      <c r="F78" s="28">
        <v>6952041096082</v>
      </c>
      <c r="G78" s="27">
        <v>9608</v>
      </c>
      <c r="H78" s="39"/>
      <c r="I78" s="18" t="s">
        <v>305</v>
      </c>
      <c r="J78" s="30">
        <v>1</v>
      </c>
      <c r="K78" s="31">
        <v>60</v>
      </c>
      <c r="L78" s="32">
        <v>2919</v>
      </c>
      <c r="M78" s="40">
        <v>450</v>
      </c>
      <c r="N78" s="62"/>
      <c r="O78" s="34">
        <f t="shared" si="3"/>
        <v>0</v>
      </c>
      <c r="P78" s="18" t="s">
        <v>306</v>
      </c>
      <c r="Q78" s="60"/>
      <c r="R78" s="20"/>
      <c r="S78" s="35"/>
      <c r="T78" s="36"/>
    </row>
    <row r="79" spans="1:20" s="37" customFormat="1" ht="81" customHeight="1" outlineLevel="1" x14ac:dyDescent="0.3">
      <c r="A79" s="61" t="s">
        <v>269</v>
      </c>
      <c r="B79" s="56"/>
      <c r="C79" s="17"/>
      <c r="D79" s="38" t="s">
        <v>307</v>
      </c>
      <c r="E79" s="27">
        <v>4650</v>
      </c>
      <c r="F79" s="28">
        <v>6952041096266</v>
      </c>
      <c r="G79" s="27">
        <v>9626</v>
      </c>
      <c r="H79" s="39"/>
      <c r="I79" s="18" t="s">
        <v>308</v>
      </c>
      <c r="J79" s="30">
        <v>1</v>
      </c>
      <c r="K79" s="31">
        <v>48</v>
      </c>
      <c r="L79" s="32">
        <v>55</v>
      </c>
      <c r="M79" s="40">
        <v>790</v>
      </c>
      <c r="N79" s="62"/>
      <c r="O79" s="34">
        <f t="shared" si="3"/>
        <v>0</v>
      </c>
      <c r="P79" s="18" t="s">
        <v>309</v>
      </c>
      <c r="Q79" s="60"/>
      <c r="R79" s="20"/>
      <c r="S79" s="35"/>
      <c r="T79" s="36"/>
    </row>
    <row r="80" spans="1:20" s="37" customFormat="1" ht="81" customHeight="1" outlineLevel="1" x14ac:dyDescent="0.3">
      <c r="A80" s="61" t="s">
        <v>269</v>
      </c>
      <c r="B80" s="56"/>
      <c r="C80" s="17"/>
      <c r="D80" s="38" t="s">
        <v>310</v>
      </c>
      <c r="E80" s="27">
        <v>4652</v>
      </c>
      <c r="F80" s="28">
        <v>6952041096020</v>
      </c>
      <c r="G80" s="27">
        <v>9602</v>
      </c>
      <c r="H80" s="39"/>
      <c r="I80" s="18" t="s">
        <v>311</v>
      </c>
      <c r="J80" s="30">
        <v>1</v>
      </c>
      <c r="K80" s="31">
        <v>24</v>
      </c>
      <c r="L80" s="32">
        <v>211</v>
      </c>
      <c r="M80" s="40">
        <v>2490</v>
      </c>
      <c r="N80" s="62"/>
      <c r="O80" s="34">
        <f t="shared" si="3"/>
        <v>0</v>
      </c>
      <c r="P80" s="18" t="s">
        <v>312</v>
      </c>
      <c r="Q80" s="60"/>
      <c r="R80" s="20"/>
      <c r="S80" s="35"/>
      <c r="T80" s="36"/>
    </row>
    <row r="81" spans="1:20" s="37" customFormat="1" ht="81" customHeight="1" outlineLevel="1" x14ac:dyDescent="0.3">
      <c r="A81" s="61" t="s">
        <v>269</v>
      </c>
      <c r="B81" s="56"/>
      <c r="C81" s="17"/>
      <c r="D81" s="38" t="s">
        <v>313</v>
      </c>
      <c r="E81" s="27">
        <v>4653</v>
      </c>
      <c r="F81" s="28">
        <v>6952041096037</v>
      </c>
      <c r="G81" s="27">
        <v>9603</v>
      </c>
      <c r="H81" s="39"/>
      <c r="I81" s="18" t="s">
        <v>314</v>
      </c>
      <c r="J81" s="30">
        <v>1</v>
      </c>
      <c r="K81" s="31">
        <v>12</v>
      </c>
      <c r="L81" s="32">
        <v>60</v>
      </c>
      <c r="M81" s="40">
        <v>2490</v>
      </c>
      <c r="N81" s="64"/>
      <c r="O81" s="34">
        <f t="shared" si="3"/>
        <v>0</v>
      </c>
      <c r="P81" s="18" t="s">
        <v>315</v>
      </c>
      <c r="Q81" s="60"/>
      <c r="R81" s="20"/>
      <c r="S81" s="35"/>
      <c r="T81" s="36"/>
    </row>
    <row r="82" spans="1:20" s="37" customFormat="1" ht="21.75" customHeight="1" x14ac:dyDescent="0.3">
      <c r="A82" s="41" t="s">
        <v>316</v>
      </c>
      <c r="B82" s="58" t="s">
        <v>216</v>
      </c>
      <c r="C82" s="42"/>
      <c r="D82" s="43"/>
      <c r="E82" s="44"/>
      <c r="F82" s="45"/>
      <c r="G82" s="44"/>
      <c r="H82" s="46"/>
      <c r="I82" s="47"/>
      <c r="J82" s="48"/>
      <c r="K82" s="49"/>
      <c r="L82" s="50"/>
      <c r="M82" s="51"/>
      <c r="N82" s="42"/>
      <c r="O82" s="52"/>
      <c r="P82" s="52"/>
      <c r="Q82" s="65"/>
      <c r="R82" s="52"/>
      <c r="S82" s="35"/>
      <c r="T82" s="36"/>
    </row>
    <row r="83" spans="1:20" s="37" customFormat="1" ht="81" customHeight="1" outlineLevel="1" x14ac:dyDescent="0.3">
      <c r="A83" s="24" t="s">
        <v>316</v>
      </c>
      <c r="B83" s="25"/>
      <c r="C83" s="17"/>
      <c r="D83" s="38" t="s">
        <v>317</v>
      </c>
      <c r="E83" s="27">
        <v>2595</v>
      </c>
      <c r="F83" s="28">
        <v>4620011672278</v>
      </c>
      <c r="G83" s="27" t="s">
        <v>318</v>
      </c>
      <c r="H83" s="39"/>
      <c r="I83" s="18" t="s">
        <v>319</v>
      </c>
      <c r="J83" s="30">
        <v>1</v>
      </c>
      <c r="K83" s="31">
        <v>240</v>
      </c>
      <c r="L83" s="32">
        <v>1160</v>
      </c>
      <c r="M83" s="40">
        <v>120</v>
      </c>
      <c r="N83" s="17"/>
      <c r="O83" s="34">
        <f t="shared" ref="O83:O95" si="4">M83*N83</f>
        <v>0</v>
      </c>
      <c r="P83" s="18"/>
      <c r="Q83" s="19"/>
      <c r="R83" s="20" t="s">
        <v>320</v>
      </c>
      <c r="S83" s="35"/>
      <c r="T83" s="36"/>
    </row>
    <row r="84" spans="1:20" s="37" customFormat="1" ht="81" customHeight="1" outlineLevel="1" x14ac:dyDescent="0.3">
      <c r="A84" s="24" t="s">
        <v>316</v>
      </c>
      <c r="B84" s="25"/>
      <c r="C84" s="17"/>
      <c r="D84" s="38" t="s">
        <v>321</v>
      </c>
      <c r="E84" s="27">
        <v>2603</v>
      </c>
      <c r="F84" s="28">
        <v>4620011672216</v>
      </c>
      <c r="G84" s="27" t="s">
        <v>322</v>
      </c>
      <c r="H84" s="39"/>
      <c r="I84" s="18" t="s">
        <v>323</v>
      </c>
      <c r="J84" s="30">
        <v>1</v>
      </c>
      <c r="K84" s="31">
        <v>192</v>
      </c>
      <c r="L84" s="32">
        <v>1146</v>
      </c>
      <c r="M84" s="40">
        <v>190</v>
      </c>
      <c r="N84" s="17"/>
      <c r="O84" s="34">
        <f t="shared" si="4"/>
        <v>0</v>
      </c>
      <c r="P84" s="18" t="s">
        <v>324</v>
      </c>
      <c r="Q84" s="19"/>
      <c r="R84" s="20" t="s">
        <v>325</v>
      </c>
      <c r="S84" s="35"/>
      <c r="T84" s="36"/>
    </row>
    <row r="85" spans="1:20" s="37" customFormat="1" ht="81" customHeight="1" outlineLevel="1" x14ac:dyDescent="0.3">
      <c r="A85" s="24" t="s">
        <v>316</v>
      </c>
      <c r="B85" s="25"/>
      <c r="C85" s="17"/>
      <c r="D85" s="38" t="s">
        <v>326</v>
      </c>
      <c r="E85" s="27">
        <v>2602</v>
      </c>
      <c r="F85" s="28">
        <v>4620011672209</v>
      </c>
      <c r="G85" s="27" t="s">
        <v>327</v>
      </c>
      <c r="H85" s="39"/>
      <c r="I85" s="18" t="s">
        <v>328</v>
      </c>
      <c r="J85" s="30">
        <v>1</v>
      </c>
      <c r="K85" s="31">
        <v>144</v>
      </c>
      <c r="L85" s="32">
        <v>1132</v>
      </c>
      <c r="M85" s="40">
        <v>190</v>
      </c>
      <c r="N85" s="17"/>
      <c r="O85" s="34">
        <f t="shared" si="4"/>
        <v>0</v>
      </c>
      <c r="P85" s="18" t="s">
        <v>329</v>
      </c>
      <c r="Q85" s="19"/>
      <c r="R85" s="20" t="s">
        <v>330</v>
      </c>
      <c r="S85" s="35"/>
      <c r="T85" s="36"/>
    </row>
    <row r="86" spans="1:20" s="37" customFormat="1" ht="81" customHeight="1" outlineLevel="1" x14ac:dyDescent="0.3">
      <c r="A86" s="24" t="s">
        <v>316</v>
      </c>
      <c r="B86" s="25"/>
      <c r="C86" s="17"/>
      <c r="D86" s="38" t="s">
        <v>331</v>
      </c>
      <c r="E86" s="27">
        <v>2583</v>
      </c>
      <c r="F86" s="28">
        <v>4620011672070</v>
      </c>
      <c r="G86" s="27" t="s">
        <v>332</v>
      </c>
      <c r="H86" s="39"/>
      <c r="I86" s="18" t="s">
        <v>333</v>
      </c>
      <c r="J86" s="30">
        <v>1</v>
      </c>
      <c r="K86" s="31">
        <v>192</v>
      </c>
      <c r="L86" s="32">
        <v>912</v>
      </c>
      <c r="M86" s="40">
        <v>190</v>
      </c>
      <c r="N86" s="17"/>
      <c r="O86" s="34">
        <f t="shared" si="4"/>
        <v>0</v>
      </c>
      <c r="P86" s="18" t="s">
        <v>324</v>
      </c>
      <c r="Q86" s="19"/>
      <c r="R86" s="20" t="s">
        <v>334</v>
      </c>
      <c r="S86" s="35"/>
      <c r="T86" s="36"/>
    </row>
    <row r="87" spans="1:20" s="37" customFormat="1" ht="81" customHeight="1" outlineLevel="1" x14ac:dyDescent="0.3">
      <c r="A87" s="24" t="s">
        <v>316</v>
      </c>
      <c r="B87" s="25"/>
      <c r="C87" s="17"/>
      <c r="D87" s="38" t="s">
        <v>335</v>
      </c>
      <c r="E87" s="27">
        <v>2579</v>
      </c>
      <c r="F87" s="28">
        <v>4620011672186</v>
      </c>
      <c r="G87" s="27" t="s">
        <v>336</v>
      </c>
      <c r="H87" s="39"/>
      <c r="I87" s="18" t="s">
        <v>337</v>
      </c>
      <c r="J87" s="30">
        <v>1</v>
      </c>
      <c r="K87" s="31">
        <v>192</v>
      </c>
      <c r="L87" s="32">
        <v>477</v>
      </c>
      <c r="M87" s="40">
        <v>190</v>
      </c>
      <c r="N87" s="17"/>
      <c r="O87" s="34">
        <f t="shared" si="4"/>
        <v>0</v>
      </c>
      <c r="P87" s="18"/>
      <c r="Q87" s="19"/>
      <c r="R87" s="20" t="s">
        <v>338</v>
      </c>
      <c r="S87" s="35"/>
      <c r="T87" s="36"/>
    </row>
    <row r="88" spans="1:20" s="37" customFormat="1" ht="81" customHeight="1" outlineLevel="1" x14ac:dyDescent="0.3">
      <c r="A88" s="24" t="s">
        <v>316</v>
      </c>
      <c r="B88" s="25"/>
      <c r="C88" s="17"/>
      <c r="D88" s="38" t="s">
        <v>339</v>
      </c>
      <c r="E88" s="27">
        <v>2594</v>
      </c>
      <c r="F88" s="28">
        <v>4620011672261</v>
      </c>
      <c r="G88" s="27" t="s">
        <v>340</v>
      </c>
      <c r="H88" s="39"/>
      <c r="I88" s="18" t="s">
        <v>341</v>
      </c>
      <c r="J88" s="30">
        <v>1</v>
      </c>
      <c r="K88" s="31">
        <v>192</v>
      </c>
      <c r="L88" s="32">
        <v>587</v>
      </c>
      <c r="M88" s="40">
        <v>190</v>
      </c>
      <c r="N88" s="17"/>
      <c r="O88" s="34">
        <f t="shared" si="4"/>
        <v>0</v>
      </c>
      <c r="P88" s="18"/>
      <c r="Q88" s="19"/>
      <c r="R88" s="20" t="s">
        <v>342</v>
      </c>
      <c r="S88" s="35"/>
      <c r="T88" s="36"/>
    </row>
    <row r="89" spans="1:20" s="37" customFormat="1" ht="81" customHeight="1" outlineLevel="1" x14ac:dyDescent="0.3">
      <c r="A89" s="24" t="s">
        <v>316</v>
      </c>
      <c r="B89" s="25"/>
      <c r="C89" s="17"/>
      <c r="D89" s="38" t="s">
        <v>343</v>
      </c>
      <c r="E89" s="27">
        <v>2580</v>
      </c>
      <c r="F89" s="28">
        <v>4620011672148</v>
      </c>
      <c r="G89" s="27" t="s">
        <v>344</v>
      </c>
      <c r="H89" s="39"/>
      <c r="I89" s="18" t="s">
        <v>345</v>
      </c>
      <c r="J89" s="30">
        <v>1</v>
      </c>
      <c r="K89" s="31">
        <v>192</v>
      </c>
      <c r="L89" s="32">
        <v>402</v>
      </c>
      <c r="M89" s="40">
        <v>190</v>
      </c>
      <c r="N89" s="17"/>
      <c r="O89" s="34">
        <f t="shared" si="4"/>
        <v>0</v>
      </c>
      <c r="P89" s="18"/>
      <c r="Q89" s="19"/>
      <c r="R89" s="20" t="s">
        <v>346</v>
      </c>
      <c r="S89" s="35"/>
      <c r="T89" s="36"/>
    </row>
    <row r="90" spans="1:20" s="37" customFormat="1" ht="81" customHeight="1" outlineLevel="1" x14ac:dyDescent="0.3">
      <c r="A90" s="24" t="s">
        <v>316</v>
      </c>
      <c r="B90" s="25"/>
      <c r="C90" s="17"/>
      <c r="D90" s="38" t="s">
        <v>347</v>
      </c>
      <c r="E90" s="27">
        <v>2584</v>
      </c>
      <c r="F90" s="28">
        <v>4620011672032</v>
      </c>
      <c r="G90" s="27" t="s">
        <v>348</v>
      </c>
      <c r="H90" s="39"/>
      <c r="I90" s="18" t="s">
        <v>349</v>
      </c>
      <c r="J90" s="30">
        <v>1</v>
      </c>
      <c r="K90" s="31">
        <v>144</v>
      </c>
      <c r="L90" s="32">
        <v>2818</v>
      </c>
      <c r="M90" s="40">
        <v>250</v>
      </c>
      <c r="N90" s="17"/>
      <c r="O90" s="34">
        <f t="shared" si="4"/>
        <v>0</v>
      </c>
      <c r="P90" s="18"/>
      <c r="Q90" s="19"/>
      <c r="R90" s="20" t="s">
        <v>350</v>
      </c>
      <c r="S90" s="35"/>
      <c r="T90" s="36"/>
    </row>
    <row r="91" spans="1:20" s="37" customFormat="1" ht="81" customHeight="1" outlineLevel="1" x14ac:dyDescent="0.3">
      <c r="A91" s="24" t="s">
        <v>316</v>
      </c>
      <c r="B91" s="25"/>
      <c r="C91" s="17"/>
      <c r="D91" s="38" t="s">
        <v>351</v>
      </c>
      <c r="E91" s="27">
        <v>2586</v>
      </c>
      <c r="F91" s="28">
        <v>4620011672056</v>
      </c>
      <c r="G91" s="27" t="s">
        <v>352</v>
      </c>
      <c r="H91" s="39"/>
      <c r="I91" s="18" t="s">
        <v>353</v>
      </c>
      <c r="J91" s="30">
        <v>1</v>
      </c>
      <c r="K91" s="31">
        <v>60</v>
      </c>
      <c r="L91" s="32">
        <v>1323</v>
      </c>
      <c r="M91" s="40">
        <v>350</v>
      </c>
      <c r="N91" s="17"/>
      <c r="O91" s="34">
        <f t="shared" si="4"/>
        <v>0</v>
      </c>
      <c r="P91" s="18"/>
      <c r="Q91" s="19"/>
      <c r="R91" s="20" t="s">
        <v>354</v>
      </c>
      <c r="S91" s="35"/>
      <c r="T91" s="36"/>
    </row>
    <row r="92" spans="1:20" s="37" customFormat="1" ht="81" customHeight="1" outlineLevel="1" x14ac:dyDescent="0.3">
      <c r="A92" s="24" t="s">
        <v>316</v>
      </c>
      <c r="B92" s="25"/>
      <c r="C92" s="17"/>
      <c r="D92" s="38" t="s">
        <v>355</v>
      </c>
      <c r="E92" s="27">
        <v>2599</v>
      </c>
      <c r="F92" s="28">
        <v>4620011672117</v>
      </c>
      <c r="G92" s="27" t="s">
        <v>356</v>
      </c>
      <c r="H92" s="39"/>
      <c r="I92" s="18" t="s">
        <v>357</v>
      </c>
      <c r="J92" s="30">
        <v>1</v>
      </c>
      <c r="K92" s="31">
        <v>60</v>
      </c>
      <c r="L92" s="32">
        <v>1521</v>
      </c>
      <c r="M92" s="40">
        <v>350</v>
      </c>
      <c r="N92" s="17"/>
      <c r="O92" s="34">
        <f t="shared" si="4"/>
        <v>0</v>
      </c>
      <c r="P92" s="18"/>
      <c r="Q92" s="19"/>
      <c r="R92" s="20" t="s">
        <v>358</v>
      </c>
      <c r="S92" s="35"/>
      <c r="T92" s="36"/>
    </row>
    <row r="93" spans="1:20" s="37" customFormat="1" ht="81" customHeight="1" outlineLevel="1" x14ac:dyDescent="0.3">
      <c r="A93" s="24" t="s">
        <v>316</v>
      </c>
      <c r="B93" s="25"/>
      <c r="C93" s="17"/>
      <c r="D93" s="38" t="s">
        <v>359</v>
      </c>
      <c r="E93" s="27">
        <v>2589</v>
      </c>
      <c r="F93" s="28">
        <v>4620011671943</v>
      </c>
      <c r="G93" s="27" t="s">
        <v>360</v>
      </c>
      <c r="H93" s="39"/>
      <c r="I93" s="18" t="s">
        <v>361</v>
      </c>
      <c r="J93" s="30">
        <v>1</v>
      </c>
      <c r="K93" s="31">
        <v>60</v>
      </c>
      <c r="L93" s="32">
        <v>1366</v>
      </c>
      <c r="M93" s="40">
        <v>350</v>
      </c>
      <c r="N93" s="17"/>
      <c r="O93" s="34">
        <f t="shared" si="4"/>
        <v>0</v>
      </c>
      <c r="P93" s="18"/>
      <c r="Q93" s="19"/>
      <c r="R93" s="20" t="s">
        <v>362</v>
      </c>
      <c r="S93" s="35"/>
      <c r="T93" s="36"/>
    </row>
    <row r="94" spans="1:20" s="37" customFormat="1" ht="81" customHeight="1" outlineLevel="1" x14ac:dyDescent="0.3">
      <c r="A94" s="24" t="s">
        <v>316</v>
      </c>
      <c r="B94" s="25"/>
      <c r="C94" s="17"/>
      <c r="D94" s="38" t="s">
        <v>363</v>
      </c>
      <c r="E94" s="27">
        <v>2585</v>
      </c>
      <c r="F94" s="28">
        <v>4620011672049</v>
      </c>
      <c r="G94" s="27" t="s">
        <v>364</v>
      </c>
      <c r="H94" s="39"/>
      <c r="I94" s="18" t="s">
        <v>365</v>
      </c>
      <c r="J94" s="30">
        <v>1</v>
      </c>
      <c r="K94" s="31">
        <v>60</v>
      </c>
      <c r="L94" s="32">
        <v>974</v>
      </c>
      <c r="M94" s="40">
        <v>350</v>
      </c>
      <c r="N94" s="17"/>
      <c r="O94" s="34">
        <f t="shared" si="4"/>
        <v>0</v>
      </c>
      <c r="P94" s="18"/>
      <c r="Q94" s="19"/>
      <c r="R94" s="20" t="s">
        <v>362</v>
      </c>
      <c r="S94" s="35"/>
      <c r="T94" s="36"/>
    </row>
    <row r="95" spans="1:20" s="37" customFormat="1" ht="81" customHeight="1" outlineLevel="1" x14ac:dyDescent="0.3">
      <c r="A95" s="24" t="s">
        <v>316</v>
      </c>
      <c r="B95" s="25"/>
      <c r="C95" s="17"/>
      <c r="D95" s="38" t="s">
        <v>366</v>
      </c>
      <c r="E95" s="27">
        <v>2600</v>
      </c>
      <c r="F95" s="28">
        <v>4620011672087</v>
      </c>
      <c r="G95" s="27" t="s">
        <v>367</v>
      </c>
      <c r="H95" s="39"/>
      <c r="I95" s="18" t="s">
        <v>368</v>
      </c>
      <c r="J95" s="30">
        <v>1</v>
      </c>
      <c r="K95" s="31">
        <v>60</v>
      </c>
      <c r="L95" s="32">
        <v>3096</v>
      </c>
      <c r="M95" s="40">
        <v>350</v>
      </c>
      <c r="N95" s="17"/>
      <c r="O95" s="34">
        <f t="shared" si="4"/>
        <v>0</v>
      </c>
      <c r="P95" s="18"/>
      <c r="Q95" s="19"/>
      <c r="R95" s="20" t="s">
        <v>369</v>
      </c>
      <c r="S95" s="35"/>
      <c r="T95" s="36"/>
    </row>
    <row r="96" spans="1:20" s="37" customFormat="1" ht="21.75" customHeight="1" x14ac:dyDescent="0.3">
      <c r="A96" s="41" t="s">
        <v>370</v>
      </c>
      <c r="B96" s="58" t="s">
        <v>216</v>
      </c>
      <c r="C96" s="42"/>
      <c r="D96" s="43"/>
      <c r="E96" s="44"/>
      <c r="F96" s="45"/>
      <c r="G96" s="44"/>
      <c r="H96" s="46"/>
      <c r="I96" s="47"/>
      <c r="J96" s="48"/>
      <c r="K96" s="49"/>
      <c r="L96" s="50"/>
      <c r="M96" s="51"/>
      <c r="N96" s="42"/>
      <c r="O96" s="52"/>
      <c r="P96" s="52"/>
      <c r="Q96" s="65"/>
      <c r="R96" s="52"/>
      <c r="S96" s="52"/>
      <c r="T96" s="36"/>
    </row>
    <row r="97" spans="1:20" s="37" customFormat="1" ht="81" customHeight="1" outlineLevel="1" x14ac:dyDescent="0.3">
      <c r="A97" s="24" t="s">
        <v>370</v>
      </c>
      <c r="B97" s="25"/>
      <c r="C97" s="17"/>
      <c r="D97" s="38" t="s">
        <v>371</v>
      </c>
      <c r="E97" s="27">
        <v>5105</v>
      </c>
      <c r="F97" s="28">
        <v>5051187000111</v>
      </c>
      <c r="G97" s="27">
        <v>111</v>
      </c>
      <c r="H97" s="39"/>
      <c r="I97" s="18" t="s">
        <v>372</v>
      </c>
      <c r="J97" s="30">
        <v>1</v>
      </c>
      <c r="K97" s="31">
        <v>1</v>
      </c>
      <c r="L97" s="32">
        <v>153</v>
      </c>
      <c r="M97" s="40">
        <v>290</v>
      </c>
      <c r="N97" s="17"/>
      <c r="O97" s="34">
        <f t="shared" ref="O97:O102" si="5">M97*N97</f>
        <v>0</v>
      </c>
      <c r="P97" s="18"/>
      <c r="Q97" s="19"/>
      <c r="R97" s="20"/>
      <c r="S97" s="35"/>
      <c r="T97" s="36"/>
    </row>
    <row r="98" spans="1:20" s="37" customFormat="1" ht="81" customHeight="1" outlineLevel="1" x14ac:dyDescent="0.3">
      <c r="A98" s="24" t="s">
        <v>370</v>
      </c>
      <c r="B98" s="25"/>
      <c r="C98" s="17"/>
      <c r="D98" s="38" t="s">
        <v>373</v>
      </c>
      <c r="E98" s="27">
        <v>5106</v>
      </c>
      <c r="F98" s="28">
        <v>5051187000128</v>
      </c>
      <c r="G98" s="27">
        <v>128</v>
      </c>
      <c r="H98" s="39"/>
      <c r="I98" s="18" t="s">
        <v>374</v>
      </c>
      <c r="J98" s="30">
        <v>1</v>
      </c>
      <c r="K98" s="31">
        <v>36</v>
      </c>
      <c r="L98" s="32">
        <v>106</v>
      </c>
      <c r="M98" s="40">
        <v>350</v>
      </c>
      <c r="N98" s="17"/>
      <c r="O98" s="34">
        <f t="shared" si="5"/>
        <v>0</v>
      </c>
      <c r="P98" s="18"/>
      <c r="Q98" s="19"/>
      <c r="R98" s="20"/>
      <c r="S98" s="35"/>
      <c r="T98" s="36"/>
    </row>
    <row r="99" spans="1:20" s="37" customFormat="1" ht="81" customHeight="1" outlineLevel="1" x14ac:dyDescent="0.3">
      <c r="A99" s="24" t="s">
        <v>370</v>
      </c>
      <c r="B99" s="25"/>
      <c r="C99" s="17"/>
      <c r="D99" s="38" t="s">
        <v>375</v>
      </c>
      <c r="E99" s="27">
        <v>4800</v>
      </c>
      <c r="F99" s="28">
        <v>5051187000180</v>
      </c>
      <c r="G99" s="27">
        <v>180</v>
      </c>
      <c r="H99" s="39"/>
      <c r="I99" s="18" t="s">
        <v>376</v>
      </c>
      <c r="J99" s="30">
        <v>1</v>
      </c>
      <c r="K99" s="31">
        <v>1</v>
      </c>
      <c r="L99" s="32">
        <v>34</v>
      </c>
      <c r="M99" s="40">
        <v>390</v>
      </c>
      <c r="N99" s="17"/>
      <c r="O99" s="34">
        <f t="shared" si="5"/>
        <v>0</v>
      </c>
      <c r="P99" s="18"/>
      <c r="Q99" s="19"/>
      <c r="R99" s="20"/>
      <c r="S99" s="35"/>
      <c r="T99" s="36"/>
    </row>
    <row r="100" spans="1:20" s="37" customFormat="1" ht="81" customHeight="1" outlineLevel="1" x14ac:dyDescent="0.3">
      <c r="A100" s="24" t="s">
        <v>370</v>
      </c>
      <c r="B100" s="25"/>
      <c r="C100" s="17"/>
      <c r="D100" s="38" t="s">
        <v>377</v>
      </c>
      <c r="E100" s="27">
        <v>5109</v>
      </c>
      <c r="F100" s="28">
        <v>5051187000227</v>
      </c>
      <c r="G100" s="27">
        <v>227</v>
      </c>
      <c r="H100" s="39"/>
      <c r="I100" s="18" t="s">
        <v>378</v>
      </c>
      <c r="J100" s="30">
        <v>1</v>
      </c>
      <c r="K100" s="31">
        <v>18</v>
      </c>
      <c r="L100" s="32">
        <v>204</v>
      </c>
      <c r="M100" s="40">
        <v>590</v>
      </c>
      <c r="N100" s="17"/>
      <c r="O100" s="34">
        <f t="shared" si="5"/>
        <v>0</v>
      </c>
      <c r="P100" s="18"/>
      <c r="Q100" s="19"/>
      <c r="R100" s="20"/>
      <c r="S100" s="35"/>
      <c r="T100" s="36"/>
    </row>
    <row r="101" spans="1:20" s="37" customFormat="1" ht="81" customHeight="1" outlineLevel="1" x14ac:dyDescent="0.3">
      <c r="A101" s="24" t="s">
        <v>370</v>
      </c>
      <c r="B101" s="25"/>
      <c r="C101" s="17"/>
      <c r="D101" s="38" t="s">
        <v>379</v>
      </c>
      <c r="E101" s="27">
        <v>5108</v>
      </c>
      <c r="F101" s="28">
        <v>5051187000203</v>
      </c>
      <c r="G101" s="27">
        <v>203</v>
      </c>
      <c r="H101" s="39"/>
      <c r="I101" s="18" t="s">
        <v>380</v>
      </c>
      <c r="J101" s="30">
        <v>1</v>
      </c>
      <c r="K101" s="31">
        <v>18</v>
      </c>
      <c r="L101" s="32">
        <v>73</v>
      </c>
      <c r="M101" s="40">
        <v>590</v>
      </c>
      <c r="N101" s="17"/>
      <c r="O101" s="34">
        <f t="shared" si="5"/>
        <v>0</v>
      </c>
      <c r="P101" s="18"/>
      <c r="Q101" s="19"/>
      <c r="R101" s="20"/>
      <c r="S101" s="35"/>
      <c r="T101" s="36"/>
    </row>
    <row r="102" spans="1:20" s="37" customFormat="1" ht="81" customHeight="1" outlineLevel="1" x14ac:dyDescent="0.3">
      <c r="A102" s="24" t="s">
        <v>370</v>
      </c>
      <c r="B102" s="25"/>
      <c r="C102" s="17"/>
      <c r="D102" s="38" t="s">
        <v>381</v>
      </c>
      <c r="E102" s="27">
        <v>5104</v>
      </c>
      <c r="F102" s="28">
        <v>5051187000043</v>
      </c>
      <c r="G102" s="27">
        <v>43</v>
      </c>
      <c r="H102" s="39"/>
      <c r="I102" s="18" t="s">
        <v>382</v>
      </c>
      <c r="J102" s="30">
        <v>1</v>
      </c>
      <c r="K102" s="31">
        <v>18</v>
      </c>
      <c r="L102" s="32">
        <v>130</v>
      </c>
      <c r="M102" s="40">
        <v>790</v>
      </c>
      <c r="N102" s="17"/>
      <c r="O102" s="34">
        <f t="shared" si="5"/>
        <v>0</v>
      </c>
      <c r="P102" s="18"/>
      <c r="Q102" s="19"/>
      <c r="R102" s="20"/>
      <c r="S102" s="35"/>
      <c r="T102" s="36"/>
    </row>
    <row r="103" spans="1:20" s="37" customFormat="1" ht="21.75" customHeight="1" x14ac:dyDescent="0.3">
      <c r="A103" s="41" t="s">
        <v>383</v>
      </c>
      <c r="B103" s="58" t="s">
        <v>216</v>
      </c>
      <c r="C103" s="42"/>
      <c r="D103" s="43"/>
      <c r="E103" s="44"/>
      <c r="F103" s="45"/>
      <c r="G103" s="44"/>
      <c r="H103" s="46"/>
      <c r="I103" s="47"/>
      <c r="J103" s="48"/>
      <c r="K103" s="49"/>
      <c r="L103" s="50"/>
      <c r="M103" s="51"/>
      <c r="N103" s="42"/>
      <c r="O103" s="52"/>
      <c r="P103" s="21"/>
      <c r="Q103" s="22"/>
      <c r="R103" s="20"/>
      <c r="S103" s="35"/>
      <c r="T103" s="36"/>
    </row>
    <row r="104" spans="1:20" s="37" customFormat="1" ht="81" customHeight="1" outlineLevel="1" x14ac:dyDescent="0.3">
      <c r="A104" s="24" t="s">
        <v>384</v>
      </c>
      <c r="B104" s="25"/>
      <c r="C104" s="17"/>
      <c r="D104" s="38" t="s">
        <v>385</v>
      </c>
      <c r="E104" s="27">
        <v>5295</v>
      </c>
      <c r="F104" s="28">
        <v>4640013758909</v>
      </c>
      <c r="G104" s="27" t="s">
        <v>386</v>
      </c>
      <c r="H104" s="39"/>
      <c r="I104" s="18" t="s">
        <v>387</v>
      </c>
      <c r="J104" s="30">
        <v>1</v>
      </c>
      <c r="K104" s="31">
        <v>48</v>
      </c>
      <c r="L104" s="32">
        <v>188</v>
      </c>
      <c r="M104" s="40">
        <v>490</v>
      </c>
      <c r="N104" s="17"/>
      <c r="O104" s="34">
        <f>M104*N104</f>
        <v>0</v>
      </c>
      <c r="P104" s="18" t="s">
        <v>388</v>
      </c>
      <c r="Q104" s="19"/>
      <c r="R104" s="20"/>
      <c r="S104" s="35"/>
      <c r="T104" s="36"/>
    </row>
    <row r="105" spans="1:20" s="37" customFormat="1" ht="81" customHeight="1" outlineLevel="1" x14ac:dyDescent="0.3">
      <c r="A105" s="24" t="s">
        <v>384</v>
      </c>
      <c r="B105" s="25"/>
      <c r="C105" s="17"/>
      <c r="D105" s="38" t="s">
        <v>389</v>
      </c>
      <c r="E105" s="27">
        <v>5296</v>
      </c>
      <c r="F105" s="28">
        <v>4640013758893</v>
      </c>
      <c r="G105" s="27" t="s">
        <v>390</v>
      </c>
      <c r="H105" s="39"/>
      <c r="I105" s="18" t="s">
        <v>391</v>
      </c>
      <c r="J105" s="30">
        <v>1</v>
      </c>
      <c r="K105" s="31">
        <v>48</v>
      </c>
      <c r="L105" s="32">
        <v>2855</v>
      </c>
      <c r="M105" s="40">
        <v>490</v>
      </c>
      <c r="N105" s="17"/>
      <c r="O105" s="34">
        <f>M105*N105</f>
        <v>0</v>
      </c>
      <c r="P105" s="18" t="s">
        <v>388</v>
      </c>
      <c r="Q105" s="19"/>
      <c r="R105" s="20"/>
      <c r="S105" s="35"/>
      <c r="T105" s="36"/>
    </row>
    <row r="106" spans="1:20" s="37" customFormat="1" ht="81" customHeight="1" outlineLevel="1" x14ac:dyDescent="0.3">
      <c r="A106" s="24" t="s">
        <v>384</v>
      </c>
      <c r="B106" s="25"/>
      <c r="C106" s="17"/>
      <c r="D106" s="38" t="s">
        <v>392</v>
      </c>
      <c r="E106" s="27">
        <v>5297</v>
      </c>
      <c r="F106" s="28">
        <v>4640013758886</v>
      </c>
      <c r="G106" s="27" t="s">
        <v>393</v>
      </c>
      <c r="H106" s="39"/>
      <c r="I106" s="18" t="s">
        <v>394</v>
      </c>
      <c r="J106" s="30">
        <v>1</v>
      </c>
      <c r="K106" s="31">
        <v>36</v>
      </c>
      <c r="L106" s="32">
        <v>729</v>
      </c>
      <c r="M106" s="40">
        <v>790</v>
      </c>
      <c r="N106" s="17"/>
      <c r="O106" s="34">
        <f>M106*N106</f>
        <v>0</v>
      </c>
      <c r="P106" s="18" t="s">
        <v>395</v>
      </c>
      <c r="Q106" s="19"/>
      <c r="R106" s="20"/>
      <c r="S106" s="35"/>
      <c r="T106" s="36"/>
    </row>
    <row r="107" spans="1:20" s="37" customFormat="1" ht="81" customHeight="1" outlineLevel="1" x14ac:dyDescent="0.3">
      <c r="A107" s="24" t="s">
        <v>384</v>
      </c>
      <c r="B107" s="25"/>
      <c r="C107" s="17"/>
      <c r="D107" s="38" t="s">
        <v>396</v>
      </c>
      <c r="E107" s="27">
        <v>5298</v>
      </c>
      <c r="F107" s="28">
        <v>4640013758879</v>
      </c>
      <c r="G107" s="27" t="s">
        <v>397</v>
      </c>
      <c r="H107" s="39"/>
      <c r="I107" s="18" t="s">
        <v>398</v>
      </c>
      <c r="J107" s="30">
        <v>1</v>
      </c>
      <c r="K107" s="31">
        <v>24</v>
      </c>
      <c r="L107" s="32">
        <v>831</v>
      </c>
      <c r="M107" s="40">
        <v>990</v>
      </c>
      <c r="N107" s="17"/>
      <c r="O107" s="34">
        <f>M107*N107</f>
        <v>0</v>
      </c>
      <c r="P107" s="18" t="s">
        <v>399</v>
      </c>
      <c r="Q107" s="19"/>
      <c r="R107" s="20"/>
      <c r="S107" s="35"/>
      <c r="T107" s="36"/>
    </row>
    <row r="108" spans="1:20" s="37" customFormat="1" ht="21.75" customHeight="1" x14ac:dyDescent="0.3">
      <c r="A108" s="41" t="s">
        <v>400</v>
      </c>
      <c r="B108" s="41"/>
      <c r="C108" s="42"/>
      <c r="D108" s="43"/>
      <c r="E108" s="44"/>
      <c r="F108" s="45"/>
      <c r="G108" s="44"/>
      <c r="H108" s="46"/>
      <c r="I108" s="47"/>
      <c r="J108" s="48"/>
      <c r="K108" s="49"/>
      <c r="L108" s="50"/>
      <c r="M108" s="51"/>
      <c r="N108" s="42"/>
      <c r="O108" s="52"/>
      <c r="P108" s="21"/>
      <c r="Q108" s="22"/>
      <c r="R108" s="20"/>
      <c r="S108" s="35"/>
      <c r="T108" s="36"/>
    </row>
    <row r="109" spans="1:20" s="37" customFormat="1" ht="81" customHeight="1" outlineLevel="1" x14ac:dyDescent="0.3">
      <c r="A109" s="24" t="s">
        <v>401</v>
      </c>
      <c r="B109" s="25"/>
      <c r="C109" s="17"/>
      <c r="D109" s="38" t="s">
        <v>402</v>
      </c>
      <c r="E109" s="27">
        <v>5318</v>
      </c>
      <c r="F109" s="28">
        <v>4640013759104</v>
      </c>
      <c r="G109" s="27" t="s">
        <v>403</v>
      </c>
      <c r="H109" s="39"/>
      <c r="I109" s="18" t="s">
        <v>404</v>
      </c>
      <c r="J109" s="30">
        <v>1</v>
      </c>
      <c r="K109" s="31">
        <v>216</v>
      </c>
      <c r="L109" s="32">
        <v>585</v>
      </c>
      <c r="M109" s="40">
        <v>99</v>
      </c>
      <c r="N109" s="17"/>
      <c r="O109" s="34">
        <f t="shared" ref="O109:O116" si="6">M109*N109</f>
        <v>0</v>
      </c>
      <c r="P109" s="18" t="s">
        <v>405</v>
      </c>
      <c r="Q109" s="19"/>
      <c r="R109" s="20"/>
      <c r="S109" s="35"/>
      <c r="T109" s="36"/>
    </row>
    <row r="110" spans="1:20" s="37" customFormat="1" ht="81" customHeight="1" outlineLevel="1" x14ac:dyDescent="0.3">
      <c r="A110" s="24" t="s">
        <v>401</v>
      </c>
      <c r="B110" s="25"/>
      <c r="C110" s="17"/>
      <c r="D110" s="38" t="s">
        <v>406</v>
      </c>
      <c r="E110" s="27">
        <v>5315</v>
      </c>
      <c r="F110" s="28">
        <v>4640013759074</v>
      </c>
      <c r="G110" s="27" t="s">
        <v>407</v>
      </c>
      <c r="H110" s="39"/>
      <c r="I110" s="18" t="s">
        <v>408</v>
      </c>
      <c r="J110" s="30">
        <v>1</v>
      </c>
      <c r="K110" s="31">
        <v>96</v>
      </c>
      <c r="L110" s="32">
        <v>1352</v>
      </c>
      <c r="M110" s="40">
        <v>250</v>
      </c>
      <c r="N110" s="17"/>
      <c r="O110" s="34">
        <f t="shared" si="6"/>
        <v>0</v>
      </c>
      <c r="P110" s="18" t="s">
        <v>409</v>
      </c>
      <c r="Q110" s="19"/>
      <c r="R110" s="20"/>
      <c r="S110" s="35"/>
      <c r="T110" s="36"/>
    </row>
    <row r="111" spans="1:20" s="37" customFormat="1" ht="81" customHeight="1" outlineLevel="1" x14ac:dyDescent="0.3">
      <c r="A111" s="24" t="s">
        <v>401</v>
      </c>
      <c r="B111" s="25"/>
      <c r="C111" s="17"/>
      <c r="D111" s="38" t="s">
        <v>410</v>
      </c>
      <c r="E111" s="27">
        <v>5323</v>
      </c>
      <c r="F111" s="28">
        <v>4640013759159</v>
      </c>
      <c r="G111" s="27" t="s">
        <v>411</v>
      </c>
      <c r="H111" s="39"/>
      <c r="I111" s="18" t="s">
        <v>412</v>
      </c>
      <c r="J111" s="30">
        <v>1</v>
      </c>
      <c r="K111" s="31">
        <v>96</v>
      </c>
      <c r="L111" s="32">
        <v>676</v>
      </c>
      <c r="M111" s="40">
        <v>290</v>
      </c>
      <c r="N111" s="17"/>
      <c r="O111" s="34">
        <f t="shared" si="6"/>
        <v>0</v>
      </c>
      <c r="P111" s="18" t="s">
        <v>409</v>
      </c>
      <c r="Q111" s="19"/>
      <c r="R111" s="20"/>
      <c r="S111" s="35"/>
      <c r="T111" s="36"/>
    </row>
    <row r="112" spans="1:20" s="37" customFormat="1" ht="81" customHeight="1" outlineLevel="1" x14ac:dyDescent="0.3">
      <c r="A112" s="24" t="s">
        <v>401</v>
      </c>
      <c r="B112" s="25"/>
      <c r="C112" s="17"/>
      <c r="D112" s="38" t="s">
        <v>413</v>
      </c>
      <c r="E112" s="27">
        <v>5322</v>
      </c>
      <c r="F112" s="28">
        <v>4640013759142</v>
      </c>
      <c r="G112" s="27" t="s">
        <v>414</v>
      </c>
      <c r="H112" s="39"/>
      <c r="I112" s="18" t="s">
        <v>415</v>
      </c>
      <c r="J112" s="30">
        <v>1</v>
      </c>
      <c r="K112" s="31">
        <v>96</v>
      </c>
      <c r="L112" s="32">
        <v>3650</v>
      </c>
      <c r="M112" s="40">
        <v>290</v>
      </c>
      <c r="N112" s="17"/>
      <c r="O112" s="34">
        <f t="shared" si="6"/>
        <v>0</v>
      </c>
      <c r="P112" s="18" t="s">
        <v>409</v>
      </c>
      <c r="Q112" s="19"/>
      <c r="R112" s="20"/>
      <c r="S112" s="35"/>
      <c r="T112" s="36"/>
    </row>
    <row r="113" spans="1:20" s="37" customFormat="1" ht="81" customHeight="1" outlineLevel="1" x14ac:dyDescent="0.3">
      <c r="A113" s="24" t="s">
        <v>401</v>
      </c>
      <c r="B113" s="25"/>
      <c r="C113" s="17"/>
      <c r="D113" s="38" t="s">
        <v>416</v>
      </c>
      <c r="E113" s="27">
        <v>5319</v>
      </c>
      <c r="F113" s="28">
        <v>4640013759111</v>
      </c>
      <c r="G113" s="27" t="s">
        <v>417</v>
      </c>
      <c r="H113" s="39"/>
      <c r="I113" s="66" t="s">
        <v>418</v>
      </c>
      <c r="J113" s="30">
        <v>1</v>
      </c>
      <c r="K113" s="31">
        <v>96</v>
      </c>
      <c r="L113" s="32">
        <v>3345</v>
      </c>
      <c r="M113" s="40">
        <v>390</v>
      </c>
      <c r="N113" s="17"/>
      <c r="O113" s="34">
        <f t="shared" si="6"/>
        <v>0</v>
      </c>
      <c r="P113" s="18" t="s">
        <v>419</v>
      </c>
      <c r="Q113" s="19"/>
      <c r="R113" s="20"/>
      <c r="S113" s="35"/>
      <c r="T113" s="36"/>
    </row>
    <row r="114" spans="1:20" s="37" customFormat="1" ht="81" customHeight="1" outlineLevel="1" x14ac:dyDescent="0.3">
      <c r="A114" s="24" t="s">
        <v>401</v>
      </c>
      <c r="B114" s="25"/>
      <c r="C114" s="17"/>
      <c r="D114" s="38" t="s">
        <v>420</v>
      </c>
      <c r="E114" s="27">
        <v>5316</v>
      </c>
      <c r="F114" s="28">
        <v>4640013759081</v>
      </c>
      <c r="G114" s="27" t="s">
        <v>421</v>
      </c>
      <c r="H114" s="39"/>
      <c r="I114" s="66" t="s">
        <v>422</v>
      </c>
      <c r="J114" s="30">
        <v>1</v>
      </c>
      <c r="K114" s="31">
        <v>48</v>
      </c>
      <c r="L114" s="32">
        <v>1516</v>
      </c>
      <c r="M114" s="40">
        <v>390</v>
      </c>
      <c r="N114" s="17"/>
      <c r="O114" s="34">
        <f t="shared" si="6"/>
        <v>0</v>
      </c>
      <c r="P114" s="18" t="s">
        <v>423</v>
      </c>
      <c r="Q114" s="19"/>
      <c r="R114" s="20"/>
      <c r="S114" s="35"/>
      <c r="T114" s="36"/>
    </row>
    <row r="115" spans="1:20" s="37" customFormat="1" ht="81" customHeight="1" outlineLevel="1" x14ac:dyDescent="0.3">
      <c r="A115" s="24" t="s">
        <v>401</v>
      </c>
      <c r="B115" s="25"/>
      <c r="C115" s="17"/>
      <c r="D115" s="38" t="s">
        <v>424</v>
      </c>
      <c r="E115" s="27">
        <v>5320</v>
      </c>
      <c r="F115" s="28">
        <v>4640013759128</v>
      </c>
      <c r="G115" s="27" t="s">
        <v>425</v>
      </c>
      <c r="H115" s="39"/>
      <c r="I115" s="18" t="s">
        <v>426</v>
      </c>
      <c r="J115" s="30">
        <v>1</v>
      </c>
      <c r="K115" s="31">
        <v>96</v>
      </c>
      <c r="L115" s="32">
        <v>4399</v>
      </c>
      <c r="M115" s="40">
        <v>390</v>
      </c>
      <c r="N115" s="17"/>
      <c r="O115" s="34">
        <f t="shared" si="6"/>
        <v>0</v>
      </c>
      <c r="P115" s="18" t="s">
        <v>419</v>
      </c>
      <c r="Q115" s="19"/>
      <c r="R115" s="20"/>
      <c r="S115" s="35"/>
      <c r="T115" s="36"/>
    </row>
    <row r="116" spans="1:20" s="37" customFormat="1" ht="81" customHeight="1" outlineLevel="1" x14ac:dyDescent="0.3">
      <c r="A116" s="59" t="s">
        <v>401</v>
      </c>
      <c r="B116" s="25"/>
      <c r="C116" s="17"/>
      <c r="D116" s="38" t="s">
        <v>427</v>
      </c>
      <c r="E116" s="27" t="s">
        <v>428</v>
      </c>
      <c r="F116" s="28">
        <v>4640013759135</v>
      </c>
      <c r="G116" s="27" t="s">
        <v>429</v>
      </c>
      <c r="H116" s="39"/>
      <c r="I116" s="18" t="s">
        <v>430</v>
      </c>
      <c r="J116" s="30">
        <v>1</v>
      </c>
      <c r="K116" s="31">
        <v>36</v>
      </c>
      <c r="L116" s="32">
        <v>929</v>
      </c>
      <c r="M116" s="40">
        <v>690</v>
      </c>
      <c r="N116" s="17"/>
      <c r="O116" s="34">
        <f t="shared" si="6"/>
        <v>0</v>
      </c>
      <c r="P116" s="18"/>
      <c r="Q116" s="19"/>
      <c r="R116" s="20"/>
      <c r="S116" s="35"/>
      <c r="T116" s="36"/>
    </row>
    <row r="117" spans="1:20" s="37" customFormat="1" ht="81" customHeight="1" outlineLevel="1" x14ac:dyDescent="0.3">
      <c r="A117" s="59" t="s">
        <v>401</v>
      </c>
      <c r="B117" s="25"/>
      <c r="C117" s="35"/>
      <c r="D117" s="38" t="s">
        <v>431</v>
      </c>
      <c r="E117" s="27" t="s">
        <v>432</v>
      </c>
      <c r="F117" s="28">
        <v>4640013759166</v>
      </c>
      <c r="G117" s="27" t="s">
        <v>433</v>
      </c>
      <c r="H117" s="39" t="s">
        <v>434</v>
      </c>
      <c r="I117" s="59" t="s">
        <v>435</v>
      </c>
      <c r="J117" s="30">
        <v>1</v>
      </c>
      <c r="K117" s="31">
        <v>24</v>
      </c>
      <c r="L117" s="32">
        <v>985</v>
      </c>
      <c r="M117" s="40">
        <v>890</v>
      </c>
      <c r="N117" s="17"/>
      <c r="O117" s="34">
        <f>N117*M117</f>
        <v>0</v>
      </c>
      <c r="P117" s="18" t="s">
        <v>436</v>
      </c>
      <c r="Q117" s="19"/>
      <c r="R117" s="20"/>
      <c r="S117" s="35"/>
      <c r="T117" s="36"/>
    </row>
    <row r="118" spans="1:20" s="37" customFormat="1" ht="81" customHeight="1" outlineLevel="1" x14ac:dyDescent="0.3">
      <c r="A118" s="24" t="s">
        <v>401</v>
      </c>
      <c r="B118" s="25"/>
      <c r="C118" s="17"/>
      <c r="D118" s="38" t="s">
        <v>437</v>
      </c>
      <c r="E118" s="27">
        <v>5325</v>
      </c>
      <c r="F118" s="28">
        <v>4640013759173</v>
      </c>
      <c r="G118" s="27" t="s">
        <v>438</v>
      </c>
      <c r="H118" s="39"/>
      <c r="I118" s="18" t="s">
        <v>439</v>
      </c>
      <c r="J118" s="30">
        <v>1</v>
      </c>
      <c r="K118" s="63">
        <v>18</v>
      </c>
      <c r="L118" s="32">
        <v>877</v>
      </c>
      <c r="M118" s="40">
        <v>890</v>
      </c>
      <c r="N118" s="17"/>
      <c r="O118" s="34">
        <f>M118*N118</f>
        <v>0</v>
      </c>
      <c r="P118" s="18" t="s">
        <v>440</v>
      </c>
      <c r="Q118" s="19"/>
      <c r="R118" s="20"/>
      <c r="S118" s="35"/>
      <c r="T118" s="36"/>
    </row>
    <row r="119" spans="1:20" s="37" customFormat="1" ht="81" customHeight="1" outlineLevel="1" x14ac:dyDescent="0.3">
      <c r="A119" s="24" t="s">
        <v>401</v>
      </c>
      <c r="B119" s="25"/>
      <c r="C119" s="17"/>
      <c r="D119" s="38" t="s">
        <v>427</v>
      </c>
      <c r="E119" s="27">
        <v>5326</v>
      </c>
      <c r="F119" s="28">
        <v>4640013759180</v>
      </c>
      <c r="G119" s="27" t="s">
        <v>441</v>
      </c>
      <c r="H119" s="39"/>
      <c r="I119" s="18" t="s">
        <v>442</v>
      </c>
      <c r="J119" s="30">
        <v>1</v>
      </c>
      <c r="K119" s="31">
        <v>18</v>
      </c>
      <c r="L119" s="32">
        <v>924</v>
      </c>
      <c r="M119" s="40">
        <v>990</v>
      </c>
      <c r="N119" s="17"/>
      <c r="O119" s="34">
        <f>M119*N119</f>
        <v>0</v>
      </c>
      <c r="P119" s="18" t="s">
        <v>440</v>
      </c>
      <c r="Q119" s="19"/>
      <c r="R119" s="20"/>
      <c r="S119" s="35"/>
      <c r="T119" s="36"/>
    </row>
    <row r="120" spans="1:20" s="37" customFormat="1" ht="81" customHeight="1" outlineLevel="1" x14ac:dyDescent="0.3">
      <c r="A120" s="24" t="s">
        <v>401</v>
      </c>
      <c r="B120" s="25"/>
      <c r="C120" s="17"/>
      <c r="D120" s="38" t="s">
        <v>443</v>
      </c>
      <c r="E120" s="27">
        <v>5314</v>
      </c>
      <c r="F120" s="28">
        <v>4640013759067</v>
      </c>
      <c r="G120" s="27" t="s">
        <v>444</v>
      </c>
      <c r="H120" s="39"/>
      <c r="I120" s="18" t="s">
        <v>445</v>
      </c>
      <c r="J120" s="30">
        <v>1</v>
      </c>
      <c r="K120" s="31">
        <v>24</v>
      </c>
      <c r="L120" s="32">
        <v>887</v>
      </c>
      <c r="M120" s="40">
        <v>990</v>
      </c>
      <c r="N120" s="17"/>
      <c r="O120" s="34">
        <f>M120*N120</f>
        <v>0</v>
      </c>
      <c r="P120" s="18" t="s">
        <v>446</v>
      </c>
      <c r="Q120" s="19"/>
      <c r="R120" s="20"/>
      <c r="S120" s="35"/>
      <c r="T120" s="36"/>
    </row>
    <row r="121" spans="1:20" s="37" customFormat="1" ht="21.75" customHeight="1" x14ac:dyDescent="0.3">
      <c r="A121" s="41" t="s">
        <v>447</v>
      </c>
      <c r="B121" s="58"/>
      <c r="C121" s="42"/>
      <c r="D121" s="43"/>
      <c r="E121" s="44"/>
      <c r="F121" s="45"/>
      <c r="G121" s="44"/>
      <c r="H121" s="46"/>
      <c r="I121" s="47"/>
      <c r="J121" s="48"/>
      <c r="K121" s="49"/>
      <c r="L121" s="50"/>
      <c r="M121" s="51"/>
      <c r="N121" s="42"/>
      <c r="O121" s="52"/>
      <c r="P121" s="21"/>
      <c r="Q121" s="22"/>
      <c r="R121" s="20"/>
      <c r="S121" s="35"/>
      <c r="T121" s="36"/>
    </row>
    <row r="122" spans="1:20" s="37" customFormat="1" ht="81" customHeight="1" outlineLevel="1" x14ac:dyDescent="0.3">
      <c r="A122" s="59" t="s">
        <v>447</v>
      </c>
      <c r="B122" s="35"/>
      <c r="C122" s="17"/>
      <c r="D122" s="38" t="s">
        <v>448</v>
      </c>
      <c r="E122" s="27">
        <v>2644</v>
      </c>
      <c r="F122" s="28">
        <v>4620011671851</v>
      </c>
      <c r="G122" s="27" t="s">
        <v>449</v>
      </c>
      <c r="H122" s="39"/>
      <c r="I122" s="67" t="s">
        <v>450</v>
      </c>
      <c r="J122" s="30">
        <v>24</v>
      </c>
      <c r="K122" s="31">
        <v>48</v>
      </c>
      <c r="L122" s="32">
        <v>2245</v>
      </c>
      <c r="M122" s="40">
        <v>99</v>
      </c>
      <c r="N122" s="17"/>
      <c r="O122" s="34">
        <f t="shared" ref="O122:O134" si="7">M122*N122</f>
        <v>0</v>
      </c>
      <c r="P122" s="18"/>
      <c r="Q122" s="60"/>
      <c r="R122" s="20" t="s">
        <v>451</v>
      </c>
      <c r="S122" s="35"/>
      <c r="T122" s="36"/>
    </row>
    <row r="123" spans="1:20" s="37" customFormat="1" ht="81" customHeight="1" outlineLevel="1" x14ac:dyDescent="0.3">
      <c r="A123" s="59" t="s">
        <v>447</v>
      </c>
      <c r="B123" s="35"/>
      <c r="C123" s="17"/>
      <c r="D123" s="38" t="s">
        <v>452</v>
      </c>
      <c r="E123" s="27">
        <v>2645</v>
      </c>
      <c r="F123" s="28">
        <v>4620011671912</v>
      </c>
      <c r="G123" s="27" t="s">
        <v>453</v>
      </c>
      <c r="H123" s="39"/>
      <c r="I123" s="67" t="s">
        <v>454</v>
      </c>
      <c r="J123" s="30">
        <v>24</v>
      </c>
      <c r="K123" s="31">
        <v>48</v>
      </c>
      <c r="L123" s="32">
        <v>2319</v>
      </c>
      <c r="M123" s="40">
        <v>99</v>
      </c>
      <c r="N123" s="17"/>
      <c r="O123" s="34">
        <f t="shared" si="7"/>
        <v>0</v>
      </c>
      <c r="P123" s="18"/>
      <c r="Q123" s="60"/>
      <c r="R123" s="20" t="s">
        <v>455</v>
      </c>
      <c r="S123" s="35"/>
      <c r="T123" s="36"/>
    </row>
    <row r="124" spans="1:20" s="37" customFormat="1" ht="81" customHeight="1" outlineLevel="1" x14ac:dyDescent="0.3">
      <c r="A124" s="59" t="s">
        <v>447</v>
      </c>
      <c r="B124" s="35"/>
      <c r="C124" s="17"/>
      <c r="D124" s="38" t="s">
        <v>456</v>
      </c>
      <c r="E124" s="27">
        <v>2646</v>
      </c>
      <c r="F124" s="28">
        <v>4620011671837</v>
      </c>
      <c r="G124" s="27" t="s">
        <v>457</v>
      </c>
      <c r="H124" s="39"/>
      <c r="I124" s="67" t="s">
        <v>458</v>
      </c>
      <c r="J124" s="30">
        <v>24</v>
      </c>
      <c r="K124" s="31">
        <v>48</v>
      </c>
      <c r="L124" s="32">
        <v>2755</v>
      </c>
      <c r="M124" s="40">
        <v>99</v>
      </c>
      <c r="N124" s="17"/>
      <c r="O124" s="34">
        <f t="shared" si="7"/>
        <v>0</v>
      </c>
      <c r="P124" s="18"/>
      <c r="Q124" s="60"/>
      <c r="R124" s="20" t="s">
        <v>459</v>
      </c>
      <c r="S124" s="35"/>
      <c r="T124" s="36"/>
    </row>
    <row r="125" spans="1:20" s="37" customFormat="1" ht="81" customHeight="1" outlineLevel="1" x14ac:dyDescent="0.3">
      <c r="A125" s="24" t="s">
        <v>447</v>
      </c>
      <c r="B125" s="25"/>
      <c r="C125" s="17"/>
      <c r="D125" s="38" t="s">
        <v>460</v>
      </c>
      <c r="E125" s="27">
        <v>5292</v>
      </c>
      <c r="F125" s="28">
        <v>4640013758718</v>
      </c>
      <c r="G125" s="27" t="s">
        <v>461</v>
      </c>
      <c r="H125" s="39"/>
      <c r="I125" s="68" t="s">
        <v>462</v>
      </c>
      <c r="J125" s="30">
        <v>24</v>
      </c>
      <c r="K125" s="31">
        <v>288</v>
      </c>
      <c r="L125" s="32">
        <v>7250</v>
      </c>
      <c r="M125" s="40">
        <v>150</v>
      </c>
      <c r="N125" s="17"/>
      <c r="O125" s="34">
        <f t="shared" si="7"/>
        <v>0</v>
      </c>
      <c r="P125" s="18"/>
      <c r="Q125" s="19"/>
      <c r="R125" s="20"/>
      <c r="S125" s="35"/>
      <c r="T125" s="36"/>
    </row>
    <row r="126" spans="1:20" s="37" customFormat="1" ht="81" customHeight="1" outlineLevel="1" x14ac:dyDescent="0.3">
      <c r="A126" s="24" t="s">
        <v>447</v>
      </c>
      <c r="B126" s="25"/>
      <c r="C126" s="17"/>
      <c r="D126" s="38" t="s">
        <v>463</v>
      </c>
      <c r="E126" s="27">
        <v>5291</v>
      </c>
      <c r="F126" s="28">
        <v>4640013758725</v>
      </c>
      <c r="G126" s="27" t="s">
        <v>464</v>
      </c>
      <c r="H126" s="39"/>
      <c r="I126" s="68" t="s">
        <v>465</v>
      </c>
      <c r="J126" s="30">
        <v>24</v>
      </c>
      <c r="K126" s="31">
        <v>288</v>
      </c>
      <c r="L126" s="32">
        <v>3420</v>
      </c>
      <c r="M126" s="40">
        <v>150</v>
      </c>
      <c r="N126" s="17"/>
      <c r="O126" s="34">
        <f t="shared" si="7"/>
        <v>0</v>
      </c>
      <c r="P126" s="18"/>
      <c r="Q126" s="19"/>
      <c r="R126" s="20"/>
      <c r="S126" s="35"/>
      <c r="T126" s="36"/>
    </row>
    <row r="127" spans="1:20" s="37" customFormat="1" ht="81" customHeight="1" outlineLevel="1" x14ac:dyDescent="0.3">
      <c r="A127" s="59" t="s">
        <v>447</v>
      </c>
      <c r="B127" s="56"/>
      <c r="C127" s="17"/>
      <c r="D127" s="38" t="s">
        <v>466</v>
      </c>
      <c r="E127" s="27">
        <v>2648</v>
      </c>
      <c r="F127" s="28">
        <v>4620011671905</v>
      </c>
      <c r="G127" s="27" t="s">
        <v>467</v>
      </c>
      <c r="H127" s="39"/>
      <c r="I127" s="18" t="s">
        <v>468</v>
      </c>
      <c r="J127" s="30">
        <v>1</v>
      </c>
      <c r="K127" s="31">
        <v>48</v>
      </c>
      <c r="L127" s="32">
        <v>759</v>
      </c>
      <c r="M127" s="40">
        <v>150</v>
      </c>
      <c r="N127" s="17"/>
      <c r="O127" s="34">
        <f t="shared" si="7"/>
        <v>0</v>
      </c>
      <c r="P127" s="18"/>
      <c r="Q127" s="60"/>
      <c r="R127" s="20" t="s">
        <v>469</v>
      </c>
      <c r="S127" s="35"/>
      <c r="T127" s="36"/>
    </row>
    <row r="128" spans="1:20" s="37" customFormat="1" ht="81" customHeight="1" outlineLevel="1" x14ac:dyDescent="0.3">
      <c r="A128" s="59" t="s">
        <v>447</v>
      </c>
      <c r="B128" s="56"/>
      <c r="C128" s="17"/>
      <c r="D128" s="38" t="s">
        <v>470</v>
      </c>
      <c r="E128" s="27">
        <v>2647</v>
      </c>
      <c r="F128" s="28">
        <v>4620011671868</v>
      </c>
      <c r="G128" s="27" t="s">
        <v>471</v>
      </c>
      <c r="H128" s="39"/>
      <c r="I128" s="18" t="s">
        <v>472</v>
      </c>
      <c r="J128" s="30">
        <v>1</v>
      </c>
      <c r="K128" s="31">
        <v>48</v>
      </c>
      <c r="L128" s="32">
        <v>1287</v>
      </c>
      <c r="M128" s="40">
        <v>150</v>
      </c>
      <c r="N128" s="17"/>
      <c r="O128" s="34">
        <f t="shared" si="7"/>
        <v>0</v>
      </c>
      <c r="P128" s="18"/>
      <c r="Q128" s="60"/>
      <c r="R128" s="20" t="s">
        <v>469</v>
      </c>
      <c r="S128" s="35"/>
      <c r="T128" s="36"/>
    </row>
    <row r="129" spans="1:20" s="37" customFormat="1" ht="81" customHeight="1" outlineLevel="1" x14ac:dyDescent="0.3">
      <c r="A129" s="59" t="s">
        <v>447</v>
      </c>
      <c r="B129" s="56"/>
      <c r="C129" s="17"/>
      <c r="D129" s="38" t="s">
        <v>473</v>
      </c>
      <c r="E129" s="27">
        <v>2651</v>
      </c>
      <c r="F129" s="28">
        <v>4620011671820</v>
      </c>
      <c r="G129" s="27" t="s">
        <v>474</v>
      </c>
      <c r="H129" s="39"/>
      <c r="I129" s="18" t="s">
        <v>475</v>
      </c>
      <c r="J129" s="30">
        <v>1</v>
      </c>
      <c r="K129" s="31">
        <v>48</v>
      </c>
      <c r="L129" s="32">
        <v>212</v>
      </c>
      <c r="M129" s="40">
        <v>450</v>
      </c>
      <c r="N129" s="17"/>
      <c r="O129" s="34">
        <f t="shared" si="7"/>
        <v>0</v>
      </c>
      <c r="P129" s="18"/>
      <c r="Q129" s="60"/>
      <c r="R129" s="20" t="s">
        <v>476</v>
      </c>
      <c r="S129" s="35"/>
      <c r="T129" s="36"/>
    </row>
    <row r="130" spans="1:20" s="37" customFormat="1" ht="81" customHeight="1" outlineLevel="1" x14ac:dyDescent="0.3">
      <c r="A130" s="24" t="s">
        <v>447</v>
      </c>
      <c r="B130" s="35"/>
      <c r="C130" s="17"/>
      <c r="D130" s="38" t="s">
        <v>477</v>
      </c>
      <c r="E130" s="27">
        <v>5290</v>
      </c>
      <c r="F130" s="28">
        <v>4640013758732</v>
      </c>
      <c r="G130" s="27" t="s">
        <v>478</v>
      </c>
      <c r="H130" s="39"/>
      <c r="I130" s="18" t="s">
        <v>479</v>
      </c>
      <c r="J130" s="30">
        <v>1</v>
      </c>
      <c r="K130" s="31">
        <v>48</v>
      </c>
      <c r="L130" s="32">
        <v>455</v>
      </c>
      <c r="M130" s="40">
        <v>450</v>
      </c>
      <c r="N130" s="17"/>
      <c r="O130" s="34">
        <f t="shared" si="7"/>
        <v>0</v>
      </c>
      <c r="P130" s="18"/>
      <c r="Q130" s="19"/>
      <c r="R130" s="20"/>
      <c r="S130" s="35"/>
      <c r="T130" s="36"/>
    </row>
    <row r="131" spans="1:20" s="37" customFormat="1" ht="81" customHeight="1" outlineLevel="1" x14ac:dyDescent="0.3">
      <c r="A131" s="24" t="s">
        <v>447</v>
      </c>
      <c r="B131" s="25"/>
      <c r="C131" s="17"/>
      <c r="D131" s="38" t="s">
        <v>480</v>
      </c>
      <c r="E131" s="27">
        <v>2653</v>
      </c>
      <c r="F131" s="28">
        <v>4620011671929</v>
      </c>
      <c r="G131" s="27" t="s">
        <v>481</v>
      </c>
      <c r="H131" s="39"/>
      <c r="I131" s="18" t="s">
        <v>482</v>
      </c>
      <c r="J131" s="30">
        <v>1</v>
      </c>
      <c r="K131" s="31">
        <v>24</v>
      </c>
      <c r="L131" s="32">
        <v>281</v>
      </c>
      <c r="M131" s="40">
        <v>1290</v>
      </c>
      <c r="N131" s="17"/>
      <c r="O131" s="34">
        <f t="shared" si="7"/>
        <v>0</v>
      </c>
      <c r="P131" s="18"/>
      <c r="Q131" s="19"/>
      <c r="R131" s="20" t="s">
        <v>483</v>
      </c>
      <c r="S131" s="35"/>
      <c r="T131" s="36"/>
    </row>
    <row r="132" spans="1:20" s="37" customFormat="1" ht="81" customHeight="1" outlineLevel="1" x14ac:dyDescent="0.3">
      <c r="A132" s="24" t="s">
        <v>447</v>
      </c>
      <c r="B132" s="25"/>
      <c r="C132" s="17"/>
      <c r="D132" s="38" t="s">
        <v>484</v>
      </c>
      <c r="E132" s="27">
        <v>2652</v>
      </c>
      <c r="F132" s="28">
        <v>4620011671875</v>
      </c>
      <c r="G132" s="27" t="s">
        <v>485</v>
      </c>
      <c r="H132" s="39"/>
      <c r="I132" s="18" t="s">
        <v>486</v>
      </c>
      <c r="J132" s="30">
        <v>1</v>
      </c>
      <c r="K132" s="31">
        <v>48</v>
      </c>
      <c r="L132" s="32">
        <v>290</v>
      </c>
      <c r="M132" s="40">
        <v>990</v>
      </c>
      <c r="N132" s="17"/>
      <c r="O132" s="34">
        <f t="shared" si="7"/>
        <v>0</v>
      </c>
      <c r="P132" s="18"/>
      <c r="Q132" s="19"/>
      <c r="R132" s="20" t="s">
        <v>487</v>
      </c>
      <c r="S132" s="35"/>
      <c r="T132" s="36"/>
    </row>
    <row r="133" spans="1:20" s="37" customFormat="1" ht="81" customHeight="1" outlineLevel="1" x14ac:dyDescent="0.3">
      <c r="A133" s="59" t="s">
        <v>447</v>
      </c>
      <c r="B133" s="56"/>
      <c r="C133" s="17"/>
      <c r="D133" s="38" t="s">
        <v>488</v>
      </c>
      <c r="E133" s="27">
        <v>2655</v>
      </c>
      <c r="F133" s="28">
        <v>4620011671882</v>
      </c>
      <c r="G133" s="27" t="s">
        <v>489</v>
      </c>
      <c r="H133" s="39"/>
      <c r="I133" s="18" t="s">
        <v>490</v>
      </c>
      <c r="J133" s="30">
        <v>1</v>
      </c>
      <c r="K133" s="31">
        <v>48</v>
      </c>
      <c r="L133" s="32">
        <v>278</v>
      </c>
      <c r="M133" s="40">
        <v>990</v>
      </c>
      <c r="N133" s="17"/>
      <c r="O133" s="34">
        <f t="shared" si="7"/>
        <v>0</v>
      </c>
      <c r="P133" s="18"/>
      <c r="Q133" s="60"/>
      <c r="R133" s="20" t="s">
        <v>491</v>
      </c>
      <c r="S133" s="35"/>
      <c r="T133" s="36"/>
    </row>
    <row r="134" spans="1:20" s="37" customFormat="1" ht="81" customHeight="1" outlineLevel="1" x14ac:dyDescent="0.3">
      <c r="A134" s="24" t="s">
        <v>447</v>
      </c>
      <c r="B134" s="25"/>
      <c r="C134" s="17"/>
      <c r="D134" s="38" t="s">
        <v>492</v>
      </c>
      <c r="E134" s="27">
        <v>2654</v>
      </c>
      <c r="F134" s="28">
        <v>4620011671844</v>
      </c>
      <c r="G134" s="27" t="s">
        <v>493</v>
      </c>
      <c r="H134" s="39"/>
      <c r="I134" s="18" t="s">
        <v>494</v>
      </c>
      <c r="J134" s="30">
        <v>1</v>
      </c>
      <c r="K134" s="31">
        <v>24</v>
      </c>
      <c r="L134" s="32">
        <v>250</v>
      </c>
      <c r="M134" s="40">
        <v>1990</v>
      </c>
      <c r="N134" s="17"/>
      <c r="O134" s="34">
        <f t="shared" si="7"/>
        <v>0</v>
      </c>
      <c r="P134" s="18"/>
      <c r="Q134" s="19"/>
      <c r="R134" s="20" t="s">
        <v>495</v>
      </c>
      <c r="S134" s="35"/>
      <c r="T134" s="36"/>
    </row>
    <row r="135" spans="1:20" s="37" customFormat="1" ht="21.75" customHeight="1" x14ac:dyDescent="0.3">
      <c r="A135" s="41" t="s">
        <v>496</v>
      </c>
      <c r="B135" s="58"/>
      <c r="C135" s="42"/>
      <c r="D135" s="43"/>
      <c r="E135" s="44"/>
      <c r="F135" s="45"/>
      <c r="G135" s="44"/>
      <c r="H135" s="46"/>
      <c r="I135" s="47"/>
      <c r="J135" s="48"/>
      <c r="K135" s="49"/>
      <c r="L135" s="50"/>
      <c r="M135" s="51"/>
      <c r="N135" s="42"/>
      <c r="O135" s="52"/>
      <c r="P135" s="21"/>
      <c r="Q135" s="22"/>
      <c r="R135" s="20"/>
      <c r="S135" s="35"/>
      <c r="T135" s="36"/>
    </row>
    <row r="136" spans="1:20" s="37" customFormat="1" ht="81" customHeight="1" outlineLevel="1" x14ac:dyDescent="0.3">
      <c r="A136" s="24" t="s">
        <v>497</v>
      </c>
      <c r="B136" s="25"/>
      <c r="C136" s="17"/>
      <c r="D136" s="38" t="s">
        <v>498</v>
      </c>
      <c r="E136" s="27">
        <v>4966</v>
      </c>
      <c r="F136" s="28">
        <v>4640013757292</v>
      </c>
      <c r="G136" s="27" t="s">
        <v>499</v>
      </c>
      <c r="H136" s="39"/>
      <c r="I136" s="18" t="s">
        <v>500</v>
      </c>
      <c r="J136" s="30">
        <v>1</v>
      </c>
      <c r="K136" s="31">
        <v>144</v>
      </c>
      <c r="L136" s="32">
        <v>559</v>
      </c>
      <c r="M136" s="40">
        <v>59</v>
      </c>
      <c r="N136" s="17"/>
      <c r="O136" s="34">
        <f t="shared" ref="O136:O159" si="8">M136*N136</f>
        <v>0</v>
      </c>
      <c r="P136" s="18" t="s">
        <v>501</v>
      </c>
      <c r="Q136" s="19"/>
      <c r="R136" s="20"/>
      <c r="S136" s="35"/>
      <c r="T136" s="36"/>
    </row>
    <row r="137" spans="1:20" s="37" customFormat="1" ht="81" customHeight="1" outlineLevel="1" x14ac:dyDescent="0.3">
      <c r="A137" s="24" t="s">
        <v>497</v>
      </c>
      <c r="B137" s="69"/>
      <c r="C137" s="17"/>
      <c r="D137" s="38" t="s">
        <v>502</v>
      </c>
      <c r="E137" s="27">
        <v>4967</v>
      </c>
      <c r="F137" s="28">
        <v>4640013757285</v>
      </c>
      <c r="G137" s="27" t="s">
        <v>503</v>
      </c>
      <c r="H137" s="39"/>
      <c r="I137" s="18" t="s">
        <v>504</v>
      </c>
      <c r="J137" s="30">
        <v>1</v>
      </c>
      <c r="K137" s="31">
        <v>144</v>
      </c>
      <c r="L137" s="32">
        <v>754</v>
      </c>
      <c r="M137" s="40">
        <v>59</v>
      </c>
      <c r="N137" s="17"/>
      <c r="O137" s="34">
        <f t="shared" si="8"/>
        <v>0</v>
      </c>
      <c r="P137" s="18" t="s">
        <v>501</v>
      </c>
      <c r="Q137" s="19"/>
      <c r="R137" s="20"/>
      <c r="S137" s="35"/>
      <c r="T137" s="36"/>
    </row>
    <row r="138" spans="1:20" s="37" customFormat="1" ht="81" customHeight="1" outlineLevel="1" x14ac:dyDescent="0.3">
      <c r="A138" s="24" t="s">
        <v>497</v>
      </c>
      <c r="B138" s="56"/>
      <c r="C138" s="17"/>
      <c r="D138" s="38" t="s">
        <v>505</v>
      </c>
      <c r="E138" s="27">
        <v>3210</v>
      </c>
      <c r="F138" s="28">
        <v>4620011677433</v>
      </c>
      <c r="G138" s="27" t="s">
        <v>506</v>
      </c>
      <c r="H138" s="39"/>
      <c r="I138" s="18" t="s">
        <v>507</v>
      </c>
      <c r="J138" s="30">
        <v>1</v>
      </c>
      <c r="K138" s="31">
        <v>240</v>
      </c>
      <c r="L138" s="32">
        <v>674</v>
      </c>
      <c r="M138" s="40">
        <v>59</v>
      </c>
      <c r="N138" s="17"/>
      <c r="O138" s="34">
        <f t="shared" si="8"/>
        <v>0</v>
      </c>
      <c r="P138" s="18" t="s">
        <v>508</v>
      </c>
      <c r="Q138" s="60"/>
      <c r="R138" s="20"/>
      <c r="S138" s="35"/>
      <c r="T138" s="36"/>
    </row>
    <row r="139" spans="1:20" s="37" customFormat="1" ht="81" customHeight="1" outlineLevel="1" x14ac:dyDescent="0.3">
      <c r="A139" s="24" t="s">
        <v>497</v>
      </c>
      <c r="B139" s="25"/>
      <c r="C139" s="17"/>
      <c r="D139" s="38" t="s">
        <v>509</v>
      </c>
      <c r="E139" s="27">
        <v>1741</v>
      </c>
      <c r="F139" s="28">
        <v>4690626006676</v>
      </c>
      <c r="G139" s="27" t="s">
        <v>510</v>
      </c>
      <c r="H139" s="39"/>
      <c r="I139" s="18" t="s">
        <v>511</v>
      </c>
      <c r="J139" s="70">
        <v>1</v>
      </c>
      <c r="K139" s="31">
        <v>192</v>
      </c>
      <c r="L139" s="32">
        <v>693</v>
      </c>
      <c r="M139" s="40">
        <v>99</v>
      </c>
      <c r="N139" s="71"/>
      <c r="O139" s="34">
        <f t="shared" si="8"/>
        <v>0</v>
      </c>
      <c r="P139" s="18" t="s">
        <v>512</v>
      </c>
      <c r="Q139" s="60"/>
      <c r="R139" s="20" t="s">
        <v>513</v>
      </c>
      <c r="S139" s="35"/>
      <c r="T139" s="36"/>
    </row>
    <row r="140" spans="1:20" s="37" customFormat="1" ht="81" customHeight="1" outlineLevel="1" x14ac:dyDescent="0.3">
      <c r="A140" s="24" t="s">
        <v>497</v>
      </c>
      <c r="B140" s="25"/>
      <c r="C140" s="17"/>
      <c r="D140" s="38" t="s">
        <v>514</v>
      </c>
      <c r="E140" s="27">
        <v>1740</v>
      </c>
      <c r="F140" s="28">
        <v>4690626006669</v>
      </c>
      <c r="G140" s="27" t="s">
        <v>515</v>
      </c>
      <c r="H140" s="39"/>
      <c r="I140" s="18" t="s">
        <v>516</v>
      </c>
      <c r="J140" s="70">
        <v>1</v>
      </c>
      <c r="K140" s="31">
        <v>192</v>
      </c>
      <c r="L140" s="32">
        <v>1094</v>
      </c>
      <c r="M140" s="40">
        <v>99</v>
      </c>
      <c r="N140" s="71"/>
      <c r="O140" s="34">
        <f t="shared" si="8"/>
        <v>0</v>
      </c>
      <c r="P140" s="18" t="s">
        <v>512</v>
      </c>
      <c r="Q140" s="60"/>
      <c r="R140" s="20" t="s">
        <v>517</v>
      </c>
      <c r="S140" s="35"/>
      <c r="T140" s="36"/>
    </row>
    <row r="141" spans="1:20" s="37" customFormat="1" ht="109.5" customHeight="1" outlineLevel="1" x14ac:dyDescent="0.3">
      <c r="A141" s="24" t="s">
        <v>497</v>
      </c>
      <c r="B141" s="56"/>
      <c r="C141" s="17"/>
      <c r="D141" s="38" t="s">
        <v>518</v>
      </c>
      <c r="E141" s="27">
        <v>4185</v>
      </c>
      <c r="F141" s="28">
        <v>4640013753386</v>
      </c>
      <c r="G141" s="27" t="s">
        <v>519</v>
      </c>
      <c r="H141" s="39"/>
      <c r="I141" s="18" t="s">
        <v>520</v>
      </c>
      <c r="J141" s="30">
        <v>1</v>
      </c>
      <c r="K141" s="31">
        <v>72</v>
      </c>
      <c r="L141" s="32">
        <v>1992</v>
      </c>
      <c r="M141" s="40">
        <v>190</v>
      </c>
      <c r="N141" s="17"/>
      <c r="O141" s="34">
        <f t="shared" si="8"/>
        <v>0</v>
      </c>
      <c r="P141" s="18" t="s">
        <v>521</v>
      </c>
      <c r="Q141" s="60"/>
      <c r="R141" s="20"/>
      <c r="S141" s="35"/>
      <c r="T141" s="36"/>
    </row>
    <row r="142" spans="1:20" s="37" customFormat="1" ht="81" customHeight="1" outlineLevel="1" x14ac:dyDescent="0.3">
      <c r="A142" s="24" t="s">
        <v>497</v>
      </c>
      <c r="B142" s="56"/>
      <c r="C142" s="17"/>
      <c r="D142" s="38" t="s">
        <v>522</v>
      </c>
      <c r="E142" s="27">
        <v>1738</v>
      </c>
      <c r="F142" s="28">
        <v>4690626006645</v>
      </c>
      <c r="G142" s="27" t="s">
        <v>523</v>
      </c>
      <c r="H142" s="39"/>
      <c r="I142" s="18" t="s">
        <v>524</v>
      </c>
      <c r="J142" s="30">
        <v>1</v>
      </c>
      <c r="K142" s="31">
        <v>72</v>
      </c>
      <c r="L142" s="32">
        <v>1177</v>
      </c>
      <c r="M142" s="40">
        <v>190</v>
      </c>
      <c r="N142" s="17"/>
      <c r="O142" s="34">
        <f t="shared" si="8"/>
        <v>0</v>
      </c>
      <c r="P142" s="18" t="s">
        <v>512</v>
      </c>
      <c r="Q142" s="60"/>
      <c r="R142" s="20"/>
      <c r="S142" s="35"/>
      <c r="T142" s="36"/>
    </row>
    <row r="143" spans="1:20" s="37" customFormat="1" ht="81" customHeight="1" outlineLevel="1" x14ac:dyDescent="0.3">
      <c r="A143" s="24" t="s">
        <v>497</v>
      </c>
      <c r="B143" s="56"/>
      <c r="C143" s="17"/>
      <c r="D143" s="38" t="s">
        <v>525</v>
      </c>
      <c r="E143" s="27">
        <v>1736</v>
      </c>
      <c r="F143" s="28">
        <v>4690626006621</v>
      </c>
      <c r="G143" s="27" t="s">
        <v>526</v>
      </c>
      <c r="H143" s="39"/>
      <c r="I143" s="18" t="s">
        <v>527</v>
      </c>
      <c r="J143" s="30">
        <v>1</v>
      </c>
      <c r="K143" s="31">
        <v>72</v>
      </c>
      <c r="L143" s="32">
        <v>1297</v>
      </c>
      <c r="M143" s="40">
        <v>190</v>
      </c>
      <c r="N143" s="17"/>
      <c r="O143" s="34">
        <f t="shared" si="8"/>
        <v>0</v>
      </c>
      <c r="P143" s="18" t="s">
        <v>528</v>
      </c>
      <c r="Q143" s="60"/>
      <c r="R143" s="20"/>
      <c r="S143" s="35"/>
      <c r="T143" s="36"/>
    </row>
    <row r="144" spans="1:20" s="37" customFormat="1" ht="81" customHeight="1" outlineLevel="1" x14ac:dyDescent="0.3">
      <c r="A144" s="24" t="s">
        <v>497</v>
      </c>
      <c r="B144" s="25"/>
      <c r="C144" s="17"/>
      <c r="D144" s="38" t="s">
        <v>529</v>
      </c>
      <c r="E144" s="27">
        <v>4968</v>
      </c>
      <c r="F144" s="28">
        <v>4640013757278</v>
      </c>
      <c r="G144" s="27" t="s">
        <v>530</v>
      </c>
      <c r="H144" s="39"/>
      <c r="I144" s="18" t="s">
        <v>531</v>
      </c>
      <c r="J144" s="30">
        <v>96</v>
      </c>
      <c r="K144" s="31">
        <v>96</v>
      </c>
      <c r="L144" s="32">
        <v>734</v>
      </c>
      <c r="M144" s="40">
        <v>150</v>
      </c>
      <c r="N144" s="17"/>
      <c r="O144" s="34">
        <f t="shared" si="8"/>
        <v>0</v>
      </c>
      <c r="P144" s="18" t="s">
        <v>532</v>
      </c>
      <c r="Q144" s="19" t="s">
        <v>533</v>
      </c>
      <c r="R144" s="20"/>
      <c r="S144" s="35"/>
      <c r="T144" s="36"/>
    </row>
    <row r="145" spans="1:20" s="37" customFormat="1" ht="81" customHeight="1" outlineLevel="1" x14ac:dyDescent="0.3">
      <c r="A145" s="24" t="s">
        <v>497</v>
      </c>
      <c r="B145" s="25"/>
      <c r="C145" s="17"/>
      <c r="D145" s="38" t="s">
        <v>534</v>
      </c>
      <c r="E145" s="27">
        <v>4972</v>
      </c>
      <c r="F145" s="28">
        <v>4640013757230</v>
      </c>
      <c r="G145" s="27" t="s">
        <v>535</v>
      </c>
      <c r="H145" s="39"/>
      <c r="I145" s="18" t="s">
        <v>536</v>
      </c>
      <c r="J145" s="30">
        <v>1</v>
      </c>
      <c r="K145" s="31">
        <v>96</v>
      </c>
      <c r="L145" s="32">
        <v>3065</v>
      </c>
      <c r="M145" s="40">
        <v>190</v>
      </c>
      <c r="N145" s="17"/>
      <c r="O145" s="34">
        <f t="shared" si="8"/>
        <v>0</v>
      </c>
      <c r="P145" s="18" t="s">
        <v>537</v>
      </c>
      <c r="Q145" s="19" t="s">
        <v>538</v>
      </c>
      <c r="R145" s="20"/>
      <c r="S145" s="35"/>
      <c r="T145" s="36"/>
    </row>
    <row r="146" spans="1:20" s="37" customFormat="1" ht="81" customHeight="1" outlineLevel="1" x14ac:dyDescent="0.3">
      <c r="A146" s="24" t="s">
        <v>497</v>
      </c>
      <c r="B146" s="25"/>
      <c r="C146" s="17"/>
      <c r="D146" s="38" t="s">
        <v>539</v>
      </c>
      <c r="E146" s="27">
        <v>4969</v>
      </c>
      <c r="F146" s="28">
        <v>4640013757261</v>
      </c>
      <c r="G146" s="27" t="s">
        <v>540</v>
      </c>
      <c r="H146" s="39"/>
      <c r="I146" s="18" t="s">
        <v>541</v>
      </c>
      <c r="J146" s="30">
        <v>1</v>
      </c>
      <c r="K146" s="31">
        <v>192</v>
      </c>
      <c r="L146" s="32">
        <v>1486</v>
      </c>
      <c r="M146" s="40">
        <v>150</v>
      </c>
      <c r="N146" s="17"/>
      <c r="O146" s="34">
        <f t="shared" si="8"/>
        <v>0</v>
      </c>
      <c r="P146" s="18" t="s">
        <v>542</v>
      </c>
      <c r="Q146" s="19"/>
      <c r="R146" s="20"/>
      <c r="S146" s="35"/>
      <c r="T146" s="36"/>
    </row>
    <row r="147" spans="1:20" s="37" customFormat="1" ht="81" customHeight="1" outlineLevel="1" x14ac:dyDescent="0.3">
      <c r="A147" s="24" t="s">
        <v>497</v>
      </c>
      <c r="B147" s="25"/>
      <c r="C147" s="17"/>
      <c r="D147" s="38" t="s">
        <v>543</v>
      </c>
      <c r="E147" s="27">
        <v>4970</v>
      </c>
      <c r="F147" s="28">
        <v>4640013757254</v>
      </c>
      <c r="G147" s="27" t="s">
        <v>544</v>
      </c>
      <c r="H147" s="39"/>
      <c r="I147" s="18" t="s">
        <v>545</v>
      </c>
      <c r="J147" s="30">
        <v>1</v>
      </c>
      <c r="K147" s="31">
        <v>96</v>
      </c>
      <c r="L147" s="32">
        <v>2903</v>
      </c>
      <c r="M147" s="40">
        <v>190</v>
      </c>
      <c r="N147" s="17"/>
      <c r="O147" s="34">
        <f t="shared" si="8"/>
        <v>0</v>
      </c>
      <c r="P147" s="18" t="s">
        <v>546</v>
      </c>
      <c r="Q147" s="19" t="s">
        <v>547</v>
      </c>
      <c r="R147" s="20"/>
      <c r="S147" s="35"/>
      <c r="T147" s="36"/>
    </row>
    <row r="148" spans="1:20" s="37" customFormat="1" ht="81" customHeight="1" outlineLevel="1" x14ac:dyDescent="0.3">
      <c r="A148" s="24" t="s">
        <v>497</v>
      </c>
      <c r="B148" s="25"/>
      <c r="C148" s="17"/>
      <c r="D148" s="38" t="s">
        <v>548</v>
      </c>
      <c r="E148" s="27">
        <v>4971</v>
      </c>
      <c r="F148" s="28">
        <v>4640013757247</v>
      </c>
      <c r="G148" s="27" t="s">
        <v>549</v>
      </c>
      <c r="H148" s="39"/>
      <c r="I148" s="18" t="s">
        <v>550</v>
      </c>
      <c r="J148" s="30">
        <v>1</v>
      </c>
      <c r="K148" s="31">
        <v>96</v>
      </c>
      <c r="L148" s="32">
        <v>2638</v>
      </c>
      <c r="M148" s="40">
        <v>190</v>
      </c>
      <c r="N148" s="17"/>
      <c r="O148" s="34">
        <f t="shared" si="8"/>
        <v>0</v>
      </c>
      <c r="P148" s="18" t="s">
        <v>546</v>
      </c>
      <c r="Q148" s="19" t="s">
        <v>551</v>
      </c>
      <c r="R148" s="20"/>
      <c r="S148" s="35"/>
      <c r="T148" s="36"/>
    </row>
    <row r="149" spans="1:20" s="37" customFormat="1" ht="81" customHeight="1" outlineLevel="1" x14ac:dyDescent="0.3">
      <c r="A149" s="24" t="s">
        <v>497</v>
      </c>
      <c r="B149" s="56"/>
      <c r="C149" s="17"/>
      <c r="D149" s="38" t="s">
        <v>552</v>
      </c>
      <c r="E149" s="27">
        <v>4186</v>
      </c>
      <c r="F149" s="28">
        <v>4640013753393</v>
      </c>
      <c r="G149" s="27" t="s">
        <v>553</v>
      </c>
      <c r="H149" s="39"/>
      <c r="I149" s="18" t="s">
        <v>554</v>
      </c>
      <c r="J149" s="30">
        <v>1</v>
      </c>
      <c r="K149" s="31">
        <v>48</v>
      </c>
      <c r="L149" s="32">
        <v>3086</v>
      </c>
      <c r="M149" s="40">
        <v>290</v>
      </c>
      <c r="N149" s="17"/>
      <c r="O149" s="34">
        <f t="shared" si="8"/>
        <v>0</v>
      </c>
      <c r="P149" s="18" t="s">
        <v>555</v>
      </c>
      <c r="Q149" s="60"/>
      <c r="R149" s="20"/>
      <c r="S149" s="35"/>
      <c r="T149" s="36"/>
    </row>
    <row r="150" spans="1:20" s="37" customFormat="1" ht="109.5" customHeight="1" outlineLevel="1" x14ac:dyDescent="0.3">
      <c r="A150" s="24" t="s">
        <v>497</v>
      </c>
      <c r="B150" s="56"/>
      <c r="C150" s="17"/>
      <c r="D150" s="38" t="s">
        <v>556</v>
      </c>
      <c r="E150" s="27">
        <v>5427</v>
      </c>
      <c r="F150" s="28">
        <v>4640013757360</v>
      </c>
      <c r="G150" s="27" t="s">
        <v>557</v>
      </c>
      <c r="H150" s="39"/>
      <c r="I150" s="18" t="s">
        <v>558</v>
      </c>
      <c r="J150" s="30">
        <v>1</v>
      </c>
      <c r="K150" s="31">
        <v>48</v>
      </c>
      <c r="L150" s="32">
        <v>1253</v>
      </c>
      <c r="M150" s="40">
        <v>190</v>
      </c>
      <c r="N150" s="17"/>
      <c r="O150" s="34">
        <f t="shared" si="8"/>
        <v>0</v>
      </c>
      <c r="P150" s="18" t="s">
        <v>559</v>
      </c>
      <c r="Q150" s="60" t="s">
        <v>560</v>
      </c>
      <c r="R150" s="20"/>
      <c r="S150" s="35"/>
      <c r="T150" s="36"/>
    </row>
    <row r="151" spans="1:20" s="37" customFormat="1" ht="81" customHeight="1" outlineLevel="1" x14ac:dyDescent="0.3">
      <c r="A151" s="24" t="s">
        <v>497</v>
      </c>
      <c r="B151" s="56"/>
      <c r="C151" s="17"/>
      <c r="D151" s="38" t="s">
        <v>561</v>
      </c>
      <c r="E151" s="27">
        <v>4187</v>
      </c>
      <c r="F151" s="28">
        <v>4640013753409</v>
      </c>
      <c r="G151" s="27" t="s">
        <v>562</v>
      </c>
      <c r="H151" s="39"/>
      <c r="I151" s="18" t="s">
        <v>563</v>
      </c>
      <c r="J151" s="30">
        <v>1</v>
      </c>
      <c r="K151" s="31">
        <v>48</v>
      </c>
      <c r="L151" s="32">
        <v>409</v>
      </c>
      <c r="M151" s="40">
        <v>290</v>
      </c>
      <c r="N151" s="17"/>
      <c r="O151" s="34">
        <f t="shared" si="8"/>
        <v>0</v>
      </c>
      <c r="P151" s="18" t="s">
        <v>555</v>
      </c>
      <c r="Q151" s="60"/>
      <c r="R151" s="20"/>
      <c r="S151" s="35"/>
      <c r="T151" s="36"/>
    </row>
    <row r="152" spans="1:20" s="37" customFormat="1" ht="81" customHeight="1" outlineLevel="1" x14ac:dyDescent="0.3">
      <c r="A152" s="24" t="s">
        <v>497</v>
      </c>
      <c r="B152" s="25"/>
      <c r="C152" s="17"/>
      <c r="D152" s="38" t="s">
        <v>564</v>
      </c>
      <c r="E152" s="27">
        <v>4973</v>
      </c>
      <c r="F152" s="28">
        <v>4640013757223</v>
      </c>
      <c r="G152" s="27" t="s">
        <v>565</v>
      </c>
      <c r="H152" s="39"/>
      <c r="I152" s="18" t="s">
        <v>566</v>
      </c>
      <c r="J152" s="30">
        <v>1</v>
      </c>
      <c r="K152" s="31">
        <v>48</v>
      </c>
      <c r="L152" s="32">
        <v>1924</v>
      </c>
      <c r="M152" s="40">
        <v>290</v>
      </c>
      <c r="N152" s="17"/>
      <c r="O152" s="34">
        <f t="shared" si="8"/>
        <v>0</v>
      </c>
      <c r="P152" s="18" t="s">
        <v>567</v>
      </c>
      <c r="Q152" s="19" t="s">
        <v>568</v>
      </c>
      <c r="R152" s="20"/>
      <c r="S152" s="35"/>
      <c r="T152" s="36"/>
    </row>
    <row r="153" spans="1:20" s="37" customFormat="1" ht="81" customHeight="1" outlineLevel="1" x14ac:dyDescent="0.3">
      <c r="A153" s="24" t="s">
        <v>497</v>
      </c>
      <c r="B153" s="25"/>
      <c r="C153" s="17"/>
      <c r="D153" s="38" t="s">
        <v>569</v>
      </c>
      <c r="E153" s="27">
        <v>4974</v>
      </c>
      <c r="F153" s="28">
        <v>4640013757216</v>
      </c>
      <c r="G153" s="27" t="s">
        <v>570</v>
      </c>
      <c r="H153" s="39"/>
      <c r="I153" s="18" t="s">
        <v>571</v>
      </c>
      <c r="J153" s="30">
        <v>1</v>
      </c>
      <c r="K153" s="31">
        <v>48</v>
      </c>
      <c r="L153" s="32">
        <v>1869</v>
      </c>
      <c r="M153" s="40">
        <v>290</v>
      </c>
      <c r="N153" s="17"/>
      <c r="O153" s="34">
        <f t="shared" si="8"/>
        <v>0</v>
      </c>
      <c r="P153" s="18"/>
      <c r="Q153" s="19" t="s">
        <v>572</v>
      </c>
      <c r="R153" s="20"/>
      <c r="S153" s="35"/>
      <c r="T153" s="36"/>
    </row>
    <row r="154" spans="1:20" s="37" customFormat="1" ht="81" customHeight="1" outlineLevel="1" x14ac:dyDescent="0.3">
      <c r="A154" s="24" t="s">
        <v>497</v>
      </c>
      <c r="B154" s="25"/>
      <c r="C154" s="17"/>
      <c r="D154" s="38" t="s">
        <v>573</v>
      </c>
      <c r="E154" s="27">
        <v>4975</v>
      </c>
      <c r="F154" s="28">
        <v>4640013757209</v>
      </c>
      <c r="G154" s="27" t="s">
        <v>574</v>
      </c>
      <c r="H154" s="39"/>
      <c r="I154" s="18" t="s">
        <v>575</v>
      </c>
      <c r="J154" s="30">
        <v>1</v>
      </c>
      <c r="K154" s="31">
        <v>48</v>
      </c>
      <c r="L154" s="32">
        <v>3237</v>
      </c>
      <c r="M154" s="40">
        <v>290</v>
      </c>
      <c r="N154" s="17"/>
      <c r="O154" s="34">
        <f t="shared" si="8"/>
        <v>0</v>
      </c>
      <c r="P154" s="18"/>
      <c r="Q154" s="19" t="s">
        <v>576</v>
      </c>
      <c r="R154" s="20"/>
      <c r="S154" s="35"/>
      <c r="T154" s="36"/>
    </row>
    <row r="155" spans="1:20" s="37" customFormat="1" ht="81" customHeight="1" outlineLevel="1" x14ac:dyDescent="0.3">
      <c r="A155" s="24" t="s">
        <v>497</v>
      </c>
      <c r="B155" s="56"/>
      <c r="C155" s="17"/>
      <c r="D155" s="38" t="s">
        <v>577</v>
      </c>
      <c r="E155" s="27">
        <v>1731</v>
      </c>
      <c r="F155" s="28">
        <v>4690626006577</v>
      </c>
      <c r="G155" s="27" t="s">
        <v>578</v>
      </c>
      <c r="H155" s="39"/>
      <c r="I155" s="18" t="s">
        <v>579</v>
      </c>
      <c r="J155" s="30">
        <v>1</v>
      </c>
      <c r="K155" s="31">
        <v>48</v>
      </c>
      <c r="L155" s="32">
        <v>1417</v>
      </c>
      <c r="M155" s="40">
        <v>390</v>
      </c>
      <c r="N155" s="17"/>
      <c r="O155" s="34">
        <f t="shared" si="8"/>
        <v>0</v>
      </c>
      <c r="P155" s="18" t="s">
        <v>580</v>
      </c>
      <c r="Q155" s="60"/>
      <c r="R155" s="20" t="s">
        <v>581</v>
      </c>
      <c r="S155" s="35"/>
      <c r="T155" s="36"/>
    </row>
    <row r="156" spans="1:20" s="37" customFormat="1" ht="81" customHeight="1" outlineLevel="1" x14ac:dyDescent="0.3">
      <c r="A156" s="24" t="s">
        <v>497</v>
      </c>
      <c r="B156" s="25"/>
      <c r="C156" s="17"/>
      <c r="D156" s="38" t="s">
        <v>582</v>
      </c>
      <c r="E156" s="27">
        <v>5015</v>
      </c>
      <c r="F156" s="28">
        <v>4640013757353</v>
      </c>
      <c r="G156" s="27" t="s">
        <v>583</v>
      </c>
      <c r="H156" s="39"/>
      <c r="I156" s="18" t="s">
        <v>584</v>
      </c>
      <c r="J156" s="30">
        <v>1</v>
      </c>
      <c r="K156" s="31">
        <v>36</v>
      </c>
      <c r="L156" s="32">
        <v>1850</v>
      </c>
      <c r="M156" s="40">
        <v>490</v>
      </c>
      <c r="N156" s="17"/>
      <c r="O156" s="34">
        <f t="shared" si="8"/>
        <v>0</v>
      </c>
      <c r="P156" s="18" t="s">
        <v>585</v>
      </c>
      <c r="Q156" s="19" t="s">
        <v>586</v>
      </c>
      <c r="R156" s="20"/>
      <c r="S156" s="35"/>
      <c r="T156" s="36"/>
    </row>
    <row r="157" spans="1:20" s="37" customFormat="1" ht="81" customHeight="1" outlineLevel="1" x14ac:dyDescent="0.3">
      <c r="A157" s="24" t="s">
        <v>497</v>
      </c>
      <c r="B157" s="25"/>
      <c r="C157" s="17"/>
      <c r="D157" s="38" t="s">
        <v>587</v>
      </c>
      <c r="E157" s="27">
        <v>4976</v>
      </c>
      <c r="F157" s="28">
        <v>4640013757346</v>
      </c>
      <c r="G157" s="27" t="s">
        <v>588</v>
      </c>
      <c r="H157" s="39"/>
      <c r="I157" s="18" t="s">
        <v>589</v>
      </c>
      <c r="J157" s="30">
        <v>1</v>
      </c>
      <c r="K157" s="31">
        <v>24</v>
      </c>
      <c r="L157" s="32">
        <v>365</v>
      </c>
      <c r="M157" s="40">
        <v>1290</v>
      </c>
      <c r="N157" s="17"/>
      <c r="O157" s="34">
        <f t="shared" si="8"/>
        <v>0</v>
      </c>
      <c r="P157" s="18" t="s">
        <v>590</v>
      </c>
      <c r="Q157" s="19" t="s">
        <v>591</v>
      </c>
      <c r="R157" s="20"/>
      <c r="S157" s="35"/>
      <c r="T157" s="36"/>
    </row>
    <row r="158" spans="1:20" s="37" customFormat="1" ht="81" customHeight="1" outlineLevel="1" x14ac:dyDescent="0.3">
      <c r="A158" s="24" t="s">
        <v>497</v>
      </c>
      <c r="B158" s="25"/>
      <c r="C158" s="17"/>
      <c r="D158" s="38" t="s">
        <v>592</v>
      </c>
      <c r="E158" s="27">
        <v>4977</v>
      </c>
      <c r="F158" s="28">
        <v>4640013757339</v>
      </c>
      <c r="G158" s="27" t="s">
        <v>593</v>
      </c>
      <c r="H158" s="39"/>
      <c r="I158" s="18" t="s">
        <v>594</v>
      </c>
      <c r="J158" s="30">
        <v>1</v>
      </c>
      <c r="K158" s="31">
        <v>24</v>
      </c>
      <c r="L158" s="32">
        <v>397</v>
      </c>
      <c r="M158" s="40">
        <v>1290</v>
      </c>
      <c r="N158" s="17"/>
      <c r="O158" s="34">
        <f t="shared" si="8"/>
        <v>0</v>
      </c>
      <c r="P158" s="18"/>
      <c r="Q158" s="19" t="s">
        <v>595</v>
      </c>
      <c r="R158" s="20"/>
      <c r="S158" s="35"/>
      <c r="T158" s="36"/>
    </row>
    <row r="159" spans="1:20" s="37" customFormat="1" ht="81" customHeight="1" outlineLevel="1" x14ac:dyDescent="0.3">
      <c r="A159" s="24" t="s">
        <v>497</v>
      </c>
      <c r="B159" s="56"/>
      <c r="C159" s="17"/>
      <c r="D159" s="38" t="s">
        <v>596</v>
      </c>
      <c r="E159" s="27">
        <v>3231</v>
      </c>
      <c r="F159" s="28">
        <v>4620011677228</v>
      </c>
      <c r="G159" s="27" t="s">
        <v>597</v>
      </c>
      <c r="H159" s="39"/>
      <c r="I159" s="18" t="s">
        <v>598</v>
      </c>
      <c r="J159" s="30">
        <v>1</v>
      </c>
      <c r="K159" s="31">
        <v>24</v>
      </c>
      <c r="L159" s="32">
        <v>58</v>
      </c>
      <c r="M159" s="40">
        <v>2590</v>
      </c>
      <c r="N159" s="17"/>
      <c r="O159" s="34">
        <f t="shared" si="8"/>
        <v>0</v>
      </c>
      <c r="P159" s="18" t="s">
        <v>599</v>
      </c>
      <c r="Q159" s="60"/>
      <c r="R159" s="20"/>
      <c r="S159" s="35"/>
      <c r="T159" s="36"/>
    </row>
    <row r="160" spans="1:20" s="37" customFormat="1" ht="21.75" customHeight="1" x14ac:dyDescent="0.3">
      <c r="A160" s="41" t="s">
        <v>600</v>
      </c>
      <c r="B160" s="58" t="s">
        <v>216</v>
      </c>
      <c r="C160" s="42"/>
      <c r="D160" s="43"/>
      <c r="E160" s="44"/>
      <c r="F160" s="45"/>
      <c r="G160" s="44"/>
      <c r="H160" s="46"/>
      <c r="I160" s="47"/>
      <c r="J160" s="48"/>
      <c r="K160" s="49"/>
      <c r="L160" s="50"/>
      <c r="M160" s="51"/>
      <c r="N160" s="42"/>
      <c r="O160" s="52"/>
      <c r="P160" s="21"/>
      <c r="Q160" s="22"/>
      <c r="R160" s="20"/>
      <c r="S160" s="35"/>
      <c r="T160" s="36"/>
    </row>
    <row r="161" spans="1:20" s="37" customFormat="1" ht="81" customHeight="1" outlineLevel="1" x14ac:dyDescent="0.3">
      <c r="A161" s="24" t="s">
        <v>601</v>
      </c>
      <c r="B161" s="25"/>
      <c r="C161" s="17"/>
      <c r="D161" s="38" t="s">
        <v>602</v>
      </c>
      <c r="E161" s="27">
        <v>5303</v>
      </c>
      <c r="F161" s="28">
        <v>4640013758824</v>
      </c>
      <c r="G161" s="27" t="s">
        <v>603</v>
      </c>
      <c r="H161" s="39"/>
      <c r="I161" s="18" t="s">
        <v>604</v>
      </c>
      <c r="J161" s="30">
        <v>1</v>
      </c>
      <c r="K161" s="31">
        <v>36</v>
      </c>
      <c r="L161" s="32">
        <v>655</v>
      </c>
      <c r="M161" s="40">
        <v>350</v>
      </c>
      <c r="N161" s="17"/>
      <c r="O161" s="34">
        <f>M161*N161</f>
        <v>0</v>
      </c>
      <c r="P161" s="18" t="s">
        <v>605</v>
      </c>
      <c r="Q161" s="19"/>
      <c r="R161" s="20"/>
      <c r="S161" s="35"/>
      <c r="T161" s="36"/>
    </row>
    <row r="162" spans="1:20" s="37" customFormat="1" ht="81" customHeight="1" outlineLevel="1" x14ac:dyDescent="0.3">
      <c r="A162" s="24" t="s">
        <v>601</v>
      </c>
      <c r="B162" s="25"/>
      <c r="C162" s="17"/>
      <c r="D162" s="38" t="s">
        <v>606</v>
      </c>
      <c r="E162" s="27">
        <v>5302</v>
      </c>
      <c r="F162" s="28">
        <v>4640013758831</v>
      </c>
      <c r="G162" s="27" t="s">
        <v>607</v>
      </c>
      <c r="H162" s="39"/>
      <c r="I162" s="18" t="s">
        <v>608</v>
      </c>
      <c r="J162" s="30">
        <v>1</v>
      </c>
      <c r="K162" s="31">
        <v>24</v>
      </c>
      <c r="L162" s="32">
        <v>34</v>
      </c>
      <c r="M162" s="40">
        <v>590</v>
      </c>
      <c r="N162" s="17"/>
      <c r="O162" s="34">
        <f>M162*N162</f>
        <v>0</v>
      </c>
      <c r="P162" s="18" t="s">
        <v>609</v>
      </c>
      <c r="Q162" s="19"/>
      <c r="R162" s="20"/>
      <c r="S162" s="35"/>
      <c r="T162" s="36"/>
    </row>
    <row r="163" spans="1:20" s="37" customFormat="1" ht="81" customHeight="1" outlineLevel="1" x14ac:dyDescent="0.3">
      <c r="A163" s="24" t="s">
        <v>601</v>
      </c>
      <c r="B163" s="25"/>
      <c r="C163" s="17"/>
      <c r="D163" s="38" t="s">
        <v>610</v>
      </c>
      <c r="E163" s="27">
        <v>5299</v>
      </c>
      <c r="F163" s="28">
        <v>4640013758862</v>
      </c>
      <c r="G163" s="27" t="s">
        <v>611</v>
      </c>
      <c r="H163" s="39"/>
      <c r="I163" s="18" t="s">
        <v>612</v>
      </c>
      <c r="J163" s="30">
        <v>1</v>
      </c>
      <c r="K163" s="31">
        <v>10</v>
      </c>
      <c r="L163" s="32">
        <v>174</v>
      </c>
      <c r="M163" s="40">
        <v>1790</v>
      </c>
      <c r="N163" s="17"/>
      <c r="O163" s="34">
        <f>M163*N163</f>
        <v>0</v>
      </c>
      <c r="P163" s="18" t="s">
        <v>613</v>
      </c>
      <c r="Q163" s="19"/>
      <c r="R163" s="20"/>
      <c r="S163" s="35"/>
      <c r="T163" s="36"/>
    </row>
  </sheetData>
  <hyperlinks>
    <hyperlink ref="D7" r:id="rId1"/>
    <hyperlink ref="D8" r:id="rId2"/>
    <hyperlink ref="D9" r:id="rId3"/>
    <hyperlink ref="D20" r:id="rId4"/>
    <hyperlink ref="D21" r:id="rId5"/>
    <hyperlink ref="D22" r:id="rId6"/>
    <hyperlink ref="D23" r:id="rId7"/>
    <hyperlink ref="D24" r:id="rId8"/>
    <hyperlink ref="D25" r:id="rId9"/>
    <hyperlink ref="D26" r:id="rId10"/>
    <hyperlink ref="D27" r:id="rId11"/>
    <hyperlink ref="D28" r:id="rId12"/>
    <hyperlink ref="D16" r:id="rId13"/>
    <hyperlink ref="D17" r:id="rId14"/>
    <hyperlink ref="D19" r:id="rId15"/>
    <hyperlink ref="D2" r:id="rId16"/>
    <hyperlink ref="D6" r:id="rId17"/>
    <hyperlink ref="D3" r:id="rId18"/>
    <hyperlink ref="D4" r:id="rId19"/>
    <hyperlink ref="D13" r:id="rId20"/>
    <hyperlink ref="D14" r:id="rId21"/>
    <hyperlink ref="D15" r:id="rId22"/>
    <hyperlink ref="D41" r:id="rId23"/>
    <hyperlink ref="D42" r:id="rId24"/>
    <hyperlink ref="D43" r:id="rId25"/>
    <hyperlink ref="D44" r:id="rId26"/>
    <hyperlink ref="D46" r:id="rId27"/>
    <hyperlink ref="D47" r:id="rId28"/>
    <hyperlink ref="D48" r:id="rId29"/>
    <hyperlink ref="D49" r:id="rId30"/>
    <hyperlink ref="D33" r:id="rId31"/>
    <hyperlink ref="D34" r:id="rId32"/>
    <hyperlink ref="D35" r:id="rId33"/>
    <hyperlink ref="D36" r:id="rId34"/>
    <hyperlink ref="D30" r:id="rId35"/>
    <hyperlink ref="D37" r:id="rId36"/>
    <hyperlink ref="D38" r:id="rId37"/>
    <hyperlink ref="D39" r:id="rId38"/>
    <hyperlink ref="D32" r:id="rId39"/>
    <hyperlink ref="D31" r:id="rId40"/>
    <hyperlink ref="D57" r:id="rId41"/>
    <hyperlink ref="D58" r:id="rId42"/>
    <hyperlink ref="D59" r:id="rId43"/>
    <hyperlink ref="D60" r:id="rId44"/>
    <hyperlink ref="D61" r:id="rId45"/>
    <hyperlink ref="D62" r:id="rId46"/>
    <hyperlink ref="D63" r:id="rId47"/>
    <hyperlink ref="D70" r:id="rId48"/>
    <hyperlink ref="D89" r:id="rId49"/>
    <hyperlink ref="D90" r:id="rId50"/>
    <hyperlink ref="D91" r:id="rId51"/>
    <hyperlink ref="D92" r:id="rId52"/>
    <hyperlink ref="D93" r:id="rId53"/>
    <hyperlink ref="D94" r:id="rId54"/>
    <hyperlink ref="D95" r:id="rId55"/>
    <hyperlink ref="D97" r:id="rId56"/>
    <hyperlink ref="D98" r:id="rId57"/>
    <hyperlink ref="D99" r:id="rId58"/>
    <hyperlink ref="D100" r:id="rId59"/>
    <hyperlink ref="D101" r:id="rId60"/>
    <hyperlink ref="D102" r:id="rId61"/>
    <hyperlink ref="D104" r:id="rId62"/>
    <hyperlink ref="D105" r:id="rId63"/>
    <hyperlink ref="D106" r:id="rId64"/>
    <hyperlink ref="D107" r:id="rId65"/>
    <hyperlink ref="D109" r:id="rId66"/>
    <hyperlink ref="D110" r:id="rId67"/>
    <hyperlink ref="D111" r:id="rId68"/>
    <hyperlink ref="D112" r:id="rId69"/>
    <hyperlink ref="D113" r:id="rId70"/>
    <hyperlink ref="D114" r:id="rId71"/>
    <hyperlink ref="D115" r:id="rId72"/>
    <hyperlink ref="D119" r:id="rId73"/>
    <hyperlink ref="D118" r:id="rId74"/>
    <hyperlink ref="D120" r:id="rId75"/>
    <hyperlink ref="D122" r:id="rId76"/>
    <hyperlink ref="D123" r:id="rId77"/>
    <hyperlink ref="D124" r:id="rId78"/>
    <hyperlink ref="D127" r:id="rId79"/>
    <hyperlink ref="D125" r:id="rId80"/>
    <hyperlink ref="D126" r:id="rId81"/>
    <hyperlink ref="D128" r:id="rId82"/>
    <hyperlink ref="D129" r:id="rId83"/>
    <hyperlink ref="D130" r:id="rId84"/>
    <hyperlink ref="D131" r:id="rId85"/>
    <hyperlink ref="D132" r:id="rId86"/>
    <hyperlink ref="D133" r:id="rId87"/>
    <hyperlink ref="D134" r:id="rId88"/>
    <hyperlink ref="D136" r:id="rId89"/>
    <hyperlink ref="D137" r:id="rId90"/>
    <hyperlink ref="D138" r:id="rId91"/>
    <hyperlink ref="D139" r:id="rId92"/>
    <hyperlink ref="D140" r:id="rId93"/>
    <hyperlink ref="D141" r:id="rId94"/>
    <hyperlink ref="D142" r:id="rId95"/>
    <hyperlink ref="D143" r:id="rId96"/>
    <hyperlink ref="D144" r:id="rId97"/>
    <hyperlink ref="D145" r:id="rId98"/>
    <hyperlink ref="D146" r:id="rId99"/>
    <hyperlink ref="D147" r:id="rId100"/>
    <hyperlink ref="D148" r:id="rId101"/>
    <hyperlink ref="D149" r:id="rId102"/>
    <hyperlink ref="D150" r:id="rId103"/>
    <hyperlink ref="D151" r:id="rId104"/>
    <hyperlink ref="D152" r:id="rId105"/>
    <hyperlink ref="D153" r:id="rId106"/>
    <hyperlink ref="D154" r:id="rId107"/>
    <hyperlink ref="D155" r:id="rId108"/>
    <hyperlink ref="D156" r:id="rId109"/>
    <hyperlink ref="D157" r:id="rId110"/>
    <hyperlink ref="D158" r:id="rId111"/>
    <hyperlink ref="D159" r:id="rId112"/>
    <hyperlink ref="D161" r:id="rId113"/>
    <hyperlink ref="D162" r:id="rId114"/>
    <hyperlink ref="D163" r:id="rId115"/>
  </hyperlinks>
  <pageMargins left="0.7" right="0.7" top="0.75" bottom="0.75" header="0.3" footer="0.3"/>
  <drawing r:id="rId1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2016-09-05T09:25:22Z</dcterms:created>
  <dcterms:modified xsi:type="dcterms:W3CDTF">2016-09-05T09:31:13Z</dcterms:modified>
</cp:coreProperties>
</file>