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65" windowWidth="15120" windowHeight="795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Лист1!$A$1:$E$62</definedName>
  </definedNames>
  <calcPr calcId="145621"/>
</workbook>
</file>

<file path=xl/calcChain.xml><?xml version="1.0" encoding="utf-8"?>
<calcChain xmlns="http://schemas.openxmlformats.org/spreadsheetml/2006/main">
  <c r="D37" i="1" l="1"/>
  <c r="D39" i="1"/>
  <c r="D32" i="1"/>
  <c r="D17" i="1"/>
  <c r="D15" i="1"/>
  <c r="D42" i="1" l="1"/>
  <c r="D23" i="1" l="1"/>
  <c r="D24" i="1"/>
  <c r="D36" i="1"/>
  <c r="D35" i="1"/>
  <c r="D29" i="1" l="1"/>
  <c r="D28" i="1"/>
  <c r="D27" i="1"/>
  <c r="XFD35" i="1"/>
  <c r="D59" i="1" l="1"/>
  <c r="D60" i="1"/>
  <c r="D61" i="1"/>
  <c r="D55" i="1"/>
  <c r="D57" i="1" l="1"/>
  <c r="D58" i="1"/>
  <c r="D40" i="1"/>
  <c r="D53" i="1"/>
  <c r="D54" i="1"/>
  <c r="D52" i="1"/>
  <c r="D49" i="1"/>
  <c r="D50" i="1"/>
  <c r="D48" i="1"/>
  <c r="D45" i="1"/>
  <c r="D46" i="1"/>
  <c r="D44" i="1"/>
  <c r="D20" i="1"/>
  <c r="D21" i="1"/>
  <c r="D19" i="1"/>
  <c r="D25" i="1"/>
  <c r="D16" i="1"/>
  <c r="D12" i="1"/>
  <c r="D13" i="1"/>
  <c r="D11" i="1"/>
  <c r="D7" i="1"/>
  <c r="D8" i="1"/>
  <c r="D6" i="1"/>
  <c r="D62" i="1" l="1"/>
</calcChain>
</file>

<file path=xl/sharedStrings.xml><?xml version="1.0" encoding="utf-8"?>
<sst xmlns="http://schemas.openxmlformats.org/spreadsheetml/2006/main" count="70" uniqueCount="50">
  <si>
    <t>Пряничный домик , высота 15 см</t>
  </si>
  <si>
    <t>Наименование</t>
  </si>
  <si>
    <t>кол-во</t>
  </si>
  <si>
    <t>сумма</t>
  </si>
  <si>
    <t xml:space="preserve">Пряничный домик под ЗАКАЗ индивид. Дизайн, высота до 30 см </t>
  </si>
  <si>
    <t>Пряничная шкатулка, вес 250 гр</t>
  </si>
  <si>
    <t>повидло</t>
  </si>
  <si>
    <t>сгущенное молоко</t>
  </si>
  <si>
    <t>сгущенное молоко+грецкий орех</t>
  </si>
  <si>
    <t>примечания</t>
  </si>
  <si>
    <t>Стоимость</t>
  </si>
  <si>
    <t>ПЕЧАТНЫЕ</t>
  </si>
  <si>
    <r>
      <rPr>
        <b/>
        <sz val="14"/>
        <color theme="1"/>
        <rFont val="Calibri"/>
        <family val="2"/>
        <charset val="204"/>
        <scheme val="minor"/>
      </rPr>
      <t>1000 гр</t>
    </r>
    <r>
      <rPr>
        <b/>
        <sz val="11"/>
        <color theme="1"/>
        <rFont val="Calibri"/>
        <family val="2"/>
        <charset val="204"/>
        <scheme val="minor"/>
      </rPr>
      <t xml:space="preserve"> Пряничная картина (печатно-расписной) вес 1 кг </t>
    </r>
  </si>
  <si>
    <r>
      <rPr>
        <b/>
        <sz val="14"/>
        <color theme="1"/>
        <rFont val="Calibri"/>
        <family val="2"/>
        <charset val="204"/>
        <scheme val="minor"/>
      </rPr>
      <t xml:space="preserve">600 гр </t>
    </r>
    <r>
      <rPr>
        <b/>
        <sz val="11"/>
        <color theme="1"/>
        <rFont val="Calibri"/>
        <family val="2"/>
        <charset val="204"/>
        <scheme val="minor"/>
      </rPr>
      <t xml:space="preserve">Печатный пряник,  Щелкунчик, Узорный </t>
    </r>
  </si>
  <si>
    <r>
      <rPr>
        <b/>
        <sz val="14"/>
        <color theme="1"/>
        <rFont val="Calibri"/>
        <family val="2"/>
        <charset val="204"/>
        <scheme val="minor"/>
      </rPr>
      <t xml:space="preserve">45 гр </t>
    </r>
    <r>
      <rPr>
        <b/>
        <sz val="11"/>
        <color theme="1"/>
        <rFont val="Calibri"/>
        <family val="2"/>
        <charset val="204"/>
        <scheme val="minor"/>
      </rPr>
      <t>Пряник расписной  без начинки</t>
    </r>
  </si>
  <si>
    <r>
      <rPr>
        <b/>
        <sz val="14"/>
        <color theme="1"/>
        <rFont val="Calibri"/>
        <family val="2"/>
        <charset val="204"/>
        <scheme val="minor"/>
      </rPr>
      <t xml:space="preserve">120 гр </t>
    </r>
    <r>
      <rPr>
        <b/>
        <sz val="11"/>
        <color theme="1"/>
        <rFont val="Calibri"/>
        <family val="2"/>
        <charset val="204"/>
        <scheme val="minor"/>
      </rPr>
      <t>Пряник расписной  без начинки</t>
    </r>
  </si>
  <si>
    <r>
      <rPr>
        <b/>
        <sz val="14"/>
        <color theme="1"/>
        <rFont val="Calibri"/>
        <family val="2"/>
        <charset val="204"/>
        <scheme val="minor"/>
      </rPr>
      <t xml:space="preserve">200 гр </t>
    </r>
    <r>
      <rPr>
        <b/>
        <sz val="11"/>
        <color theme="1"/>
        <rFont val="Calibri"/>
        <family val="2"/>
        <charset val="204"/>
        <scheme val="minor"/>
      </rPr>
      <t>Пряник расписной с начинкой  форма овал</t>
    </r>
  </si>
  <si>
    <r>
      <rPr>
        <b/>
        <sz val="14"/>
        <color theme="1"/>
        <rFont val="Calibri"/>
        <family val="2"/>
        <charset val="204"/>
        <scheme val="minor"/>
      </rPr>
      <t xml:space="preserve">600 гр </t>
    </r>
    <r>
      <rPr>
        <b/>
        <sz val="11"/>
        <color theme="1"/>
        <rFont val="Calibri"/>
        <family val="2"/>
        <charset val="204"/>
        <scheme val="minor"/>
      </rPr>
      <t>Пряничная картина  с начинкой,  Круглый,Диаметр  18 см</t>
    </r>
  </si>
  <si>
    <t>ореховая</t>
  </si>
  <si>
    <t>изюм+орех</t>
  </si>
  <si>
    <t>курага+орех</t>
  </si>
  <si>
    <t>чернослив+орех</t>
  </si>
  <si>
    <t>ИТОГО</t>
  </si>
  <si>
    <r>
      <rPr>
        <b/>
        <sz val="14"/>
        <color theme="1"/>
        <rFont val="Calibri"/>
        <family val="2"/>
        <charset val="204"/>
        <scheme val="minor"/>
      </rPr>
      <t xml:space="preserve">300 гр </t>
    </r>
    <r>
      <rPr>
        <b/>
        <sz val="11"/>
        <color theme="1"/>
        <rFont val="Calibri"/>
        <family val="2"/>
        <charset val="204"/>
        <scheme val="minor"/>
      </rPr>
      <t xml:space="preserve">Пряник расписной с начинкой  Формы: самовар,  рыбка, матрешка, овал свободная тематика </t>
    </r>
  </si>
  <si>
    <t>Пряник расписной  без начинки</t>
  </si>
  <si>
    <t xml:space="preserve">Формы: Бабочка, сердце,  лошадка, чайник, круг, квадрат, овечка, овал сказки, детские, животные </t>
  </si>
  <si>
    <t xml:space="preserve">Набор из 5 шт. расписных мини пряников 45 гр в лукошке на бумажной стружке </t>
  </si>
  <si>
    <t>Указать: постная - не постная</t>
  </si>
  <si>
    <t>изюм+курага+орех</t>
  </si>
  <si>
    <t>Объемные РАСПИСНЫЕ изделия</t>
  </si>
  <si>
    <t>РАСПИСНЫЕ с начинкой</t>
  </si>
  <si>
    <r>
      <t xml:space="preserve">РАСПИСНЫЕ ПОСТНЫЕ с повидлом,                                                                                     </t>
    </r>
    <r>
      <rPr>
        <b/>
        <sz val="14"/>
        <color theme="1"/>
        <rFont val="Calibri"/>
        <family val="2"/>
        <charset val="204"/>
        <scheme val="minor"/>
      </rPr>
      <t>яблоко, клюква, малина, чернослив, персик, вишня, черная смородина, лимон</t>
    </r>
  </si>
  <si>
    <t>повидло: яблоко, клюква, малина, чернослив, персик, вишня, черная смородина, лимон</t>
  </si>
  <si>
    <r>
      <t xml:space="preserve">КОВРИЖКА, 100 гр (может быть постная) </t>
    </r>
    <r>
      <rPr>
        <b/>
        <sz val="12"/>
        <color theme="1"/>
        <rFont val="Calibri"/>
        <family val="2"/>
        <charset val="204"/>
        <scheme val="minor"/>
      </rPr>
      <t>миним.заказ 50 шт. или 100 шт. ( 1 вид- -50шт, 2 вида - по 25 шт, или 4 вида по 25 шт до 100 шт)          Срок хранения:  1 мес.  Порционная нарезная вес 100 гр.</t>
    </r>
  </si>
  <si>
    <r>
      <rPr>
        <b/>
        <sz val="14"/>
        <color theme="1"/>
        <rFont val="Calibri"/>
        <family val="2"/>
        <charset val="204"/>
        <scheme val="minor"/>
      </rPr>
      <t xml:space="preserve">Имбирный </t>
    </r>
    <r>
      <rPr>
        <sz val="11"/>
        <color theme="1"/>
        <rFont val="Calibri"/>
        <family val="2"/>
        <charset val="204"/>
        <scheme val="minor"/>
      </rPr>
      <t xml:space="preserve"> Формы: Бабочка, сердце,  лошадка, чайник, круг, квадрат, овечка, овал сказки, детские, животные </t>
    </r>
  </si>
  <si>
    <t xml:space="preserve">Пряник расписной  без начинки на ПАЛОЧКЕ </t>
  </si>
  <si>
    <r>
      <rPr>
        <b/>
        <sz val="14"/>
        <color theme="1"/>
        <rFont val="Calibri"/>
        <family val="2"/>
        <charset val="204"/>
        <scheme val="minor"/>
      </rPr>
      <t>Имбирный</t>
    </r>
    <r>
      <rPr>
        <b/>
        <sz val="12"/>
        <color theme="1"/>
        <rFont val="Calibri"/>
        <family val="2"/>
        <charset val="204"/>
        <scheme val="minor"/>
      </rPr>
      <t xml:space="preserve"> </t>
    </r>
    <r>
      <rPr>
        <sz val="11"/>
        <color theme="1"/>
        <rFont val="Calibri"/>
        <family val="2"/>
        <charset val="204"/>
        <scheme val="minor"/>
      </rPr>
      <t xml:space="preserve"> Пряник расписной  без начинки</t>
    </r>
  </si>
  <si>
    <r>
      <rPr>
        <b/>
        <sz val="14"/>
        <color theme="1"/>
        <rFont val="Calibri"/>
        <family val="2"/>
        <charset val="204"/>
        <scheme val="minor"/>
      </rPr>
      <t xml:space="preserve">Имбирный </t>
    </r>
    <r>
      <rPr>
        <sz val="11"/>
        <color theme="1"/>
        <rFont val="Calibri"/>
        <family val="2"/>
        <charset val="204"/>
        <scheme val="minor"/>
      </rPr>
      <t xml:space="preserve">Пряник расписной  без начинки на ПАЛОЧКЕ </t>
    </r>
  </si>
  <si>
    <r>
      <rPr>
        <b/>
        <sz val="14"/>
        <color theme="1"/>
        <rFont val="Calibri"/>
        <family val="2"/>
        <charset val="204"/>
        <scheme val="minor"/>
      </rPr>
      <t xml:space="preserve">300 гр </t>
    </r>
    <r>
      <rPr>
        <b/>
        <sz val="11"/>
        <color theme="1"/>
        <rFont val="Calibri"/>
        <family val="2"/>
        <charset val="204"/>
        <scheme val="minor"/>
      </rPr>
      <t>Печатный пряник,  павлин, золотая рыбка, церковь, коровка, жар-птица, матрешка, самовар, курочка, домик</t>
    </r>
  </si>
  <si>
    <r>
      <rPr>
        <b/>
        <sz val="11"/>
        <color theme="1"/>
        <rFont val="Calibri"/>
        <family val="2"/>
        <charset val="204"/>
        <scheme val="minor"/>
      </rPr>
      <t xml:space="preserve">Имбирный "Постный" </t>
    </r>
    <r>
      <rPr>
        <sz val="11"/>
        <color theme="1"/>
        <rFont val="Calibri"/>
        <family val="2"/>
        <charset val="204"/>
        <scheme val="minor"/>
      </rPr>
      <t xml:space="preserve">  расписной</t>
    </r>
  </si>
  <si>
    <r>
      <t>повидло: яблоко, клюква, малина, чернослив, персик, вишня,</t>
    </r>
    <r>
      <rPr>
        <b/>
        <sz val="11"/>
        <color theme="1"/>
        <rFont val="Calibri"/>
        <family val="2"/>
        <charset val="204"/>
        <scheme val="minor"/>
      </rPr>
      <t xml:space="preserve"> черная смородина, лимон</t>
    </r>
  </si>
  <si>
    <r>
      <rPr>
        <b/>
        <sz val="11"/>
        <color theme="1"/>
        <rFont val="Calibri"/>
        <family val="2"/>
        <charset val="204"/>
        <scheme val="minor"/>
      </rPr>
      <t xml:space="preserve">ДОПОЛНИТЕЛЬНАЯ Подарочная  упаковка пряника в </t>
    </r>
    <r>
      <rPr>
        <sz val="11"/>
        <color theme="1"/>
        <rFont val="Calibri"/>
        <family val="2"/>
        <charset val="204"/>
        <scheme val="minor"/>
      </rPr>
      <t xml:space="preserve"> Пакетик с цветным бантиком</t>
    </r>
  </si>
  <si>
    <r>
      <rPr>
        <b/>
        <sz val="12"/>
        <color theme="1"/>
        <rFont val="Calibri"/>
        <family val="2"/>
        <charset val="204"/>
        <scheme val="minor"/>
      </rPr>
      <t>100 гр. Печатный</t>
    </r>
    <r>
      <rPr>
        <sz val="12"/>
        <color theme="1"/>
        <rFont val="Calibri"/>
        <family val="2"/>
        <charset val="204"/>
        <scheme val="minor"/>
      </rPr>
      <t xml:space="preserve"> пряник    Цыпленок, Собачка, Домик ,  Зайчик, Лошадка    Начинка  фруктовое повидло вкусы в ассортименте</t>
    </r>
  </si>
  <si>
    <r>
      <rPr>
        <b/>
        <sz val="14"/>
        <color theme="1"/>
        <rFont val="Calibri"/>
        <family val="2"/>
        <charset val="204"/>
        <scheme val="minor"/>
      </rPr>
      <t xml:space="preserve">600 гр  </t>
    </r>
    <r>
      <rPr>
        <sz val="11"/>
        <color theme="1"/>
        <rFont val="Calibri"/>
        <family val="2"/>
        <charset val="204"/>
        <scheme val="minor"/>
      </rPr>
      <t xml:space="preserve"> форма круг, квадрат</t>
    </r>
  </si>
  <si>
    <r>
      <rPr>
        <b/>
        <sz val="14"/>
        <color theme="1"/>
        <rFont val="Calibri"/>
        <family val="2"/>
        <charset val="204"/>
        <scheme val="minor"/>
      </rPr>
      <t>300 гр</t>
    </r>
    <r>
      <rPr>
        <sz val="11"/>
        <color theme="1"/>
        <rFont val="Calibri"/>
        <family val="2"/>
        <charset val="204"/>
        <scheme val="minor"/>
      </rPr>
      <t>, форма овал, матрешка</t>
    </r>
  </si>
  <si>
    <r>
      <rPr>
        <b/>
        <sz val="14"/>
        <color theme="1"/>
        <rFont val="Calibri"/>
        <family val="2"/>
        <charset val="204"/>
        <scheme val="minor"/>
      </rPr>
      <t>200 гр</t>
    </r>
    <r>
      <rPr>
        <sz val="11"/>
        <color theme="1"/>
        <rFont val="Calibri"/>
        <family val="2"/>
        <charset val="204"/>
        <scheme val="minor"/>
      </rPr>
      <t xml:space="preserve"> форма  круг, овал</t>
    </r>
  </si>
  <si>
    <r>
      <rPr>
        <b/>
        <sz val="14"/>
        <color theme="1"/>
        <rFont val="Calibri"/>
        <family val="2"/>
        <charset val="204"/>
        <scheme val="minor"/>
      </rPr>
      <t>200 гр</t>
    </r>
    <r>
      <rPr>
        <b/>
        <sz val="11"/>
        <color theme="1"/>
        <rFont val="Calibri"/>
        <family val="2"/>
        <charset val="204"/>
        <scheme val="minor"/>
      </rPr>
      <t xml:space="preserve"> Печатный пряник, ангел, монастырский, овечка, домик, курочка, рубль</t>
    </r>
  </si>
  <si>
    <t xml:space="preserve">Срок выполнения:   </t>
  </si>
  <si>
    <t xml:space="preserve">Заказчик:  </t>
  </si>
  <si>
    <t xml:space="preserve">Номер и дата заказа: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</si>
</sst>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2" xfId="0" applyNumberFormat="1" applyFill="1" applyBorder="1" applyAlignment="1">
      <alignment wrapText="1"/>
    </xf>
    <xf numFmtId="0" fontId="4" fillId="0" borderId="2" xfId="0" applyNumberFormat="1" applyFont="1" applyFill="1" applyBorder="1" applyAlignment="1">
      <alignment horizontal="center" wrapText="1"/>
    </xf>
    <xf numFmtId="0" fontId="0" fillId="0" borderId="2" xfId="0" applyNumberFormat="1" applyFill="1" applyBorder="1" applyAlignment="1">
      <alignment horizontal="center" wrapText="1"/>
    </xf>
    <xf numFmtId="0" fontId="0" fillId="0" borderId="1" xfId="0" applyNumberFormat="1" applyFill="1" applyBorder="1" applyAlignment="1">
      <alignment wrapText="1"/>
    </xf>
    <xf numFmtId="0" fontId="0" fillId="0" borderId="1" xfId="0" applyNumberFormat="1" applyFill="1" applyBorder="1" applyAlignment="1">
      <alignment horizontal="center" wrapText="1"/>
    </xf>
    <xf numFmtId="0" fontId="0" fillId="0" borderId="0" xfId="0" applyNumberFormat="1" applyFill="1" applyAlignment="1">
      <alignment wrapText="1"/>
    </xf>
    <xf numFmtId="0" fontId="0" fillId="0" borderId="0" xfId="0" applyFill="1"/>
    <xf numFmtId="0" fontId="0" fillId="0" borderId="6" xfId="0" applyNumberFormat="1" applyFill="1" applyBorder="1" applyAlignment="1">
      <alignment wrapText="1"/>
    </xf>
    <xf numFmtId="0" fontId="0" fillId="0" borderId="1" xfId="0" applyFill="1" applyBorder="1"/>
    <xf numFmtId="0" fontId="1" fillId="0" borderId="22" xfId="0" applyNumberFormat="1" applyFont="1" applyFill="1" applyBorder="1" applyAlignment="1">
      <alignment wrapText="1"/>
    </xf>
    <xf numFmtId="0" fontId="1" fillId="0" borderId="23" xfId="0" applyNumberFormat="1" applyFont="1" applyFill="1" applyBorder="1" applyAlignment="1">
      <alignment wrapText="1"/>
    </xf>
    <xf numFmtId="0" fontId="4" fillId="0" borderId="1" xfId="0" applyNumberFormat="1" applyFont="1" applyFill="1" applyBorder="1" applyAlignment="1">
      <alignment horizontal="center" wrapText="1"/>
    </xf>
    <xf numFmtId="0" fontId="4" fillId="0" borderId="6" xfId="0" applyNumberFormat="1" applyFont="1" applyFill="1" applyBorder="1" applyAlignment="1">
      <alignment horizontal="center" wrapText="1"/>
    </xf>
    <xf numFmtId="0" fontId="0" fillId="0" borderId="6" xfId="0" applyNumberFormat="1" applyFill="1" applyBorder="1" applyAlignment="1">
      <alignment horizontal="center" wrapText="1"/>
    </xf>
    <xf numFmtId="0" fontId="0" fillId="0" borderId="10" xfId="0" applyNumberFormat="1" applyFill="1" applyBorder="1" applyAlignment="1">
      <alignment horizontal="center" wrapText="1"/>
    </xf>
    <xf numFmtId="0" fontId="0" fillId="0" borderId="5" xfId="0" applyNumberFormat="1" applyFill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0" fillId="0" borderId="11" xfId="0" applyNumberFormat="1" applyFill="1" applyBorder="1" applyAlignment="1">
      <alignment horizontal="center" wrapText="1"/>
    </xf>
    <xf numFmtId="0" fontId="4" fillId="0" borderId="18" xfId="0" applyNumberFormat="1" applyFont="1" applyFill="1" applyBorder="1" applyAlignment="1">
      <alignment horizontal="center" wrapText="1"/>
    </xf>
    <xf numFmtId="0" fontId="0" fillId="0" borderId="18" xfId="0" applyNumberFormat="1" applyFill="1" applyBorder="1" applyAlignment="1">
      <alignment horizontal="center" wrapText="1"/>
    </xf>
    <xf numFmtId="0" fontId="0" fillId="0" borderId="19" xfId="0" applyNumberFormat="1" applyFill="1" applyBorder="1" applyAlignment="1">
      <alignment wrapText="1"/>
    </xf>
    <xf numFmtId="0" fontId="1" fillId="0" borderId="1" xfId="0" applyNumberFormat="1" applyFont="1" applyFill="1" applyBorder="1" applyAlignment="1">
      <alignment horizontal="left" wrapText="1"/>
    </xf>
    <xf numFmtId="0" fontId="1" fillId="0" borderId="1" xfId="0" applyNumberFormat="1" applyFont="1" applyFill="1" applyBorder="1" applyAlignment="1">
      <alignment horizontal="center" wrapText="1"/>
    </xf>
    <xf numFmtId="0" fontId="0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center" wrapText="1"/>
    </xf>
    <xf numFmtId="0" fontId="0" fillId="0" borderId="2" xfId="0" applyNumberFormat="1" applyFont="1" applyFill="1" applyBorder="1" applyAlignment="1">
      <alignment horizontal="left" wrapText="1"/>
    </xf>
    <xf numFmtId="0" fontId="8" fillId="0" borderId="1" xfId="0" applyNumberFormat="1" applyFont="1" applyFill="1" applyBorder="1" applyAlignment="1">
      <alignment horizontal="center" wrapText="1"/>
    </xf>
    <xf numFmtId="0" fontId="0" fillId="0" borderId="0" xfId="0" applyFill="1" applyBorder="1"/>
    <xf numFmtId="0" fontId="11" fillId="0" borderId="1" xfId="0" applyFont="1" applyFill="1" applyBorder="1" applyAlignment="1">
      <alignment horizontal="right" vertical="center" wrapText="1"/>
    </xf>
    <xf numFmtId="0" fontId="1" fillId="0" borderId="1" xfId="0" applyNumberFormat="1" applyFont="1" applyFill="1" applyBorder="1" applyAlignment="1">
      <alignment wrapText="1"/>
    </xf>
    <xf numFmtId="0" fontId="1" fillId="0" borderId="6" xfId="0" applyNumberFormat="1" applyFont="1" applyFill="1" applyBorder="1" applyAlignment="1">
      <alignment wrapText="1"/>
    </xf>
    <xf numFmtId="0" fontId="8" fillId="0" borderId="1" xfId="0" applyNumberFormat="1" applyFont="1" applyBorder="1" applyAlignment="1">
      <alignment horizontal="left" wrapText="1"/>
    </xf>
    <xf numFmtId="0" fontId="0" fillId="0" borderId="2" xfId="0" applyNumberFormat="1" applyBorder="1" applyAlignment="1">
      <alignment wrapText="1"/>
    </xf>
    <xf numFmtId="0" fontId="3" fillId="0" borderId="18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0" fillId="0" borderId="2" xfId="0" applyFill="1" applyBorder="1"/>
    <xf numFmtId="0" fontId="8" fillId="0" borderId="1" xfId="0" applyNumberFormat="1" applyFont="1" applyFill="1" applyBorder="1" applyAlignment="1">
      <alignment horizontal="left" wrapText="1"/>
    </xf>
    <xf numFmtId="0" fontId="3" fillId="0" borderId="2" xfId="0" applyNumberFormat="1" applyFont="1" applyFill="1" applyBorder="1" applyAlignment="1">
      <alignment wrapText="1"/>
    </xf>
    <xf numFmtId="0" fontId="3" fillId="0" borderId="1" xfId="0" applyNumberFormat="1" applyFont="1" applyFill="1" applyBorder="1" applyAlignment="1">
      <alignment wrapText="1"/>
    </xf>
    <xf numFmtId="0" fontId="0" fillId="0" borderId="7" xfId="0" applyNumberFormat="1" applyFill="1" applyBorder="1" applyAlignment="1">
      <alignment wrapText="1"/>
    </xf>
    <xf numFmtId="0" fontId="0" fillId="0" borderId="8" xfId="0" applyNumberFormat="1" applyFill="1" applyBorder="1" applyAlignment="1">
      <alignment wrapText="1"/>
    </xf>
    <xf numFmtId="0" fontId="0" fillId="0" borderId="9" xfId="0" applyNumberFormat="1" applyFill="1" applyBorder="1" applyAlignment="1">
      <alignment wrapText="1"/>
    </xf>
    <xf numFmtId="0" fontId="0" fillId="0" borderId="18" xfId="0" applyNumberFormat="1" applyFill="1" applyBorder="1" applyAlignment="1">
      <alignment wrapText="1"/>
    </xf>
    <xf numFmtId="0" fontId="10" fillId="0" borderId="1" xfId="0" applyFont="1" applyFill="1" applyBorder="1" applyAlignment="1">
      <alignment horizontal="left" vertical="center" wrapText="1"/>
    </xf>
    <xf numFmtId="0" fontId="7" fillId="0" borderId="24" xfId="0" applyNumberFormat="1" applyFont="1" applyFill="1" applyBorder="1" applyAlignment="1">
      <alignment horizontal="center" wrapText="1"/>
    </xf>
    <xf numFmtId="0" fontId="7" fillId="0" borderId="14" xfId="0" applyNumberFormat="1" applyFont="1" applyFill="1" applyBorder="1" applyAlignment="1">
      <alignment horizontal="center" wrapText="1"/>
    </xf>
    <xf numFmtId="0" fontId="7" fillId="0" borderId="17" xfId="0" applyNumberFormat="1" applyFont="1" applyFill="1" applyBorder="1" applyAlignment="1">
      <alignment horizontal="center" wrapText="1"/>
    </xf>
    <xf numFmtId="0" fontId="5" fillId="0" borderId="12" xfId="0" applyNumberFormat="1" applyFont="1" applyFill="1" applyBorder="1" applyAlignment="1">
      <alignment horizontal="center" wrapText="1"/>
    </xf>
    <xf numFmtId="0" fontId="5" fillId="0" borderId="13" xfId="0" applyNumberFormat="1" applyFont="1" applyFill="1" applyBorder="1" applyAlignment="1">
      <alignment horizontal="center" wrapText="1"/>
    </xf>
    <xf numFmtId="0" fontId="1" fillId="0" borderId="12" xfId="0" applyNumberFormat="1" applyFont="1" applyFill="1" applyBorder="1" applyAlignment="1">
      <alignment horizontal="left" wrapText="1"/>
    </xf>
    <xf numFmtId="0" fontId="1" fillId="0" borderId="13" xfId="0" applyNumberFormat="1" applyFont="1" applyFill="1" applyBorder="1" applyAlignment="1">
      <alignment horizontal="left" wrapText="1"/>
    </xf>
    <xf numFmtId="0" fontId="5" fillId="0" borderId="20" xfId="0" applyNumberFormat="1" applyFont="1" applyFill="1" applyBorder="1" applyAlignment="1">
      <alignment horizontal="center" wrapText="1"/>
    </xf>
    <xf numFmtId="0" fontId="5" fillId="0" borderId="0" xfId="0" applyNumberFormat="1" applyFont="1" applyFill="1" applyBorder="1" applyAlignment="1">
      <alignment horizontal="center" wrapText="1"/>
    </xf>
    <xf numFmtId="0" fontId="5" fillId="0" borderId="21" xfId="0" applyNumberFormat="1" applyFont="1" applyFill="1" applyBorder="1" applyAlignment="1">
      <alignment horizontal="center" wrapText="1"/>
    </xf>
    <xf numFmtId="0" fontId="1" fillId="0" borderId="25" xfId="0" applyNumberFormat="1" applyFont="1" applyFill="1" applyBorder="1" applyAlignment="1">
      <alignment horizontal="center" wrapText="1"/>
    </xf>
    <xf numFmtId="0" fontId="1" fillId="0" borderId="20" xfId="0" applyNumberFormat="1" applyFont="1" applyFill="1" applyBorder="1" applyAlignment="1">
      <alignment horizontal="center" wrapText="1"/>
    </xf>
    <xf numFmtId="0" fontId="1" fillId="0" borderId="26" xfId="0" applyNumberFormat="1" applyFont="1" applyFill="1" applyBorder="1" applyAlignment="1">
      <alignment horizontal="center" wrapText="1"/>
    </xf>
    <xf numFmtId="0" fontId="1" fillId="0" borderId="3" xfId="0" applyNumberFormat="1" applyFont="1" applyFill="1" applyBorder="1" applyAlignment="1">
      <alignment horizontal="left" wrapText="1"/>
    </xf>
    <xf numFmtId="0" fontId="1" fillId="0" borderId="4" xfId="0" applyNumberFormat="1" applyFont="1" applyFill="1" applyBorder="1" applyAlignment="1">
      <alignment horizontal="left" wrapText="1"/>
    </xf>
    <xf numFmtId="0" fontId="1" fillId="0" borderId="15" xfId="0" applyNumberFormat="1" applyFont="1" applyFill="1" applyBorder="1" applyAlignment="1">
      <alignment horizontal="left" wrapText="1"/>
    </xf>
    <xf numFmtId="0" fontId="1" fillId="0" borderId="16" xfId="0" applyNumberFormat="1" applyFont="1" applyFill="1" applyBorder="1" applyAlignment="1">
      <alignment horizontal="left" wrapText="1"/>
    </xf>
    <xf numFmtId="0" fontId="1" fillId="0" borderId="22" xfId="0" applyNumberFormat="1" applyFont="1" applyFill="1" applyBorder="1" applyAlignment="1">
      <alignment horizontal="left" wrapText="1"/>
    </xf>
    <xf numFmtId="0" fontId="1" fillId="0" borderId="23" xfId="0" applyNumberFormat="1" applyFont="1" applyFill="1" applyBorder="1" applyAlignment="1">
      <alignment horizontal="left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0" fontId="1" fillId="0" borderId="7" xfId="0" applyNumberFormat="1" applyFont="1" applyFill="1" applyBorder="1" applyAlignment="1">
      <alignment horizontal="center" wrapText="1"/>
    </xf>
    <xf numFmtId="0" fontId="1" fillId="0" borderId="27" xfId="0" applyNumberFormat="1" applyFont="1" applyFill="1" applyBorder="1" applyAlignment="1">
      <alignment horizontal="center" wrapText="1"/>
    </xf>
    <xf numFmtId="0" fontId="1" fillId="0" borderId="28" xfId="0" applyNumberFormat="1" applyFont="1" applyFill="1" applyBorder="1" applyAlignment="1">
      <alignment horizontal="center" wrapText="1"/>
    </xf>
    <xf numFmtId="0" fontId="6" fillId="0" borderId="12" xfId="0" applyNumberFormat="1" applyFont="1" applyFill="1" applyBorder="1" applyAlignment="1">
      <alignment horizontal="center" wrapText="1"/>
    </xf>
    <xf numFmtId="0" fontId="6" fillId="0" borderId="14" xfId="0" applyNumberFormat="1" applyFont="1" applyFill="1" applyBorder="1" applyAlignment="1">
      <alignment horizontal="center" wrapText="1"/>
    </xf>
    <xf numFmtId="0" fontId="6" fillId="0" borderId="17" xfId="0" applyNumberFormat="1" applyFont="1" applyFill="1" applyBorder="1" applyAlignment="1">
      <alignment horizontal="center" wrapText="1"/>
    </xf>
    <xf numFmtId="0" fontId="9" fillId="0" borderId="1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2"/>
  <sheetViews>
    <sheetView tabSelected="1" view="pageBreakPreview" topLeftCell="A37" zoomScaleNormal="100" zoomScaleSheetLayoutView="100" workbookViewId="0">
      <selection activeCell="B35" sqref="B35"/>
    </sheetView>
  </sheetViews>
  <sheetFormatPr defaultColWidth="8.85546875" defaultRowHeight="15" x14ac:dyDescent="0.25"/>
  <cols>
    <col min="1" max="1" width="69.28515625" style="6" customWidth="1"/>
    <col min="2" max="2" width="45.28515625" style="6" customWidth="1"/>
    <col min="3" max="3" width="9" style="6" customWidth="1"/>
    <col min="4" max="4" width="12.85546875" style="6" customWidth="1"/>
    <col min="5" max="5" width="47.85546875" style="6" customWidth="1"/>
    <col min="6" max="16384" width="8.85546875" style="7"/>
  </cols>
  <sheetData>
    <row r="1" spans="1:5" ht="15.75" x14ac:dyDescent="0.25">
      <c r="A1" s="37" t="s">
        <v>49</v>
      </c>
      <c r="B1" s="4"/>
      <c r="C1" s="4"/>
      <c r="D1" s="4"/>
      <c r="E1" s="4"/>
    </row>
    <row r="2" spans="1:5" s="28" customFormat="1" ht="40.15" customHeight="1" x14ac:dyDescent="0.25">
      <c r="A2" s="37" t="s">
        <v>48</v>
      </c>
      <c r="B2" s="30"/>
      <c r="C2" s="29"/>
      <c r="D2" s="4"/>
      <c r="E2" s="44"/>
    </row>
    <row r="3" spans="1:5" s="28" customFormat="1" ht="31.15" customHeight="1" x14ac:dyDescent="0.25">
      <c r="A3" s="37" t="s">
        <v>47</v>
      </c>
      <c r="B3" s="4"/>
      <c r="C3" s="4"/>
      <c r="D3" s="4"/>
      <c r="E3" s="4"/>
    </row>
    <row r="4" spans="1:5" ht="15.75" thickBot="1" x14ac:dyDescent="0.3">
      <c r="A4" s="10" t="s">
        <v>1</v>
      </c>
      <c r="B4" s="10" t="s">
        <v>10</v>
      </c>
      <c r="C4" s="10" t="s">
        <v>2</v>
      </c>
      <c r="D4" s="10" t="s">
        <v>3</v>
      </c>
      <c r="E4" s="11" t="s">
        <v>9</v>
      </c>
    </row>
    <row r="5" spans="1:5" ht="21.75" thickBot="1" x14ac:dyDescent="0.4">
      <c r="A5" s="48" t="s">
        <v>29</v>
      </c>
      <c r="B5" s="48"/>
      <c r="C5" s="48"/>
      <c r="D5" s="48"/>
      <c r="E5" s="49"/>
    </row>
    <row r="6" spans="1:5" ht="15.75" x14ac:dyDescent="0.25">
      <c r="A6" s="38" t="s">
        <v>0</v>
      </c>
      <c r="B6" s="2">
        <v>980</v>
      </c>
      <c r="C6" s="3"/>
      <c r="D6" s="3">
        <f>B6*C6</f>
        <v>0</v>
      </c>
      <c r="E6" s="1"/>
    </row>
    <row r="7" spans="1:5" ht="15.75" x14ac:dyDescent="0.25">
      <c r="A7" s="39" t="s">
        <v>4</v>
      </c>
      <c r="B7" s="12">
        <v>1300</v>
      </c>
      <c r="C7" s="5"/>
      <c r="D7" s="5">
        <f>B7*C7</f>
        <v>0</v>
      </c>
      <c r="E7" s="4"/>
    </row>
    <row r="8" spans="1:5" ht="15.75" x14ac:dyDescent="0.25">
      <c r="A8" s="35" t="s">
        <v>5</v>
      </c>
      <c r="B8" s="12">
        <v>560</v>
      </c>
      <c r="C8" s="5"/>
      <c r="D8" s="5">
        <f>B8*C8</f>
        <v>0</v>
      </c>
      <c r="E8" s="4"/>
    </row>
    <row r="9" spans="1:5" ht="16.149999999999999" customHeight="1" thickBot="1" x14ac:dyDescent="0.35">
      <c r="A9" s="72" t="s">
        <v>30</v>
      </c>
      <c r="B9" s="72"/>
      <c r="C9" s="72"/>
      <c r="D9" s="72"/>
      <c r="E9" s="72"/>
    </row>
    <row r="10" spans="1:5" ht="15.75" customHeight="1" thickBot="1" x14ac:dyDescent="0.35">
      <c r="A10" s="50" t="s">
        <v>12</v>
      </c>
      <c r="B10" s="50"/>
      <c r="C10" s="50"/>
      <c r="D10" s="50"/>
      <c r="E10" s="51"/>
    </row>
    <row r="11" spans="1:5" ht="30" x14ac:dyDescent="0.25">
      <c r="A11" s="1" t="s">
        <v>32</v>
      </c>
      <c r="B11" s="2">
        <v>550</v>
      </c>
      <c r="C11" s="3"/>
      <c r="D11" s="3">
        <f>B11*C11</f>
        <v>0</v>
      </c>
      <c r="E11" s="1"/>
    </row>
    <row r="12" spans="1:5" ht="15.75" x14ac:dyDescent="0.25">
      <c r="A12" s="4" t="s">
        <v>7</v>
      </c>
      <c r="B12" s="12">
        <v>640</v>
      </c>
      <c r="C12" s="5"/>
      <c r="D12" s="5">
        <f>B12*C12</f>
        <v>0</v>
      </c>
      <c r="E12" s="4"/>
    </row>
    <row r="13" spans="1:5" ht="16.5" thickBot="1" x14ac:dyDescent="0.3">
      <c r="A13" s="8" t="s">
        <v>8</v>
      </c>
      <c r="B13" s="13">
        <v>660</v>
      </c>
      <c r="C13" s="14"/>
      <c r="D13" s="14">
        <f>B13*C13</f>
        <v>0</v>
      </c>
      <c r="E13" s="8"/>
    </row>
    <row r="14" spans="1:5" ht="18.75" customHeight="1" thickBot="1" x14ac:dyDescent="0.3">
      <c r="A14" s="64" t="s">
        <v>17</v>
      </c>
      <c r="B14" s="64"/>
      <c r="C14" s="64"/>
      <c r="D14" s="64"/>
      <c r="E14" s="65"/>
    </row>
    <row r="15" spans="1:5" ht="36" customHeight="1" x14ac:dyDescent="0.25">
      <c r="A15" s="40" t="s">
        <v>32</v>
      </c>
      <c r="B15" s="2">
        <v>330</v>
      </c>
      <c r="C15" s="15"/>
      <c r="D15" s="5">
        <f>B15*C15</f>
        <v>0</v>
      </c>
      <c r="E15" s="8"/>
    </row>
    <row r="16" spans="1:5" ht="15.75" x14ac:dyDescent="0.25">
      <c r="A16" s="41" t="s">
        <v>7</v>
      </c>
      <c r="B16" s="12">
        <v>380</v>
      </c>
      <c r="C16" s="16"/>
      <c r="D16" s="5">
        <f>B16*C16</f>
        <v>0</v>
      </c>
      <c r="E16" s="17"/>
    </row>
    <row r="17" spans="1:5" ht="16.5" thickBot="1" x14ac:dyDescent="0.3">
      <c r="A17" s="42" t="s">
        <v>8</v>
      </c>
      <c r="B17" s="13">
        <v>410</v>
      </c>
      <c r="C17" s="18"/>
      <c r="D17" s="5">
        <f>B17*C17</f>
        <v>0</v>
      </c>
      <c r="E17" s="8"/>
    </row>
    <row r="18" spans="1:5" ht="20.25" customHeight="1" thickBot="1" x14ac:dyDescent="0.3">
      <c r="A18" s="58" t="s">
        <v>23</v>
      </c>
      <c r="B18" s="58"/>
      <c r="C18" s="58"/>
      <c r="D18" s="60"/>
      <c r="E18" s="61"/>
    </row>
    <row r="19" spans="1:5" ht="31.15" customHeight="1" x14ac:dyDescent="0.25">
      <c r="A19" s="1" t="s">
        <v>32</v>
      </c>
      <c r="B19" s="2">
        <v>190</v>
      </c>
      <c r="C19" s="3"/>
      <c r="D19" s="5">
        <f>B19*C19</f>
        <v>0</v>
      </c>
    </row>
    <row r="20" spans="1:5" ht="21.6" customHeight="1" x14ac:dyDescent="0.25">
      <c r="A20" s="4" t="s">
        <v>7</v>
      </c>
      <c r="B20" s="12">
        <v>210</v>
      </c>
      <c r="C20" s="5"/>
      <c r="D20" s="5">
        <f>B20*C20</f>
        <v>0</v>
      </c>
      <c r="E20" s="4"/>
    </row>
    <row r="21" spans="1:5" ht="14.45" customHeight="1" thickBot="1" x14ac:dyDescent="0.3">
      <c r="A21" s="8" t="s">
        <v>8</v>
      </c>
      <c r="B21" s="13">
        <v>220</v>
      </c>
      <c r="C21" s="14"/>
      <c r="D21" s="5">
        <f>B21*C21</f>
        <v>0</v>
      </c>
      <c r="E21" s="4"/>
    </row>
    <row r="22" spans="1:5" ht="18.75" customHeight="1" thickBot="1" x14ac:dyDescent="0.35">
      <c r="A22" s="58" t="s">
        <v>16</v>
      </c>
      <c r="B22" s="58"/>
      <c r="C22" s="58"/>
      <c r="D22" s="58"/>
      <c r="E22" s="59"/>
    </row>
    <row r="23" spans="1:5" ht="25.15" customHeight="1" x14ac:dyDescent="0.25">
      <c r="A23" s="1" t="s">
        <v>6</v>
      </c>
      <c r="B23" s="2">
        <v>175</v>
      </c>
      <c r="C23" s="3"/>
      <c r="D23" s="14">
        <f>B23*C23</f>
        <v>0</v>
      </c>
      <c r="E23" s="4"/>
    </row>
    <row r="24" spans="1:5" ht="15.75" x14ac:dyDescent="0.25">
      <c r="A24" s="4" t="s">
        <v>7</v>
      </c>
      <c r="B24" s="12">
        <v>190</v>
      </c>
      <c r="C24" s="5"/>
      <c r="D24" s="14">
        <f>B24*C24</f>
        <v>0</v>
      </c>
      <c r="E24" s="4"/>
    </row>
    <row r="25" spans="1:5" ht="16.149999999999999" customHeight="1" thickBot="1" x14ac:dyDescent="0.3">
      <c r="A25" s="8" t="s">
        <v>8</v>
      </c>
      <c r="B25" s="13">
        <v>200</v>
      </c>
      <c r="C25" s="14"/>
      <c r="D25" s="5">
        <f>B25*C25</f>
        <v>0</v>
      </c>
      <c r="E25" s="4"/>
    </row>
    <row r="26" spans="1:5" ht="49.9" customHeight="1" thickBot="1" x14ac:dyDescent="0.4">
      <c r="A26" s="69" t="s">
        <v>31</v>
      </c>
      <c r="B26" s="69"/>
      <c r="C26" s="69"/>
      <c r="D26" s="70"/>
      <c r="E26" s="71"/>
    </row>
    <row r="27" spans="1:5" ht="21" customHeight="1" x14ac:dyDescent="0.3">
      <c r="A27" s="1" t="s">
        <v>45</v>
      </c>
      <c r="B27" s="2">
        <v>175</v>
      </c>
      <c r="C27" s="3"/>
      <c r="D27" s="3">
        <f>B27*C27</f>
        <v>0</v>
      </c>
      <c r="E27" s="1"/>
    </row>
    <row r="28" spans="1:5" ht="33.75" customHeight="1" x14ac:dyDescent="0.3">
      <c r="A28" s="1" t="s">
        <v>44</v>
      </c>
      <c r="B28" s="2">
        <v>190</v>
      </c>
      <c r="C28" s="3"/>
      <c r="D28" s="3">
        <f>B28*C28</f>
        <v>0</v>
      </c>
      <c r="E28" s="1"/>
    </row>
    <row r="29" spans="1:5" ht="25.9" customHeight="1" x14ac:dyDescent="0.3">
      <c r="A29" s="1" t="s">
        <v>43</v>
      </c>
      <c r="B29" s="2">
        <v>330</v>
      </c>
      <c r="C29" s="3"/>
      <c r="D29" s="3">
        <f>B29*C29</f>
        <v>0</v>
      </c>
      <c r="E29" s="1"/>
    </row>
    <row r="30" spans="1:5" ht="16.5" thickBot="1" x14ac:dyDescent="0.3">
      <c r="A30" s="43"/>
      <c r="B30" s="19"/>
      <c r="C30" s="20"/>
      <c r="D30" s="20"/>
      <c r="E30" s="21"/>
    </row>
    <row r="31" spans="1:5" ht="18.75" customHeight="1" x14ac:dyDescent="0.3">
      <c r="A31" s="55" t="s">
        <v>15</v>
      </c>
      <c r="B31" s="56"/>
      <c r="C31" s="56"/>
      <c r="D31" s="56"/>
      <c r="E31" s="57"/>
    </row>
    <row r="32" spans="1:5" s="9" customFormat="1" ht="48.75" customHeight="1" x14ac:dyDescent="0.25">
      <c r="A32" s="4" t="s">
        <v>25</v>
      </c>
      <c r="B32" s="12">
        <v>110</v>
      </c>
      <c r="C32" s="5"/>
      <c r="D32" s="5">
        <f>B32*C32</f>
        <v>0</v>
      </c>
      <c r="E32" s="35"/>
    </row>
    <row r="33" spans="1:5 16384:16384" s="36" customFormat="1" ht="71.25" customHeight="1" x14ac:dyDescent="0.25">
      <c r="A33" s="1" t="s">
        <v>34</v>
      </c>
      <c r="B33" s="2">
        <v>120</v>
      </c>
      <c r="C33" s="3"/>
      <c r="D33" s="3"/>
      <c r="E33" s="34"/>
    </row>
    <row r="34" spans="1:5 16384:16384" ht="27" customHeight="1" x14ac:dyDescent="0.3">
      <c r="A34" s="66" t="s">
        <v>14</v>
      </c>
      <c r="B34" s="67"/>
      <c r="C34" s="67"/>
      <c r="D34" s="67"/>
      <c r="E34" s="68"/>
    </row>
    <row r="35" spans="1:5 16384:16384" ht="54.75" customHeight="1" x14ac:dyDescent="0.25">
      <c r="A35" s="22" t="s">
        <v>26</v>
      </c>
      <c r="B35" s="23">
        <v>330</v>
      </c>
      <c r="C35" s="23"/>
      <c r="D35" s="3">
        <f>B35*C35</f>
        <v>0</v>
      </c>
      <c r="E35" s="24"/>
      <c r="XFD35" s="7">
        <f>SUM(B35:XFC35)</f>
        <v>330</v>
      </c>
    </row>
    <row r="36" spans="1:5 16384:16384" ht="22.15" customHeight="1" x14ac:dyDescent="0.25">
      <c r="A36" s="1" t="s">
        <v>35</v>
      </c>
      <c r="B36" s="25">
        <v>65</v>
      </c>
      <c r="C36" s="25"/>
      <c r="D36" s="3">
        <f>B36*C36</f>
        <v>0</v>
      </c>
      <c r="E36" s="26"/>
    </row>
    <row r="37" spans="1:5 16384:16384" ht="76.5" customHeight="1" x14ac:dyDescent="0.25">
      <c r="A37" s="1" t="s">
        <v>24</v>
      </c>
      <c r="B37" s="25">
        <v>60</v>
      </c>
      <c r="C37" s="25"/>
      <c r="D37" s="3">
        <f t="shared" ref="D37:D39" si="0">B37*C37</f>
        <v>0</v>
      </c>
      <c r="E37" s="26"/>
    </row>
    <row r="38" spans="1:5 16384:16384" ht="76.5" customHeight="1" x14ac:dyDescent="0.25">
      <c r="A38" s="1" t="s">
        <v>39</v>
      </c>
      <c r="B38" s="25">
        <v>65</v>
      </c>
      <c r="C38" s="25"/>
      <c r="D38" s="3"/>
      <c r="E38" s="26"/>
    </row>
    <row r="39" spans="1:5 16384:16384" ht="81" customHeight="1" x14ac:dyDescent="0.3">
      <c r="A39" s="1" t="s">
        <v>36</v>
      </c>
      <c r="B39" s="25">
        <v>65</v>
      </c>
      <c r="C39" s="25"/>
      <c r="D39" s="3">
        <f t="shared" si="0"/>
        <v>0</v>
      </c>
      <c r="E39" s="26"/>
    </row>
    <row r="40" spans="1:5 16384:16384" ht="41.25" customHeight="1" thickBot="1" x14ac:dyDescent="0.35">
      <c r="A40" s="1" t="s">
        <v>37</v>
      </c>
      <c r="B40" s="2">
        <v>70</v>
      </c>
      <c r="C40" s="25"/>
      <c r="D40" s="3">
        <f>B40*C40</f>
        <v>0</v>
      </c>
      <c r="E40" s="26"/>
    </row>
    <row r="41" spans="1:5 16384:16384" ht="21" customHeight="1" x14ac:dyDescent="0.35">
      <c r="A41" s="52" t="s">
        <v>11</v>
      </c>
      <c r="B41" s="52"/>
      <c r="C41" s="52"/>
      <c r="D41" s="53"/>
      <c r="E41" s="54"/>
    </row>
    <row r="42" spans="1:5 16384:16384" s="28" customFormat="1" ht="48.75" customHeight="1" x14ac:dyDescent="0.25">
      <c r="A42" s="37" t="s">
        <v>42</v>
      </c>
      <c r="B42" s="12">
        <v>45</v>
      </c>
      <c r="C42" s="27"/>
      <c r="D42" s="27">
        <f>B42*C42</f>
        <v>0</v>
      </c>
      <c r="E42" s="32"/>
    </row>
    <row r="43" spans="1:5 16384:16384" ht="15.75" thickBot="1" x14ac:dyDescent="0.3">
      <c r="A43" s="62" t="s">
        <v>46</v>
      </c>
      <c r="B43" s="62"/>
      <c r="C43" s="62"/>
      <c r="D43" s="62"/>
      <c r="E43" s="63"/>
    </row>
    <row r="44" spans="1:5 16384:16384" ht="30" x14ac:dyDescent="0.25">
      <c r="A44" s="1" t="s">
        <v>40</v>
      </c>
      <c r="B44" s="2">
        <v>55</v>
      </c>
      <c r="C44" s="3"/>
      <c r="D44" s="3">
        <f>B44*C44</f>
        <v>0</v>
      </c>
      <c r="E44" s="33"/>
    </row>
    <row r="45" spans="1:5 16384:16384" ht="15.75" x14ac:dyDescent="0.25">
      <c r="A45" s="4" t="s">
        <v>7</v>
      </c>
      <c r="B45" s="12">
        <v>70</v>
      </c>
      <c r="C45" s="5"/>
      <c r="D45" s="5">
        <f>B45*C45</f>
        <v>0</v>
      </c>
      <c r="E45" s="4"/>
    </row>
    <row r="46" spans="1:5 16384:16384" ht="16.5" thickBot="1" x14ac:dyDescent="0.3">
      <c r="A46" s="8" t="s">
        <v>8</v>
      </c>
      <c r="B46" s="13">
        <v>80</v>
      </c>
      <c r="C46" s="14"/>
      <c r="D46" s="14">
        <f>B46*C46</f>
        <v>0</v>
      </c>
      <c r="E46" s="31"/>
    </row>
    <row r="47" spans="1:5 16384:16384" ht="27.75" customHeight="1" thickBot="1" x14ac:dyDescent="0.3">
      <c r="A47" s="58" t="s">
        <v>38</v>
      </c>
      <c r="B47" s="58"/>
      <c r="C47" s="58"/>
      <c r="D47" s="58"/>
      <c r="E47" s="59"/>
    </row>
    <row r="48" spans="1:5 16384:16384" ht="30" x14ac:dyDescent="0.25">
      <c r="A48" s="43" t="s">
        <v>32</v>
      </c>
      <c r="B48" s="19">
        <v>80</v>
      </c>
      <c r="C48" s="20"/>
      <c r="D48" s="20">
        <f>B48*C48</f>
        <v>0</v>
      </c>
      <c r="E48" s="33"/>
    </row>
    <row r="49" spans="1:5" s="28" customFormat="1" ht="15.75" x14ac:dyDescent="0.25">
      <c r="A49" s="4" t="s">
        <v>7</v>
      </c>
      <c r="B49" s="12">
        <v>100</v>
      </c>
      <c r="C49" s="5"/>
      <c r="D49" s="5">
        <f>B49*C49</f>
        <v>0</v>
      </c>
      <c r="E49" s="4"/>
    </row>
    <row r="50" spans="1:5" ht="16.5" thickBot="1" x14ac:dyDescent="0.3">
      <c r="A50" s="43" t="s">
        <v>8</v>
      </c>
      <c r="B50" s="19">
        <v>105</v>
      </c>
      <c r="C50" s="20"/>
      <c r="D50" s="20">
        <f>B50*C50</f>
        <v>0</v>
      </c>
    </row>
    <row r="51" spans="1:5" ht="16.5" thickBot="1" x14ac:dyDescent="0.35">
      <c r="A51" s="58" t="s">
        <v>13</v>
      </c>
      <c r="B51" s="58"/>
      <c r="C51" s="58"/>
      <c r="D51" s="58"/>
      <c r="E51" s="59"/>
    </row>
    <row r="52" spans="1:5" ht="30" x14ac:dyDescent="0.25">
      <c r="A52" s="1" t="s">
        <v>32</v>
      </c>
      <c r="B52" s="2">
        <v>164</v>
      </c>
      <c r="C52" s="3"/>
      <c r="D52" s="3">
        <f>B52*C52</f>
        <v>0</v>
      </c>
      <c r="E52" s="1"/>
    </row>
    <row r="53" spans="1:5" ht="15.75" x14ac:dyDescent="0.25">
      <c r="A53" s="4" t="s">
        <v>7</v>
      </c>
      <c r="B53" s="12">
        <v>210</v>
      </c>
      <c r="C53" s="5"/>
      <c r="D53" s="5">
        <f>B53*C53</f>
        <v>0</v>
      </c>
      <c r="E53" s="4"/>
    </row>
    <row r="54" spans="1:5" ht="15.75" x14ac:dyDescent="0.25">
      <c r="A54" s="4" t="s">
        <v>8</v>
      </c>
      <c r="B54" s="12">
        <v>240</v>
      </c>
      <c r="C54" s="5"/>
      <c r="D54" s="5">
        <f>B54*C54</f>
        <v>0</v>
      </c>
      <c r="E54" s="4"/>
    </row>
    <row r="55" spans="1:5" ht="41.25" customHeight="1" x14ac:dyDescent="0.25">
      <c r="A55" s="4" t="s">
        <v>41</v>
      </c>
      <c r="B55" s="12">
        <v>20</v>
      </c>
      <c r="C55" s="5"/>
      <c r="D55" s="5">
        <f>B55*C55</f>
        <v>0</v>
      </c>
      <c r="E55" s="4"/>
    </row>
    <row r="56" spans="1:5" ht="48.75" customHeight="1" thickBot="1" x14ac:dyDescent="0.35">
      <c r="A56" s="45" t="s">
        <v>33</v>
      </c>
      <c r="B56" s="46"/>
      <c r="C56" s="46"/>
      <c r="D56" s="46"/>
      <c r="E56" s="47"/>
    </row>
    <row r="57" spans="1:5" ht="15.75" x14ac:dyDescent="0.25">
      <c r="A57" s="1" t="s">
        <v>18</v>
      </c>
      <c r="B57" s="2">
        <v>45</v>
      </c>
      <c r="C57" s="3"/>
      <c r="D57" s="3">
        <f>B57*C57</f>
        <v>0</v>
      </c>
      <c r="E57" s="1" t="s">
        <v>27</v>
      </c>
    </row>
    <row r="58" spans="1:5" ht="15.75" x14ac:dyDescent="0.25">
      <c r="A58" s="4" t="s">
        <v>19</v>
      </c>
      <c r="B58" s="2">
        <v>45</v>
      </c>
      <c r="C58" s="5"/>
      <c r="D58" s="5">
        <f>B58*C58</f>
        <v>0</v>
      </c>
      <c r="E58" s="1" t="s">
        <v>27</v>
      </c>
    </row>
    <row r="59" spans="1:5" ht="15.75" x14ac:dyDescent="0.25">
      <c r="A59" s="4" t="s">
        <v>20</v>
      </c>
      <c r="B59" s="2">
        <v>45</v>
      </c>
      <c r="C59" s="5"/>
      <c r="D59" s="5">
        <f>B59*C59</f>
        <v>0</v>
      </c>
      <c r="E59" s="1" t="s">
        <v>27</v>
      </c>
    </row>
    <row r="60" spans="1:5" ht="15.75" x14ac:dyDescent="0.25">
      <c r="A60" s="4" t="s">
        <v>21</v>
      </c>
      <c r="B60" s="2">
        <v>45</v>
      </c>
      <c r="C60" s="5"/>
      <c r="D60" s="5">
        <f>B60*C60</f>
        <v>0</v>
      </c>
      <c r="E60" s="1" t="s">
        <v>27</v>
      </c>
    </row>
    <row r="61" spans="1:5" ht="15.75" x14ac:dyDescent="0.25">
      <c r="A61" s="4" t="s">
        <v>28</v>
      </c>
      <c r="B61" s="2">
        <v>45</v>
      </c>
      <c r="C61" s="5"/>
      <c r="D61" s="5">
        <f>B61*C61</f>
        <v>0</v>
      </c>
      <c r="E61" s="1" t="s">
        <v>27</v>
      </c>
    </row>
    <row r="62" spans="1:5" x14ac:dyDescent="0.25">
      <c r="A62" s="6" t="s">
        <v>22</v>
      </c>
      <c r="D62" s="6">
        <f>SUM(D6:D61)</f>
        <v>0</v>
      </c>
    </row>
  </sheetData>
  <mergeCells count="14">
    <mergeCell ref="A56:E56"/>
    <mergeCell ref="A5:E5"/>
    <mergeCell ref="A10:E10"/>
    <mergeCell ref="A41:E41"/>
    <mergeCell ref="A31:E31"/>
    <mergeCell ref="A22:E22"/>
    <mergeCell ref="A18:E18"/>
    <mergeCell ref="A43:E43"/>
    <mergeCell ref="A47:E47"/>
    <mergeCell ref="A51:E51"/>
    <mergeCell ref="A14:E14"/>
    <mergeCell ref="A34:E34"/>
    <mergeCell ref="A26:E26"/>
    <mergeCell ref="A9:E9"/>
  </mergeCells>
  <pageMargins left="0.25" right="0.25" top="0.75" bottom="0.75" header="0.3" footer="0.3"/>
  <pageSetup paperSize="9" scale="80" orientation="portrait" horizontalDpi="180" verticalDpi="180" r:id="rId1"/>
  <rowBreaks count="2" manualBreakCount="2">
    <brk id="33" max="4" man="1"/>
    <brk id="62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2016-07-05T18:51:25Z</dcterms:modified>
</cp:coreProperties>
</file>