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ргей\YandexDisk\ПРАЙСЫ РАБОЧИЕ\ДИПРИЗ готово\"/>
    </mc:Choice>
  </mc:AlternateContent>
  <bookViews>
    <workbookView xWindow="120" yWindow="135" windowWidth="15135" windowHeight="7560"/>
  </bookViews>
  <sheets>
    <sheet name="1" sheetId="15" r:id="rId1"/>
  </sheets>
  <definedNames>
    <definedName name="_xlnm.Print_Titles" localSheetId="0">'1'!$2:$2</definedName>
  </definedNames>
  <calcPr calcId="162913"/>
</workbook>
</file>

<file path=xl/calcChain.xml><?xml version="1.0" encoding="utf-8"?>
<calcChain xmlns="http://schemas.openxmlformats.org/spreadsheetml/2006/main">
  <c r="A5" i="15" l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4" i="15" s="1"/>
  <c r="A25" i="15" s="1"/>
  <c r="A26" i="15" s="1"/>
  <c r="A27" i="15" s="1"/>
  <c r="A28" i="15" s="1"/>
  <c r="A29" i="15" s="1"/>
  <c r="A30" i="15" s="1"/>
  <c r="A31" i="15" s="1"/>
  <c r="A32" i="15" s="1"/>
  <c r="A34" i="15" s="1"/>
  <c r="A35" i="15" s="1"/>
  <c r="A36" i="15" s="1"/>
  <c r="A37" i="15" s="1"/>
  <c r="A38" i="15" s="1"/>
  <c r="A39" i="15" s="1"/>
  <c r="A40" i="15" s="1"/>
  <c r="A41" i="15" s="1"/>
  <c r="A42" i="15" s="1"/>
  <c r="A44" i="15" s="1"/>
  <c r="A45" i="15" s="1"/>
  <c r="A46" i="15" s="1"/>
  <c r="A47" i="15" s="1"/>
  <c r="A49" i="15" s="1"/>
  <c r="A50" i="15" s="1"/>
  <c r="A51" i="15" s="1"/>
  <c r="A52" i="15" s="1"/>
  <c r="A53" i="15" s="1"/>
  <c r="A54" i="15" s="1"/>
  <c r="A55" i="15" s="1"/>
  <c r="A56" i="15" s="1"/>
  <c r="A58" i="15" s="1"/>
  <c r="A59" i="15" s="1"/>
  <c r="A60" i="15" s="1"/>
  <c r="A61" i="15" s="1"/>
  <c r="A62" i="15" s="1"/>
  <c r="A63" i="15" s="1"/>
  <c r="A64" i="15" s="1"/>
  <c r="A65" i="15" s="1"/>
  <c r="A67" i="15" s="1"/>
  <c r="A68" i="15" s="1"/>
  <c r="A69" i="15" s="1"/>
  <c r="A70" i="15" s="1"/>
  <c r="A71" i="15" s="1"/>
  <c r="A72" i="15" s="1"/>
  <c r="A73" i="15" s="1"/>
  <c r="A74" i="15" s="1"/>
  <c r="A75" i="15" s="1"/>
  <c r="A77" i="15" l="1"/>
  <c r="A78" i="15" s="1"/>
  <c r="A79" i="15" s="1"/>
  <c r="A80" i="15" s="1"/>
  <c r="A81" i="15" s="1"/>
  <c r="A82" i="15" s="1"/>
  <c r="A83" i="15" s="1"/>
  <c r="A84" i="15" s="1"/>
  <c r="A85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</calcChain>
</file>

<file path=xl/sharedStrings.xml><?xml version="1.0" encoding="utf-8"?>
<sst xmlns="http://schemas.openxmlformats.org/spreadsheetml/2006/main" count="208" uniqueCount="112">
  <si>
    <t>Стеллаж Д 3113</t>
  </si>
  <si>
    <t>Стеллаж Д 3114</t>
  </si>
  <si>
    <t>Тумба Д 2130</t>
  </si>
  <si>
    <t>Тумба Д 2131</t>
  </si>
  <si>
    <t>Комод Д 2127</t>
  </si>
  <si>
    <t>Стол обеденный Д 4150</t>
  </si>
  <si>
    <t>Стеллаж Д 3115</t>
  </si>
  <si>
    <t>Комод Д 2128</t>
  </si>
  <si>
    <t>Кровать Д 8143</t>
  </si>
  <si>
    <t>Кровать двойная Д 8146</t>
  </si>
  <si>
    <t>Зеркало Д 7116</t>
  </si>
  <si>
    <t>Тумба Д 2198</t>
  </si>
  <si>
    <t>Тумба Д 2196</t>
  </si>
  <si>
    <t>Комод Д 2241</t>
  </si>
  <si>
    <t>Зеркало Д 7120</t>
  </si>
  <si>
    <t>Вешалка Д 7121</t>
  </si>
  <si>
    <t>Скамья Д 2188</t>
  </si>
  <si>
    <t>Комод Д 2183</t>
  </si>
  <si>
    <t>Тумба Д 2182</t>
  </si>
  <si>
    <t>Тумба для обуви Д 2125</t>
  </si>
  <si>
    <t>Тумба для обуви Д 2126</t>
  </si>
  <si>
    <t>Вешалка Д 7113-4</t>
  </si>
  <si>
    <t>Зеркало Д 7113-3</t>
  </si>
  <si>
    <t>Шкаф Д 7113-1</t>
  </si>
  <si>
    <t>Тумба Д  1140</t>
  </si>
  <si>
    <t>Шкаф навесной Д 1142</t>
  </si>
  <si>
    <t>Шкаф навесной Д 1143</t>
  </si>
  <si>
    <t>Комод Д 1139</t>
  </si>
  <si>
    <t>Шкаф Д 1138</t>
  </si>
  <si>
    <t>Зеркало Д 1145</t>
  </si>
  <si>
    <t>Полка Д 1144</t>
  </si>
  <si>
    <t>Тумба Д  1141</t>
  </si>
  <si>
    <t>Прихожая  "Неаполь" отделка: белый воск</t>
  </si>
  <si>
    <t>Шкаф Д 7111-04</t>
  </si>
  <si>
    <t>Шкаф для обуви Д 7111-05</t>
  </si>
  <si>
    <t>Комод Д 7111-01</t>
  </si>
  <si>
    <t>Тумба Д  7111-03</t>
  </si>
  <si>
    <t>Зеркало Д 7111-07</t>
  </si>
  <si>
    <t>Тумба для обуви Д 7111-02</t>
  </si>
  <si>
    <t>Вешалка Д 7111-06</t>
  </si>
  <si>
    <t>Серия "Мэдисон" отделка: белый воск</t>
  </si>
  <si>
    <t>Скамья Д 2247</t>
  </si>
  <si>
    <t>Стол журнальный Д 4174</t>
  </si>
  <si>
    <t>Тумба  для телерадиоаппаратуры Д 5135</t>
  </si>
  <si>
    <t>Тумба Д 2245</t>
  </si>
  <si>
    <t>Шкаф с витриной Д 1148</t>
  </si>
  <si>
    <t>Шкаф с витриной Д 1151</t>
  </si>
  <si>
    <t>Зеркало Д 7119</t>
  </si>
  <si>
    <t>Полка  настенная Д 3440</t>
  </si>
  <si>
    <t>Настил к кровати 70</t>
  </si>
  <si>
    <t>Настил к кровати 80</t>
  </si>
  <si>
    <t>Настил к кровати 90</t>
  </si>
  <si>
    <t>шт</t>
  </si>
  <si>
    <t>Серия "Мадейра" отделка: белый воск</t>
  </si>
  <si>
    <t>Комод Д 2200</t>
  </si>
  <si>
    <t>Комод Д 2199</t>
  </si>
  <si>
    <t>Зеркало Д 1133</t>
  </si>
  <si>
    <t>Стол обеденный Д 4176</t>
  </si>
  <si>
    <t>Скамья   Д 2230</t>
  </si>
  <si>
    <t>Туалетный стол Д 1245</t>
  </si>
  <si>
    <t>Кровать Д 8202 (160*200)</t>
  </si>
  <si>
    <t xml:space="preserve">Шкаф  Д 6203 (2 дв) </t>
  </si>
  <si>
    <t>Шкаф  Д 6202  (3 дв)</t>
  </si>
  <si>
    <t>Комод Д 2406 (4 ящ. больш)</t>
  </si>
  <si>
    <t>Комод  Д 2405 (2 ящ. Малый)</t>
  </si>
  <si>
    <t>Стол журнальный Д 4156</t>
  </si>
  <si>
    <t>Зеркало Д 7108</t>
  </si>
  <si>
    <t>Полка настенная Д 3423</t>
  </si>
  <si>
    <t>Тумба ТВ Д 5141 ( 2 ящ. большая)</t>
  </si>
  <si>
    <t>Шкаф с витриной Д 1177  (1 дв. 2 ящ. малая)</t>
  </si>
  <si>
    <t>Шкаф с витриной Д 1176 (2 дв. 1ящ.)</t>
  </si>
  <si>
    <t>Кровать  Д 8203 (180*200)</t>
  </si>
  <si>
    <t>Кровать Д 8205 90*200</t>
  </si>
  <si>
    <t>Настил к кровати 100</t>
  </si>
  <si>
    <t>Стол туалетный Д 1245-1</t>
  </si>
  <si>
    <t>Стеллаж высокий Д 3122</t>
  </si>
  <si>
    <t>Стол письменный Д 4105</t>
  </si>
  <si>
    <t>Полка настенная Д 3422</t>
  </si>
  <si>
    <t>Стол обеденный Д 4181</t>
  </si>
  <si>
    <t>Тумба Д  7113-2</t>
  </si>
  <si>
    <t>Комод прикроватный Д 2258</t>
  </si>
  <si>
    <t>Шкаф Д 6155</t>
  </si>
  <si>
    <t>Зеркало Д 7137</t>
  </si>
  <si>
    <t>Комод Д 7111-08</t>
  </si>
  <si>
    <t>Шкаф с витриной Д 1173</t>
  </si>
  <si>
    <t xml:space="preserve">Серия "Боцен" отделка: белый воск укрывистый </t>
  </si>
  <si>
    <t>Прихожая серия "Индра" бейц/лак браун</t>
  </si>
  <si>
    <t>Прихожая серия "Стокгольм" белый воск/колониальный</t>
  </si>
  <si>
    <t>Ванная серия "Паула" отделка : белый воск/черри</t>
  </si>
  <si>
    <t>Шкаф Д 6160  (3 дв.)</t>
  </si>
  <si>
    <t>Шкаф Д 6161  (2 дв.)</t>
  </si>
  <si>
    <t>Кровать двойная Д 8159 (180)</t>
  </si>
  <si>
    <t>Кровать двойная Д 8157 /Д 8158 (160)</t>
  </si>
  <si>
    <t>Шкаф Д 6163  (5дв.)</t>
  </si>
  <si>
    <t>Шкаф Д 6164 (2дв.)</t>
  </si>
  <si>
    <t>Шкаф Д 6165 (3дв.)</t>
  </si>
  <si>
    <t>Тумба  для телерадиоаппаратуры      Д 5127</t>
  </si>
  <si>
    <t>Серия Париж</t>
  </si>
  <si>
    <t xml:space="preserve">Настил к кровати.  </t>
  </si>
  <si>
    <t>Наименование изделия</t>
  </si>
  <si>
    <t>Шкаф Д 6162</t>
  </si>
  <si>
    <t>Комплект ящиков к кровати Д 8205-1/ 90 (2 шт) (унивесален для всех кроватей)</t>
  </si>
  <si>
    <t>Ед. изм.</t>
  </si>
  <si>
    <t>№ п/п</t>
  </si>
  <si>
    <t>Настил к кровати 60 усиленный</t>
  </si>
  <si>
    <t>Настил к кровати 70 усиленный</t>
  </si>
  <si>
    <t>Настил к кровати 80 усиленный</t>
  </si>
  <si>
    <t>Настил к кровати 90 усиленный</t>
  </si>
  <si>
    <t>Настил к кровати 100 усиленный</t>
  </si>
  <si>
    <t>Розница</t>
  </si>
  <si>
    <t>Опт</t>
  </si>
  <si>
    <t>01,08,2016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</si>
</sst>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р_._-;\-* #,##0.00_р_._-;_-* &quot;-&quot;??_р_.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 Cyr"/>
      <charset val="204"/>
    </font>
    <font>
      <sz val="11"/>
      <color indexed="31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31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8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0" fillId="3" borderId="6" applyNumberFormat="0" applyAlignment="0" applyProtection="0"/>
    <xf numFmtId="0" fontId="11" fillId="2" borderId="7" applyNumberFormat="0" applyAlignment="0" applyProtection="0"/>
    <xf numFmtId="0" fontId="12" fillId="2" borderId="6" applyNumberForma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15" borderId="12" applyNumberFormat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16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4" borderId="13" applyNumberFormat="0" applyFont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0" fillId="3" borderId="6" applyNumberFormat="0" applyAlignment="0" applyProtection="0"/>
    <xf numFmtId="0" fontId="11" fillId="2" borderId="7" applyNumberFormat="0" applyAlignment="0" applyProtection="0"/>
    <xf numFmtId="0" fontId="12" fillId="2" borderId="6" applyNumberForma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15" borderId="12" applyNumberFormat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16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4" borderId="13" applyNumberFormat="0" applyFont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0" fillId="3" borderId="6" applyNumberFormat="0" applyAlignment="0" applyProtection="0"/>
    <xf numFmtId="0" fontId="11" fillId="2" borderId="7" applyNumberFormat="0" applyAlignment="0" applyProtection="0"/>
    <xf numFmtId="0" fontId="12" fillId="2" borderId="6" applyNumberForma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15" borderId="12" applyNumberFormat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16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4" borderId="13" applyNumberFormat="0" applyFont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0" fillId="3" borderId="6" applyNumberFormat="0" applyAlignment="0" applyProtection="0"/>
    <xf numFmtId="0" fontId="11" fillId="2" borderId="7" applyNumberFormat="0" applyAlignment="0" applyProtection="0"/>
    <xf numFmtId="0" fontId="12" fillId="2" borderId="6" applyNumberForma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15" borderId="12" applyNumberFormat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16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4" borderId="13" applyNumberFormat="0" applyFont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1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0" fillId="3" borderId="6" applyNumberFormat="0" applyAlignment="0" applyProtection="0"/>
    <xf numFmtId="0" fontId="11" fillId="2" borderId="7" applyNumberFormat="0" applyAlignment="0" applyProtection="0"/>
    <xf numFmtId="0" fontId="12" fillId="2" borderId="6" applyNumberForma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15" borderId="12" applyNumberFormat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16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4" borderId="13" applyNumberFormat="0" applyFont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17" borderId="0" applyNumberFormat="0" applyBorder="0" applyAlignment="0" applyProtection="0"/>
  </cellStyleXfs>
  <cellXfs count="23">
    <xf numFmtId="0" fontId="0" fillId="0" borderId="0" xfId="0"/>
    <xf numFmtId="1" fontId="29" fillId="18" borderId="1" xfId="0" applyNumberFormat="1" applyFont="1" applyFill="1" applyBorder="1"/>
    <xf numFmtId="0" fontId="3" fillId="19" borderId="0" xfId="0" applyFont="1" applyFill="1"/>
    <xf numFmtId="0" fontId="5" fillId="19" borderId="4" xfId="0" applyFont="1" applyFill="1" applyBorder="1" applyAlignment="1">
      <alignment horizontal="center" vertical="center" wrapText="1"/>
    </xf>
    <xf numFmtId="43" fontId="27" fillId="19" borderId="2" xfId="1" applyFont="1" applyFill="1" applyBorder="1" applyAlignment="1">
      <alignment horizontal="center" vertical="center"/>
    </xf>
    <xf numFmtId="43" fontId="27" fillId="19" borderId="5" xfId="1" applyFont="1" applyFill="1" applyBorder="1" applyAlignment="1">
      <alignment horizontal="center" vertical="center"/>
    </xf>
    <xf numFmtId="0" fontId="3" fillId="19" borderId="3" xfId="0" applyFont="1" applyFill="1" applyBorder="1"/>
    <xf numFmtId="0" fontId="25" fillId="19" borderId="1" xfId="0" applyFont="1" applyFill="1" applyBorder="1"/>
    <xf numFmtId="0" fontId="4" fillId="19" borderId="1" xfId="0" applyFont="1" applyFill="1" applyBorder="1"/>
    <xf numFmtId="0" fontId="28" fillId="19" borderId="3" xfId="0" applyFont="1" applyFill="1" applyBorder="1"/>
    <xf numFmtId="0" fontId="25" fillId="19" borderId="1" xfId="0" applyNumberFormat="1" applyFont="1" applyFill="1" applyBorder="1" applyAlignment="1"/>
    <xf numFmtId="0" fontId="25" fillId="19" borderId="1" xfId="0" applyNumberFormat="1" applyFont="1" applyFill="1" applyBorder="1" applyAlignment="1">
      <alignment horizontal="center"/>
    </xf>
    <xf numFmtId="2" fontId="25" fillId="19" borderId="1" xfId="0" applyNumberFormat="1" applyFont="1" applyFill="1" applyBorder="1"/>
    <xf numFmtId="2" fontId="7" fillId="19" borderId="1" xfId="0" applyNumberFormat="1" applyFont="1" applyFill="1" applyBorder="1"/>
    <xf numFmtId="2" fontId="26" fillId="19" borderId="1" xfId="0" applyNumberFormat="1" applyFont="1" applyFill="1" applyBorder="1"/>
    <xf numFmtId="2" fontId="25" fillId="19" borderId="1" xfId="0" applyNumberFormat="1" applyFont="1" applyFill="1" applyBorder="1" applyAlignment="1">
      <alignment horizontal="center"/>
    </xf>
    <xf numFmtId="0" fontId="3" fillId="19" borderId="15" xfId="0" applyFont="1" applyFill="1" applyBorder="1"/>
    <xf numFmtId="0" fontId="3" fillId="19" borderId="1" xfId="0" applyFont="1" applyFill="1" applyBorder="1"/>
    <xf numFmtId="0" fontId="6" fillId="19" borderId="3" xfId="0" applyFont="1" applyFill="1" applyBorder="1" applyAlignment="1"/>
    <xf numFmtId="2" fontId="25" fillId="19" borderId="1" xfId="0" applyNumberFormat="1" applyFont="1" applyFill="1" applyBorder="1" applyAlignment="1">
      <alignment wrapText="1"/>
    </xf>
    <xf numFmtId="0" fontId="3" fillId="19" borderId="0" xfId="0" applyFont="1" applyFill="1" applyBorder="1"/>
    <xf numFmtId="1" fontId="29" fillId="20" borderId="1" xfId="0" applyNumberFormat="1" applyFont="1" applyFill="1" applyBorder="1"/>
    <xf numFmtId="0" fontId="30" fillId="19" borderId="0" xfId="0" applyFont="1" applyFill="1" applyAlignment="1">
      <alignment horizontal="center" wrapText="1"/>
    </xf>
  </cellXfs>
  <cellStyles count="208">
    <cellStyle name="20% - Акцент1 2" xfId="3"/>
    <cellStyle name="20% - Акцент1 3" xfId="44"/>
    <cellStyle name="20% - Акцент1 4" xfId="85"/>
    <cellStyle name="20% - Акцент1 5" xfId="126"/>
    <cellStyle name="20% - Акцент1 6" xfId="167"/>
    <cellStyle name="20% - Акцент2 2" xfId="4"/>
    <cellStyle name="20% - Акцент2 3" xfId="45"/>
    <cellStyle name="20% - Акцент2 4" xfId="86"/>
    <cellStyle name="20% - Акцент2 5" xfId="127"/>
    <cellStyle name="20% - Акцент2 6" xfId="168"/>
    <cellStyle name="20% - Акцент3 2" xfId="5"/>
    <cellStyle name="20% - Акцент3 3" xfId="46"/>
    <cellStyle name="20% - Акцент3 4" xfId="87"/>
    <cellStyle name="20% - Акцент3 5" xfId="128"/>
    <cellStyle name="20% - Акцент3 6" xfId="169"/>
    <cellStyle name="20% - Акцент4 2" xfId="6"/>
    <cellStyle name="20% - Акцент4 3" xfId="47"/>
    <cellStyle name="20% - Акцент4 4" xfId="88"/>
    <cellStyle name="20% - Акцент4 5" xfId="129"/>
    <cellStyle name="20% - Акцент4 6" xfId="170"/>
    <cellStyle name="20% - Акцент5 2" xfId="7"/>
    <cellStyle name="20% - Акцент5 3" xfId="48"/>
    <cellStyle name="20% - Акцент5 4" xfId="89"/>
    <cellStyle name="20% - Акцент5 5" xfId="130"/>
    <cellStyle name="20% - Акцент5 6" xfId="171"/>
    <cellStyle name="20% - Акцент6 2" xfId="8"/>
    <cellStyle name="20% - Акцент6 3" xfId="49"/>
    <cellStyle name="20% - Акцент6 4" xfId="90"/>
    <cellStyle name="20% - Акцент6 5" xfId="131"/>
    <cellStyle name="20% - Акцент6 6" xfId="172"/>
    <cellStyle name="40% - Акцент1 2" xfId="9"/>
    <cellStyle name="40% - Акцент1 3" xfId="50"/>
    <cellStyle name="40% - Акцент1 4" xfId="91"/>
    <cellStyle name="40% - Акцент1 5" xfId="132"/>
    <cellStyle name="40% - Акцент1 6" xfId="173"/>
    <cellStyle name="40% - Акцент2 2" xfId="10"/>
    <cellStyle name="40% - Акцент2 3" xfId="51"/>
    <cellStyle name="40% - Акцент2 4" xfId="92"/>
    <cellStyle name="40% - Акцент2 5" xfId="133"/>
    <cellStyle name="40% - Акцент2 6" xfId="174"/>
    <cellStyle name="40% - Акцент3 2" xfId="11"/>
    <cellStyle name="40% - Акцент3 3" xfId="52"/>
    <cellStyle name="40% - Акцент3 4" xfId="93"/>
    <cellStyle name="40% - Акцент3 5" xfId="134"/>
    <cellStyle name="40% - Акцент3 6" xfId="175"/>
    <cellStyle name="40% - Акцент4 2" xfId="12"/>
    <cellStyle name="40% - Акцент4 3" xfId="53"/>
    <cellStyle name="40% - Акцент4 4" xfId="94"/>
    <cellStyle name="40% - Акцент4 5" xfId="135"/>
    <cellStyle name="40% - Акцент4 6" xfId="176"/>
    <cellStyle name="40% - Акцент5 2" xfId="13"/>
    <cellStyle name="40% - Акцент5 3" xfId="54"/>
    <cellStyle name="40% - Акцент5 4" xfId="95"/>
    <cellStyle name="40% - Акцент5 5" xfId="136"/>
    <cellStyle name="40% - Акцент5 6" xfId="177"/>
    <cellStyle name="40% - Акцент6 2" xfId="14"/>
    <cellStyle name="40% - Акцент6 3" xfId="55"/>
    <cellStyle name="40% - Акцент6 4" xfId="96"/>
    <cellStyle name="40% - Акцент6 5" xfId="137"/>
    <cellStyle name="40% - Акцент6 6" xfId="178"/>
    <cellStyle name="60% - Акцент1 2" xfId="15"/>
    <cellStyle name="60% - Акцент1 3" xfId="56"/>
    <cellStyle name="60% - Акцент1 4" xfId="97"/>
    <cellStyle name="60% - Акцент1 5" xfId="138"/>
    <cellStyle name="60% - Акцент1 6" xfId="179"/>
    <cellStyle name="60% - Акцент2 2" xfId="16"/>
    <cellStyle name="60% - Акцент2 3" xfId="57"/>
    <cellStyle name="60% - Акцент2 4" xfId="98"/>
    <cellStyle name="60% - Акцент2 5" xfId="139"/>
    <cellStyle name="60% - Акцент2 6" xfId="180"/>
    <cellStyle name="60% - Акцент3 2" xfId="17"/>
    <cellStyle name="60% - Акцент3 3" xfId="58"/>
    <cellStyle name="60% - Акцент3 4" xfId="99"/>
    <cellStyle name="60% - Акцент3 5" xfId="140"/>
    <cellStyle name="60% - Акцент3 6" xfId="181"/>
    <cellStyle name="60% - Акцент4 2" xfId="18"/>
    <cellStyle name="60% - Акцент4 3" xfId="59"/>
    <cellStyle name="60% - Акцент4 4" xfId="100"/>
    <cellStyle name="60% - Акцент4 5" xfId="141"/>
    <cellStyle name="60% - Акцент4 6" xfId="182"/>
    <cellStyle name="60% - Акцент5 2" xfId="19"/>
    <cellStyle name="60% - Акцент5 3" xfId="60"/>
    <cellStyle name="60% - Акцент5 4" xfId="101"/>
    <cellStyle name="60% - Акцент5 5" xfId="142"/>
    <cellStyle name="60% - Акцент5 6" xfId="183"/>
    <cellStyle name="60% - Акцент6 2" xfId="20"/>
    <cellStyle name="60% - Акцент6 3" xfId="61"/>
    <cellStyle name="60% - Акцент6 4" xfId="102"/>
    <cellStyle name="60% - Акцент6 5" xfId="143"/>
    <cellStyle name="60% - Акцент6 6" xfId="184"/>
    <cellStyle name="Акцент1 2" xfId="21"/>
    <cellStyle name="Акцент1 3" xfId="62"/>
    <cellStyle name="Акцент1 4" xfId="103"/>
    <cellStyle name="Акцент1 5" xfId="144"/>
    <cellStyle name="Акцент1 6" xfId="185"/>
    <cellStyle name="Акцент2 2" xfId="22"/>
    <cellStyle name="Акцент2 3" xfId="63"/>
    <cellStyle name="Акцент2 4" xfId="104"/>
    <cellStyle name="Акцент2 5" xfId="145"/>
    <cellStyle name="Акцент2 6" xfId="186"/>
    <cellStyle name="Акцент3 2" xfId="23"/>
    <cellStyle name="Акцент3 3" xfId="64"/>
    <cellStyle name="Акцент3 4" xfId="105"/>
    <cellStyle name="Акцент3 5" xfId="146"/>
    <cellStyle name="Акцент3 6" xfId="187"/>
    <cellStyle name="Акцент4 2" xfId="24"/>
    <cellStyle name="Акцент4 3" xfId="65"/>
    <cellStyle name="Акцент4 4" xfId="106"/>
    <cellStyle name="Акцент4 5" xfId="147"/>
    <cellStyle name="Акцент4 6" xfId="188"/>
    <cellStyle name="Акцент5 2" xfId="25"/>
    <cellStyle name="Акцент5 3" xfId="66"/>
    <cellStyle name="Акцент5 4" xfId="107"/>
    <cellStyle name="Акцент5 5" xfId="148"/>
    <cellStyle name="Акцент5 6" xfId="189"/>
    <cellStyle name="Акцент6 2" xfId="26"/>
    <cellStyle name="Акцент6 3" xfId="67"/>
    <cellStyle name="Акцент6 4" xfId="108"/>
    <cellStyle name="Акцент6 5" xfId="149"/>
    <cellStyle name="Акцент6 6" xfId="190"/>
    <cellStyle name="Ввод  2" xfId="27"/>
    <cellStyle name="Ввод  3" xfId="68"/>
    <cellStyle name="Ввод  4" xfId="109"/>
    <cellStyle name="Ввод  5" xfId="150"/>
    <cellStyle name="Ввод  6" xfId="191"/>
    <cellStyle name="Вывод 2" xfId="28"/>
    <cellStyle name="Вывод 3" xfId="69"/>
    <cellStyle name="Вывод 4" xfId="110"/>
    <cellStyle name="Вывод 5" xfId="151"/>
    <cellStyle name="Вывод 6" xfId="192"/>
    <cellStyle name="Вычисление 2" xfId="29"/>
    <cellStyle name="Вычисление 3" xfId="70"/>
    <cellStyle name="Вычисление 4" xfId="111"/>
    <cellStyle name="Вычисление 5" xfId="152"/>
    <cellStyle name="Вычисление 6" xfId="193"/>
    <cellStyle name="Заголовок 1 2" xfId="30"/>
    <cellStyle name="Заголовок 1 3" xfId="71"/>
    <cellStyle name="Заголовок 1 4" xfId="112"/>
    <cellStyle name="Заголовок 1 5" xfId="153"/>
    <cellStyle name="Заголовок 1 6" xfId="194"/>
    <cellStyle name="Заголовок 2 2" xfId="31"/>
    <cellStyle name="Заголовок 2 3" xfId="72"/>
    <cellStyle name="Заголовок 2 4" xfId="113"/>
    <cellStyle name="Заголовок 2 5" xfId="154"/>
    <cellStyle name="Заголовок 2 6" xfId="195"/>
    <cellStyle name="Заголовок 3 2" xfId="32"/>
    <cellStyle name="Заголовок 3 3" xfId="73"/>
    <cellStyle name="Заголовок 3 4" xfId="114"/>
    <cellStyle name="Заголовок 3 5" xfId="155"/>
    <cellStyle name="Заголовок 3 6" xfId="196"/>
    <cellStyle name="Заголовок 4 2" xfId="33"/>
    <cellStyle name="Заголовок 4 3" xfId="74"/>
    <cellStyle name="Заголовок 4 4" xfId="115"/>
    <cellStyle name="Заголовок 4 5" xfId="156"/>
    <cellStyle name="Заголовок 4 6" xfId="197"/>
    <cellStyle name="Итог 2" xfId="34"/>
    <cellStyle name="Итог 3" xfId="75"/>
    <cellStyle name="Итог 4" xfId="116"/>
    <cellStyle name="Итог 5" xfId="157"/>
    <cellStyle name="Итог 6" xfId="198"/>
    <cellStyle name="Контрольная ячейка 2" xfId="35"/>
    <cellStyle name="Контрольная ячейка 3" xfId="76"/>
    <cellStyle name="Контрольная ячейка 4" xfId="117"/>
    <cellStyle name="Контрольная ячейка 5" xfId="158"/>
    <cellStyle name="Контрольная ячейка 6" xfId="199"/>
    <cellStyle name="Название 2" xfId="36"/>
    <cellStyle name="Название 3" xfId="77"/>
    <cellStyle name="Название 4" xfId="118"/>
    <cellStyle name="Название 5" xfId="159"/>
    <cellStyle name="Название 6" xfId="200"/>
    <cellStyle name="Нейтральный 2" xfId="37"/>
    <cellStyle name="Нейтральный 3" xfId="78"/>
    <cellStyle name="Нейтральный 4" xfId="119"/>
    <cellStyle name="Нейтральный 5" xfId="160"/>
    <cellStyle name="Нейтральный 6" xfId="201"/>
    <cellStyle name="Обычный" xfId="0" builtinId="0"/>
    <cellStyle name="Плохой 2" xfId="38"/>
    <cellStyle name="Плохой 3" xfId="79"/>
    <cellStyle name="Плохой 4" xfId="120"/>
    <cellStyle name="Плохой 5" xfId="161"/>
    <cellStyle name="Плохой 6" xfId="202"/>
    <cellStyle name="Пояснение 2" xfId="39"/>
    <cellStyle name="Пояснение 3" xfId="80"/>
    <cellStyle name="Пояснение 4" xfId="121"/>
    <cellStyle name="Пояснение 5" xfId="162"/>
    <cellStyle name="Пояснение 6" xfId="203"/>
    <cellStyle name="Примечание 2" xfId="40"/>
    <cellStyle name="Примечание 3" xfId="81"/>
    <cellStyle name="Примечание 4" xfId="122"/>
    <cellStyle name="Примечание 5" xfId="163"/>
    <cellStyle name="Примечание 6" xfId="204"/>
    <cellStyle name="Связанная ячейка 2" xfId="41"/>
    <cellStyle name="Связанная ячейка 3" xfId="82"/>
    <cellStyle name="Связанная ячейка 4" xfId="123"/>
    <cellStyle name="Связанная ячейка 5" xfId="164"/>
    <cellStyle name="Связанная ячейка 6" xfId="205"/>
    <cellStyle name="Текст предупреждения 2" xfId="42"/>
    <cellStyle name="Текст предупреждения 3" xfId="83"/>
    <cellStyle name="Текст предупреждения 4" xfId="124"/>
    <cellStyle name="Текст предупреждения 5" xfId="165"/>
    <cellStyle name="Текст предупреждения 6" xfId="206"/>
    <cellStyle name="Финансовый" xfId="1" builtinId="3"/>
    <cellStyle name="Финансовый 2 2" xfId="2"/>
    <cellStyle name="Хороший 2" xfId="43"/>
    <cellStyle name="Хороший 3" xfId="84"/>
    <cellStyle name="Хороший 4" xfId="125"/>
    <cellStyle name="Хороший 5" xfId="166"/>
    <cellStyle name="Хороший 6" xfId="207"/>
  </cellStyles>
  <dxfs count="0"/>
  <tableStyles count="0" defaultTableStyle="TableStyleMedium9" defaultPivotStyle="PivotStyleLight16"/>
  <colors>
    <mruColors>
      <color rgb="FF99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view="pageBreakPreview" zoomScale="70" zoomScaleNormal="100" zoomScaleSheetLayoutView="70" workbookViewId="0">
      <pane xSplit="2" topLeftCell="C1" activePane="topRight" state="frozen"/>
      <selection activeCell="B10" sqref="B10"/>
      <selection pane="topRight" activeCell="F7" sqref="F7"/>
    </sheetView>
  </sheetViews>
  <sheetFormatPr defaultRowHeight="18.75" x14ac:dyDescent="0.3"/>
  <cols>
    <col min="1" max="1" width="5.42578125" style="2" customWidth="1"/>
    <col min="2" max="2" width="71.28515625" style="2" customWidth="1"/>
    <col min="3" max="3" width="17.5703125" style="2" customWidth="1"/>
    <col min="4" max="4" width="19" style="21" customWidth="1"/>
    <col min="5" max="5" width="19" style="1" customWidth="1"/>
    <col min="6" max="6" width="19" style="2" customWidth="1"/>
    <col min="7" max="16384" width="9.140625" style="2"/>
  </cols>
  <sheetData>
    <row r="1" spans="1:5" ht="42" customHeight="1" thickBot="1" x14ac:dyDescent="0.55000000000000004">
      <c r="A1" s="22" t="s">
        <v>111</v>
      </c>
      <c r="B1" s="22"/>
      <c r="C1" s="22"/>
    </row>
    <row r="2" spans="1:5" ht="33" customHeight="1" x14ac:dyDescent="0.3">
      <c r="A2" s="3" t="s">
        <v>103</v>
      </c>
      <c r="B2" s="4" t="s">
        <v>99</v>
      </c>
      <c r="C2" s="5" t="s">
        <v>102</v>
      </c>
    </row>
    <row r="3" spans="1:5" ht="36.75" customHeight="1" x14ac:dyDescent="0.35">
      <c r="A3" s="6"/>
      <c r="B3" s="7" t="s">
        <v>53</v>
      </c>
      <c r="C3" s="8"/>
      <c r="D3" s="21" t="s">
        <v>110</v>
      </c>
      <c r="E3" s="1" t="s">
        <v>109</v>
      </c>
    </row>
    <row r="4" spans="1:5" ht="18" customHeight="1" x14ac:dyDescent="0.3">
      <c r="A4" s="9">
        <v>1</v>
      </c>
      <c r="B4" s="10" t="s">
        <v>100</v>
      </c>
      <c r="C4" s="11" t="s">
        <v>52</v>
      </c>
      <c r="D4" s="21">
        <v>12381.948057600002</v>
      </c>
      <c r="E4" s="1">
        <v>14633.211340800002</v>
      </c>
    </row>
    <row r="5" spans="1:5" ht="23.25" customHeight="1" x14ac:dyDescent="0.3">
      <c r="A5" s="9">
        <f>A4+1</f>
        <v>2</v>
      </c>
      <c r="B5" s="12" t="s">
        <v>56</v>
      </c>
      <c r="C5" s="11" t="s">
        <v>52</v>
      </c>
      <c r="D5" s="21">
        <v>2761.3269089999999</v>
      </c>
      <c r="E5" s="1">
        <v>3263.3863469999997</v>
      </c>
    </row>
    <row r="6" spans="1:5" ht="21.75" customHeight="1" x14ac:dyDescent="0.3">
      <c r="A6" s="9">
        <f t="shared" ref="A6:A22" si="0">A5+1</f>
        <v>3</v>
      </c>
      <c r="B6" s="12" t="s">
        <v>4</v>
      </c>
      <c r="C6" s="11" t="s">
        <v>52</v>
      </c>
      <c r="D6" s="21">
        <v>5455.2253140000021</v>
      </c>
      <c r="E6" s="1">
        <v>6447.0844620000016</v>
      </c>
    </row>
    <row r="7" spans="1:5" ht="24" customHeight="1" x14ac:dyDescent="0.3">
      <c r="A7" s="9">
        <f t="shared" si="0"/>
        <v>4</v>
      </c>
      <c r="B7" s="12" t="s">
        <v>7</v>
      </c>
      <c r="C7" s="11" t="s">
        <v>52</v>
      </c>
      <c r="D7" s="21">
        <v>4375.3318884</v>
      </c>
      <c r="E7" s="1">
        <v>5170.8467772000004</v>
      </c>
    </row>
    <row r="8" spans="1:5" ht="24" customHeight="1" x14ac:dyDescent="0.3">
      <c r="A8" s="9">
        <f t="shared" si="0"/>
        <v>5</v>
      </c>
      <c r="B8" s="12" t="s">
        <v>55</v>
      </c>
      <c r="C8" s="11" t="s">
        <v>52</v>
      </c>
      <c r="D8" s="21">
        <v>15203.065895819998</v>
      </c>
      <c r="E8" s="1">
        <v>17967.259695059998</v>
      </c>
    </row>
    <row r="9" spans="1:5" ht="24" customHeight="1" x14ac:dyDescent="0.3">
      <c r="A9" s="9">
        <f t="shared" si="0"/>
        <v>6</v>
      </c>
      <c r="B9" s="12" t="s">
        <v>54</v>
      </c>
      <c r="C9" s="11" t="s">
        <v>52</v>
      </c>
      <c r="D9" s="21">
        <v>12144.457086299999</v>
      </c>
      <c r="E9" s="1">
        <v>14352.540192899998</v>
      </c>
    </row>
    <row r="10" spans="1:5" ht="22.5" customHeight="1" x14ac:dyDescent="0.3">
      <c r="A10" s="9">
        <f t="shared" si="0"/>
        <v>7</v>
      </c>
      <c r="B10" s="12" t="s">
        <v>8</v>
      </c>
      <c r="C10" s="11" t="s">
        <v>52</v>
      </c>
      <c r="D10" s="21">
        <v>10205.044739999999</v>
      </c>
      <c r="E10" s="1">
        <v>12060.50742</v>
      </c>
    </row>
    <row r="11" spans="1:5" ht="22.5" customHeight="1" x14ac:dyDescent="0.3">
      <c r="A11" s="9">
        <f t="shared" si="0"/>
        <v>8</v>
      </c>
      <c r="B11" s="12" t="s">
        <v>9</v>
      </c>
      <c r="C11" s="11" t="s">
        <v>52</v>
      </c>
      <c r="D11" s="21">
        <v>12930.712344000001</v>
      </c>
      <c r="E11" s="1">
        <v>15281.750952</v>
      </c>
    </row>
    <row r="12" spans="1:5" ht="19.5" customHeight="1" x14ac:dyDescent="0.3">
      <c r="A12" s="9">
        <f t="shared" si="0"/>
        <v>9</v>
      </c>
      <c r="B12" s="12" t="s">
        <v>0</v>
      </c>
      <c r="C12" s="11" t="s">
        <v>52</v>
      </c>
      <c r="D12" s="21">
        <v>6729.3646992000004</v>
      </c>
      <c r="E12" s="1">
        <v>7952.8855536000001</v>
      </c>
    </row>
    <row r="13" spans="1:5" ht="19.5" customHeight="1" x14ac:dyDescent="0.3">
      <c r="A13" s="9">
        <f t="shared" si="0"/>
        <v>10</v>
      </c>
      <c r="B13" s="12" t="s">
        <v>1</v>
      </c>
      <c r="C13" s="11" t="s">
        <v>52</v>
      </c>
      <c r="D13" s="21">
        <v>5155.6871520000004</v>
      </c>
      <c r="E13" s="1">
        <v>6093.0848160000005</v>
      </c>
    </row>
    <row r="14" spans="1:5" ht="19.5" customHeight="1" x14ac:dyDescent="0.3">
      <c r="A14" s="9">
        <f t="shared" si="0"/>
        <v>11</v>
      </c>
      <c r="B14" s="12" t="s">
        <v>6</v>
      </c>
      <c r="C14" s="11" t="s">
        <v>52</v>
      </c>
      <c r="D14" s="21">
        <v>1642.8176978399999</v>
      </c>
      <c r="E14" s="1">
        <v>1941.5118247199998</v>
      </c>
    </row>
    <row r="15" spans="1:5" ht="20.25" x14ac:dyDescent="0.3">
      <c r="A15" s="9">
        <f t="shared" si="0"/>
        <v>12</v>
      </c>
      <c r="B15" s="12" t="s">
        <v>5</v>
      </c>
      <c r="C15" s="11" t="s">
        <v>52</v>
      </c>
      <c r="D15" s="21">
        <v>7114.2258528000002</v>
      </c>
      <c r="E15" s="1">
        <v>8407.7214624000007</v>
      </c>
    </row>
    <row r="16" spans="1:5" ht="20.25" x14ac:dyDescent="0.3">
      <c r="A16" s="9">
        <f t="shared" si="0"/>
        <v>13</v>
      </c>
      <c r="B16" s="12" t="s">
        <v>57</v>
      </c>
      <c r="C16" s="11" t="s">
        <v>52</v>
      </c>
      <c r="D16" s="21">
        <v>6155.444394000001</v>
      </c>
      <c r="E16" s="1">
        <v>7274.6161020000009</v>
      </c>
    </row>
    <row r="17" spans="1:5" ht="26.25" customHeight="1" x14ac:dyDescent="0.3">
      <c r="A17" s="9">
        <f t="shared" si="0"/>
        <v>14</v>
      </c>
      <c r="B17" s="12" t="s">
        <v>74</v>
      </c>
      <c r="C17" s="11" t="s">
        <v>52</v>
      </c>
      <c r="D17" s="21">
        <v>6842.1777732</v>
      </c>
      <c r="E17" s="1">
        <v>8086.2100956000004</v>
      </c>
    </row>
    <row r="18" spans="1:5" ht="27.75" customHeight="1" x14ac:dyDescent="0.3">
      <c r="A18" s="9">
        <f t="shared" si="0"/>
        <v>15</v>
      </c>
      <c r="B18" s="12" t="s">
        <v>96</v>
      </c>
      <c r="C18" s="11" t="s">
        <v>52</v>
      </c>
      <c r="D18" s="21">
        <v>9197.5591540800015</v>
      </c>
      <c r="E18" s="1">
        <v>10869.842636640002</v>
      </c>
    </row>
    <row r="19" spans="1:5" ht="23.25" customHeight="1" x14ac:dyDescent="0.3">
      <c r="A19" s="9">
        <f t="shared" si="0"/>
        <v>16</v>
      </c>
      <c r="B19" s="12" t="s">
        <v>2</v>
      </c>
      <c r="C19" s="11" t="s">
        <v>52</v>
      </c>
      <c r="D19" s="21">
        <v>7532.5419180000017</v>
      </c>
      <c r="E19" s="1">
        <v>8902.094994000001</v>
      </c>
    </row>
    <row r="20" spans="1:5" ht="24" customHeight="1" x14ac:dyDescent="0.3">
      <c r="A20" s="9">
        <f t="shared" si="0"/>
        <v>17</v>
      </c>
      <c r="B20" s="12" t="s">
        <v>3</v>
      </c>
      <c r="C20" s="11" t="s">
        <v>52</v>
      </c>
      <c r="D20" s="21">
        <v>10934.828625600001</v>
      </c>
      <c r="E20" s="1">
        <v>12922.979284800002</v>
      </c>
    </row>
    <row r="21" spans="1:5" ht="30" customHeight="1" x14ac:dyDescent="0.3">
      <c r="A21" s="9">
        <f t="shared" si="0"/>
        <v>18</v>
      </c>
      <c r="B21" s="12" t="s">
        <v>89</v>
      </c>
      <c r="C21" s="11" t="s">
        <v>52</v>
      </c>
      <c r="D21" s="21">
        <v>33566.998520880006</v>
      </c>
      <c r="E21" s="1">
        <v>39670.089161040007</v>
      </c>
    </row>
    <row r="22" spans="1:5" ht="20.25" x14ac:dyDescent="0.3">
      <c r="A22" s="9">
        <f t="shared" si="0"/>
        <v>19</v>
      </c>
      <c r="B22" s="12" t="s">
        <v>90</v>
      </c>
      <c r="C22" s="11" t="s">
        <v>52</v>
      </c>
      <c r="D22" s="21">
        <v>23222.065569120005</v>
      </c>
      <c r="E22" s="1">
        <v>27444.259308960005</v>
      </c>
    </row>
    <row r="23" spans="1:5" ht="20.25" x14ac:dyDescent="0.3">
      <c r="A23" s="9"/>
      <c r="B23" s="13" t="s">
        <v>85</v>
      </c>
      <c r="C23" s="14"/>
      <c r="D23" s="21">
        <v>0</v>
      </c>
      <c r="E23" s="1">
        <v>0</v>
      </c>
    </row>
    <row r="24" spans="1:5" ht="18.75" customHeight="1" x14ac:dyDescent="0.3">
      <c r="A24" s="9">
        <f>A22+1</f>
        <v>20</v>
      </c>
      <c r="B24" s="12" t="s">
        <v>10</v>
      </c>
      <c r="C24" s="11" t="s">
        <v>52</v>
      </c>
      <c r="D24" s="21">
        <v>3075.7771439999997</v>
      </c>
      <c r="E24" s="1">
        <v>3635.0093519999996</v>
      </c>
    </row>
    <row r="25" spans="1:5" ht="20.25" x14ac:dyDescent="0.3">
      <c r="A25" s="9">
        <f>A24+1</f>
        <v>21</v>
      </c>
      <c r="B25" s="12" t="s">
        <v>13</v>
      </c>
      <c r="C25" s="11" t="s">
        <v>52</v>
      </c>
      <c r="D25" s="21">
        <v>3171.2792463000005</v>
      </c>
      <c r="E25" s="1">
        <v>3747.8754729000002</v>
      </c>
    </row>
    <row r="26" spans="1:5" ht="20.25" x14ac:dyDescent="0.3">
      <c r="A26" s="9">
        <f t="shared" ref="A26:A32" si="1">A25+1</f>
        <v>22</v>
      </c>
      <c r="B26" s="12" t="s">
        <v>92</v>
      </c>
      <c r="C26" s="11" t="s">
        <v>52</v>
      </c>
      <c r="D26" s="21">
        <v>13849.7498865</v>
      </c>
      <c r="E26" s="1">
        <v>16367.8862295</v>
      </c>
    </row>
    <row r="27" spans="1:5" ht="36" customHeight="1" x14ac:dyDescent="0.3">
      <c r="A27" s="9">
        <f t="shared" si="1"/>
        <v>23</v>
      </c>
      <c r="B27" s="12" t="s">
        <v>91</v>
      </c>
      <c r="C27" s="11" t="s">
        <v>52</v>
      </c>
      <c r="D27" s="21">
        <v>14590.4260689</v>
      </c>
      <c r="E27" s="1">
        <v>17243.230808699998</v>
      </c>
    </row>
    <row r="28" spans="1:5" ht="23.25" customHeight="1" x14ac:dyDescent="0.3">
      <c r="A28" s="9">
        <f t="shared" si="1"/>
        <v>24</v>
      </c>
      <c r="B28" s="12" t="s">
        <v>12</v>
      </c>
      <c r="C28" s="11" t="s">
        <v>52</v>
      </c>
      <c r="D28" s="21">
        <v>8818.4812914000013</v>
      </c>
      <c r="E28" s="1">
        <v>10421.8415262</v>
      </c>
    </row>
    <row r="29" spans="1:5" ht="23.25" customHeight="1" x14ac:dyDescent="0.3">
      <c r="A29" s="9">
        <f t="shared" si="1"/>
        <v>25</v>
      </c>
      <c r="B29" s="12" t="s">
        <v>11</v>
      </c>
      <c r="C29" s="11" t="s">
        <v>52</v>
      </c>
      <c r="D29" s="21">
        <v>11861.905720500003</v>
      </c>
      <c r="E29" s="1">
        <v>14018.615851500002</v>
      </c>
    </row>
    <row r="30" spans="1:5" ht="23.25" customHeight="1" x14ac:dyDescent="0.3">
      <c r="A30" s="9">
        <f t="shared" si="1"/>
        <v>26</v>
      </c>
      <c r="B30" s="12" t="s">
        <v>93</v>
      </c>
      <c r="C30" s="11" t="s">
        <v>52</v>
      </c>
      <c r="D30" s="21">
        <v>46132.248373200018</v>
      </c>
      <c r="E30" s="1">
        <v>54519.929895600013</v>
      </c>
    </row>
    <row r="31" spans="1:5" ht="23.25" customHeight="1" x14ac:dyDescent="0.3">
      <c r="A31" s="9">
        <f t="shared" si="1"/>
        <v>27</v>
      </c>
      <c r="B31" s="12" t="s">
        <v>94</v>
      </c>
      <c r="C31" s="11" t="s">
        <v>52</v>
      </c>
      <c r="D31" s="21">
        <v>21862.784730600004</v>
      </c>
      <c r="E31" s="1">
        <v>25837.836499800003</v>
      </c>
    </row>
    <row r="32" spans="1:5" ht="23.25" customHeight="1" x14ac:dyDescent="0.3">
      <c r="A32" s="9">
        <f t="shared" si="1"/>
        <v>28</v>
      </c>
      <c r="B32" s="12" t="s">
        <v>95</v>
      </c>
      <c r="C32" s="11" t="s">
        <v>52</v>
      </c>
      <c r="D32" s="21">
        <v>32633.061872400005</v>
      </c>
      <c r="E32" s="1">
        <v>38566.345849200006</v>
      </c>
    </row>
    <row r="33" spans="1:5" ht="30" customHeight="1" x14ac:dyDescent="0.3">
      <c r="A33" s="9"/>
      <c r="B33" s="12" t="s">
        <v>86</v>
      </c>
      <c r="C33" s="11" t="s">
        <v>52</v>
      </c>
      <c r="D33" s="21">
        <v>0</v>
      </c>
      <c r="E33" s="1">
        <v>0</v>
      </c>
    </row>
    <row r="34" spans="1:5" ht="24" customHeight="1" x14ac:dyDescent="0.3">
      <c r="A34" s="9">
        <f>A32+1</f>
        <v>29</v>
      </c>
      <c r="B34" s="12" t="s">
        <v>15</v>
      </c>
      <c r="C34" s="11" t="s">
        <v>52</v>
      </c>
      <c r="D34" s="21">
        <v>2036.3408207999998</v>
      </c>
      <c r="E34" s="1">
        <v>2406.5846063999998</v>
      </c>
    </row>
    <row r="35" spans="1:5" ht="24" customHeight="1" x14ac:dyDescent="0.3">
      <c r="A35" s="9">
        <f>A34+1</f>
        <v>30</v>
      </c>
      <c r="B35" s="12" t="s">
        <v>14</v>
      </c>
      <c r="C35" s="11" t="s">
        <v>52</v>
      </c>
      <c r="D35" s="21">
        <v>3519.2492280000006</v>
      </c>
      <c r="E35" s="1">
        <v>4159.1127240000005</v>
      </c>
    </row>
    <row r="36" spans="1:5" ht="24" customHeight="1" x14ac:dyDescent="0.3">
      <c r="A36" s="9">
        <f t="shared" ref="A36:A42" si="2">A35+1</f>
        <v>31</v>
      </c>
      <c r="B36" s="12" t="s">
        <v>82</v>
      </c>
      <c r="C36" s="11" t="s">
        <v>52</v>
      </c>
      <c r="D36" s="21">
        <v>1980.063954</v>
      </c>
      <c r="E36" s="1">
        <v>2340.0755819999999</v>
      </c>
    </row>
    <row r="37" spans="1:5" ht="24" customHeight="1" x14ac:dyDescent="0.3">
      <c r="A37" s="9">
        <f t="shared" si="2"/>
        <v>32</v>
      </c>
      <c r="B37" s="12" t="s">
        <v>17</v>
      </c>
      <c r="C37" s="11" t="s">
        <v>52</v>
      </c>
      <c r="D37" s="21">
        <v>7204.4763120000025</v>
      </c>
      <c r="E37" s="1">
        <v>8514.3810960000028</v>
      </c>
    </row>
    <row r="38" spans="1:5" ht="24" customHeight="1" x14ac:dyDescent="0.3">
      <c r="A38" s="9">
        <f t="shared" si="2"/>
        <v>33</v>
      </c>
      <c r="B38" s="12" t="s">
        <v>16</v>
      </c>
      <c r="C38" s="11" t="s">
        <v>52</v>
      </c>
      <c r="D38" s="21">
        <v>4155.9299100000007</v>
      </c>
      <c r="E38" s="1">
        <v>4911.553530000001</v>
      </c>
    </row>
    <row r="39" spans="1:5" ht="24" customHeight="1" x14ac:dyDescent="0.3">
      <c r="A39" s="9">
        <f t="shared" si="2"/>
        <v>34</v>
      </c>
      <c r="B39" s="12" t="s">
        <v>18</v>
      </c>
      <c r="C39" s="11" t="s">
        <v>52</v>
      </c>
      <c r="D39" s="21">
        <v>8381.3630472000004</v>
      </c>
      <c r="E39" s="1">
        <v>9905.2472376000005</v>
      </c>
    </row>
    <row r="40" spans="1:5" ht="24" customHeight="1" x14ac:dyDescent="0.3">
      <c r="A40" s="9">
        <f t="shared" si="2"/>
        <v>35</v>
      </c>
      <c r="B40" s="12" t="s">
        <v>19</v>
      </c>
      <c r="C40" s="11" t="s">
        <v>52</v>
      </c>
      <c r="D40" s="21">
        <v>6109.5411432000001</v>
      </c>
      <c r="E40" s="1">
        <v>7220.3668055999997</v>
      </c>
    </row>
    <row r="41" spans="1:5" ht="24" customHeight="1" x14ac:dyDescent="0.3">
      <c r="A41" s="9">
        <f t="shared" si="2"/>
        <v>36</v>
      </c>
      <c r="B41" s="12" t="s">
        <v>20</v>
      </c>
      <c r="C41" s="11" t="s">
        <v>52</v>
      </c>
      <c r="D41" s="21">
        <v>7725.750516000001</v>
      </c>
      <c r="E41" s="1">
        <v>9130.4324280000001</v>
      </c>
    </row>
    <row r="42" spans="1:5" ht="20.25" x14ac:dyDescent="0.3">
      <c r="A42" s="9">
        <f t="shared" si="2"/>
        <v>37</v>
      </c>
      <c r="B42" s="12" t="s">
        <v>81</v>
      </c>
      <c r="C42" s="11" t="s">
        <v>52</v>
      </c>
      <c r="D42" s="21">
        <v>10432.745611200002</v>
      </c>
      <c r="E42" s="1">
        <v>12329.608449600002</v>
      </c>
    </row>
    <row r="43" spans="1:5" ht="20.25" x14ac:dyDescent="0.3">
      <c r="A43" s="9"/>
      <c r="B43" s="12" t="s">
        <v>87</v>
      </c>
      <c r="C43" s="12"/>
      <c r="D43" s="21">
        <v>0</v>
      </c>
      <c r="E43" s="1">
        <v>0</v>
      </c>
    </row>
    <row r="44" spans="1:5" ht="19.5" customHeight="1" x14ac:dyDescent="0.3">
      <c r="A44" s="9">
        <f>A42+1</f>
        <v>38</v>
      </c>
      <c r="B44" s="12" t="s">
        <v>21</v>
      </c>
      <c r="C44" s="15" t="s">
        <v>52</v>
      </c>
      <c r="D44" s="21">
        <v>3673.0899532799999</v>
      </c>
      <c r="E44" s="1">
        <v>4340.9244902399996</v>
      </c>
    </row>
    <row r="45" spans="1:5" ht="24" customHeight="1" x14ac:dyDescent="0.3">
      <c r="A45" s="9">
        <f>A44+1</f>
        <v>39</v>
      </c>
      <c r="B45" s="12" t="s">
        <v>22</v>
      </c>
      <c r="C45" s="15" t="s">
        <v>52</v>
      </c>
      <c r="D45" s="21">
        <v>3272.8758480000001</v>
      </c>
      <c r="E45" s="1">
        <v>3867.944184</v>
      </c>
    </row>
    <row r="46" spans="1:5" ht="24" customHeight="1" x14ac:dyDescent="0.3">
      <c r="A46" s="9">
        <f t="shared" ref="A46:A47" si="3">A45+1</f>
        <v>40</v>
      </c>
      <c r="B46" s="12" t="s">
        <v>79</v>
      </c>
      <c r="C46" s="15" t="s">
        <v>52</v>
      </c>
      <c r="D46" s="21">
        <v>10286.736966000002</v>
      </c>
      <c r="E46" s="1">
        <v>12157.052778000003</v>
      </c>
    </row>
    <row r="47" spans="1:5" ht="20.25" x14ac:dyDescent="0.3">
      <c r="A47" s="9">
        <f t="shared" si="3"/>
        <v>41</v>
      </c>
      <c r="B47" s="12" t="s">
        <v>23</v>
      </c>
      <c r="C47" s="15" t="s">
        <v>52</v>
      </c>
      <c r="D47" s="21">
        <v>11345.623819200002</v>
      </c>
      <c r="E47" s="1">
        <v>13408.464513600002</v>
      </c>
    </row>
    <row r="48" spans="1:5" ht="20.25" x14ac:dyDescent="0.3">
      <c r="A48" s="9"/>
      <c r="B48" s="12" t="s">
        <v>88</v>
      </c>
      <c r="C48" s="12"/>
      <c r="D48" s="21">
        <v>0</v>
      </c>
      <c r="E48" s="1">
        <v>0</v>
      </c>
    </row>
    <row r="49" spans="1:5" ht="20.25" x14ac:dyDescent="0.3">
      <c r="A49" s="9">
        <f>A47+1</f>
        <v>42</v>
      </c>
      <c r="B49" s="12" t="s">
        <v>29</v>
      </c>
      <c r="C49" s="15" t="s">
        <v>52</v>
      </c>
      <c r="D49" s="21">
        <v>897.31778400000007</v>
      </c>
      <c r="E49" s="1">
        <v>1060.4664720000001</v>
      </c>
    </row>
    <row r="50" spans="1:5" ht="18.75" customHeight="1" x14ac:dyDescent="0.3">
      <c r="A50" s="9">
        <f>A49+1</f>
        <v>43</v>
      </c>
      <c r="B50" s="12" t="s">
        <v>27</v>
      </c>
      <c r="C50" s="15" t="s">
        <v>52</v>
      </c>
      <c r="D50" s="21">
        <v>3320.8538220000009</v>
      </c>
      <c r="E50" s="1">
        <v>3924.645426000001</v>
      </c>
    </row>
    <row r="51" spans="1:5" ht="18.75" customHeight="1" x14ac:dyDescent="0.3">
      <c r="A51" s="9">
        <f t="shared" ref="A51:A56" si="4">A50+1</f>
        <v>44</v>
      </c>
      <c r="B51" s="12" t="s">
        <v>30</v>
      </c>
      <c r="C51" s="15" t="s">
        <v>52</v>
      </c>
      <c r="D51" s="21">
        <v>394.197408</v>
      </c>
      <c r="E51" s="1">
        <v>465.86966399999994</v>
      </c>
    </row>
    <row r="52" spans="1:5" ht="18.75" customHeight="1" x14ac:dyDescent="0.3">
      <c r="A52" s="9">
        <f t="shared" si="4"/>
        <v>45</v>
      </c>
      <c r="B52" s="12" t="s">
        <v>24</v>
      </c>
      <c r="C52" s="15" t="s">
        <v>52</v>
      </c>
      <c r="D52" s="21">
        <v>2761.9752600000006</v>
      </c>
      <c r="E52" s="1">
        <v>3264.1525800000004</v>
      </c>
    </row>
    <row r="53" spans="1:5" ht="18.75" customHeight="1" x14ac:dyDescent="0.3">
      <c r="A53" s="9">
        <f t="shared" si="4"/>
        <v>46</v>
      </c>
      <c r="B53" s="12" t="s">
        <v>31</v>
      </c>
      <c r="C53" s="15" t="s">
        <v>52</v>
      </c>
      <c r="D53" s="21">
        <v>3073.1837400000004</v>
      </c>
      <c r="E53" s="1">
        <v>3631.9444200000003</v>
      </c>
    </row>
    <row r="54" spans="1:5" ht="19.5" customHeight="1" x14ac:dyDescent="0.3">
      <c r="A54" s="9">
        <f t="shared" si="4"/>
        <v>47</v>
      </c>
      <c r="B54" s="12" t="s">
        <v>28</v>
      </c>
      <c r="C54" s="15" t="s">
        <v>52</v>
      </c>
      <c r="D54" s="21">
        <v>6058.1917440000007</v>
      </c>
      <c r="E54" s="1">
        <v>7159.6811520000001</v>
      </c>
    </row>
    <row r="55" spans="1:5" ht="20.25" customHeight="1" x14ac:dyDescent="0.3">
      <c r="A55" s="9">
        <f t="shared" si="4"/>
        <v>48</v>
      </c>
      <c r="B55" s="12" t="s">
        <v>25</v>
      </c>
      <c r="C55" s="15" t="s">
        <v>52</v>
      </c>
      <c r="D55" s="21">
        <v>1864.6574760000005</v>
      </c>
      <c r="E55" s="1">
        <v>2203.6861080000003</v>
      </c>
    </row>
    <row r="56" spans="1:5" ht="20.25" x14ac:dyDescent="0.3">
      <c r="A56" s="9">
        <f t="shared" si="4"/>
        <v>49</v>
      </c>
      <c r="B56" s="12" t="s">
        <v>26</v>
      </c>
      <c r="C56" s="15" t="s">
        <v>52</v>
      </c>
      <c r="D56" s="21">
        <v>1438.0425180000002</v>
      </c>
      <c r="E56" s="1">
        <v>1699.5047940000002</v>
      </c>
    </row>
    <row r="57" spans="1:5" ht="20.25" x14ac:dyDescent="0.3">
      <c r="A57" s="9"/>
      <c r="B57" s="12" t="s">
        <v>32</v>
      </c>
      <c r="C57" s="12"/>
      <c r="D57" s="21">
        <v>0</v>
      </c>
      <c r="E57" s="1">
        <v>0</v>
      </c>
    </row>
    <row r="58" spans="1:5" ht="18.75" customHeight="1" x14ac:dyDescent="0.3">
      <c r="A58" s="9">
        <f>A56+1</f>
        <v>50</v>
      </c>
      <c r="B58" s="12" t="s">
        <v>39</v>
      </c>
      <c r="C58" s="15" t="s">
        <v>52</v>
      </c>
      <c r="D58" s="21">
        <v>2476.70082</v>
      </c>
      <c r="E58" s="1">
        <v>2927.0100599999996</v>
      </c>
    </row>
    <row r="59" spans="1:5" ht="20.25" customHeight="1" x14ac:dyDescent="0.3">
      <c r="A59" s="9">
        <f>A58+1</f>
        <v>51</v>
      </c>
      <c r="B59" s="12" t="s">
        <v>37</v>
      </c>
      <c r="C59" s="15" t="s">
        <v>52</v>
      </c>
      <c r="D59" s="21">
        <v>2199.2065920000005</v>
      </c>
      <c r="E59" s="1">
        <v>2599.0623360000004</v>
      </c>
    </row>
    <row r="60" spans="1:5" ht="20.25" x14ac:dyDescent="0.3">
      <c r="A60" s="9">
        <f t="shared" ref="A60:A65" si="5">A59+1</f>
        <v>52</v>
      </c>
      <c r="B60" s="12" t="s">
        <v>35</v>
      </c>
      <c r="C60" s="15" t="s">
        <v>52</v>
      </c>
      <c r="D60" s="21">
        <v>5470.7857380000005</v>
      </c>
      <c r="E60" s="1">
        <v>6465.4740540000003</v>
      </c>
    </row>
    <row r="61" spans="1:5" ht="20.25" x14ac:dyDescent="0.3">
      <c r="A61" s="9">
        <f t="shared" si="5"/>
        <v>53</v>
      </c>
      <c r="B61" s="12" t="s">
        <v>83</v>
      </c>
      <c r="C61" s="15" t="s">
        <v>52</v>
      </c>
      <c r="D61" s="21">
        <v>3408.664151914857</v>
      </c>
      <c r="E61" s="1">
        <v>4028.4212704448305</v>
      </c>
    </row>
    <row r="62" spans="1:5" ht="20.25" x14ac:dyDescent="0.3">
      <c r="A62" s="9">
        <f t="shared" si="5"/>
        <v>54</v>
      </c>
      <c r="B62" s="12" t="s">
        <v>36</v>
      </c>
      <c r="C62" s="15" t="s">
        <v>52</v>
      </c>
      <c r="D62" s="21">
        <v>4576.0613579999999</v>
      </c>
      <c r="E62" s="1">
        <v>5408.0725139999995</v>
      </c>
    </row>
    <row r="63" spans="1:5" ht="21.75" customHeight="1" x14ac:dyDescent="0.3">
      <c r="A63" s="9">
        <f t="shared" si="5"/>
        <v>55</v>
      </c>
      <c r="B63" s="12" t="s">
        <v>38</v>
      </c>
      <c r="C63" s="15" t="s">
        <v>52</v>
      </c>
      <c r="D63" s="21">
        <v>5533.0274340000014</v>
      </c>
      <c r="E63" s="1">
        <v>6539.032422000002</v>
      </c>
    </row>
    <row r="64" spans="1:5" ht="21.75" customHeight="1" x14ac:dyDescent="0.3">
      <c r="A64" s="9">
        <f t="shared" si="5"/>
        <v>56</v>
      </c>
      <c r="B64" s="12" t="s">
        <v>33</v>
      </c>
      <c r="C64" s="15" t="s">
        <v>52</v>
      </c>
      <c r="D64" s="21">
        <v>8030.4754860000003</v>
      </c>
      <c r="E64" s="1">
        <v>9490.5619379999989</v>
      </c>
    </row>
    <row r="65" spans="1:6" ht="20.25" x14ac:dyDescent="0.3">
      <c r="A65" s="9">
        <f t="shared" si="5"/>
        <v>57</v>
      </c>
      <c r="B65" s="12" t="s">
        <v>34</v>
      </c>
      <c r="C65" s="15" t="s">
        <v>52</v>
      </c>
      <c r="D65" s="21">
        <v>6578.1692459999995</v>
      </c>
      <c r="E65" s="1">
        <v>7774.2000179999995</v>
      </c>
    </row>
    <row r="66" spans="1:6" ht="20.25" x14ac:dyDescent="0.3">
      <c r="A66" s="9"/>
      <c r="B66" s="12" t="s">
        <v>40</v>
      </c>
      <c r="C66" s="12"/>
      <c r="D66" s="21">
        <v>0</v>
      </c>
      <c r="E66" s="1">
        <v>0</v>
      </c>
    </row>
    <row r="67" spans="1:6" ht="20.25" x14ac:dyDescent="0.3">
      <c r="A67" s="9">
        <f>A65+1</f>
        <v>58</v>
      </c>
      <c r="B67" s="12" t="s">
        <v>47</v>
      </c>
      <c r="C67" s="15" t="s">
        <v>52</v>
      </c>
      <c r="D67" s="21">
        <v>4439.6483076000004</v>
      </c>
      <c r="E67" s="1">
        <v>5246.8570908000002</v>
      </c>
    </row>
    <row r="68" spans="1:6" ht="20.25" x14ac:dyDescent="0.3">
      <c r="A68" s="9">
        <f>A67+1</f>
        <v>59</v>
      </c>
      <c r="B68" s="12" t="s">
        <v>48</v>
      </c>
      <c r="C68" s="15" t="s">
        <v>52</v>
      </c>
      <c r="D68" s="21">
        <v>1038.6518184900001</v>
      </c>
      <c r="E68" s="1">
        <v>1227.49760367</v>
      </c>
    </row>
    <row r="69" spans="1:6" ht="20.25" x14ac:dyDescent="0.3">
      <c r="A69" s="9">
        <f t="shared" ref="A69:A75" si="6">A68+1</f>
        <v>60</v>
      </c>
      <c r="B69" s="12" t="s">
        <v>41</v>
      </c>
      <c r="C69" s="15" t="s">
        <v>52</v>
      </c>
      <c r="D69" s="21">
        <v>5429.5959989700004</v>
      </c>
      <c r="E69" s="1">
        <v>6416.79527151</v>
      </c>
    </row>
    <row r="70" spans="1:6" ht="20.25" x14ac:dyDescent="0.3">
      <c r="A70" s="9">
        <f t="shared" si="6"/>
        <v>61</v>
      </c>
      <c r="B70" s="12" t="s">
        <v>42</v>
      </c>
      <c r="C70" s="15" t="s">
        <v>52</v>
      </c>
      <c r="D70" s="21">
        <v>8145.2465800200016</v>
      </c>
      <c r="E70" s="1">
        <v>9626.2005036600021</v>
      </c>
    </row>
    <row r="71" spans="1:6" ht="20.25" x14ac:dyDescent="0.3">
      <c r="A71" s="9">
        <f t="shared" si="6"/>
        <v>62</v>
      </c>
      <c r="B71" s="12" t="s">
        <v>78</v>
      </c>
      <c r="C71" s="15" t="s">
        <v>52</v>
      </c>
      <c r="D71" s="21">
        <v>8729.8128086400011</v>
      </c>
      <c r="E71" s="1">
        <v>10317.05150112</v>
      </c>
    </row>
    <row r="72" spans="1:6" ht="20.25" x14ac:dyDescent="0.3">
      <c r="A72" s="9">
        <f t="shared" si="6"/>
        <v>63</v>
      </c>
      <c r="B72" s="12" t="s">
        <v>43</v>
      </c>
      <c r="C72" s="15" t="s">
        <v>52</v>
      </c>
      <c r="D72" s="21">
        <v>7326.3468494700001</v>
      </c>
      <c r="E72" s="1">
        <v>8658.4099130100003</v>
      </c>
    </row>
    <row r="73" spans="1:6" ht="20.25" x14ac:dyDescent="0.3">
      <c r="A73" s="9">
        <f t="shared" si="6"/>
        <v>64</v>
      </c>
      <c r="B73" s="12" t="s">
        <v>44</v>
      </c>
      <c r="C73" s="15" t="s">
        <v>52</v>
      </c>
      <c r="D73" s="21">
        <v>14111.806877190002</v>
      </c>
      <c r="E73" s="1">
        <v>16677.58994577</v>
      </c>
    </row>
    <row r="74" spans="1:6" s="17" customFormat="1" ht="20.25" x14ac:dyDescent="0.3">
      <c r="A74" s="9">
        <f t="shared" si="6"/>
        <v>65</v>
      </c>
      <c r="B74" s="12" t="s">
        <v>45</v>
      </c>
      <c r="C74" s="15" t="s">
        <v>52</v>
      </c>
      <c r="D74" s="21">
        <v>17609.686456230003</v>
      </c>
      <c r="E74" s="1">
        <v>20811.447630090002</v>
      </c>
      <c r="F74" s="16"/>
    </row>
    <row r="75" spans="1:6" s="17" customFormat="1" ht="20.25" x14ac:dyDescent="0.3">
      <c r="A75" s="9">
        <f t="shared" si="6"/>
        <v>66</v>
      </c>
      <c r="B75" s="12" t="s">
        <v>46</v>
      </c>
      <c r="C75" s="15" t="s">
        <v>52</v>
      </c>
      <c r="D75" s="21">
        <v>12978.807021180002</v>
      </c>
      <c r="E75" s="1">
        <v>15338.590115940002</v>
      </c>
      <c r="F75" s="16"/>
    </row>
    <row r="76" spans="1:6" ht="20.25" x14ac:dyDescent="0.3">
      <c r="A76" s="9"/>
      <c r="B76" s="12" t="s">
        <v>98</v>
      </c>
      <c r="C76" s="12"/>
      <c r="D76" s="21">
        <v>0</v>
      </c>
      <c r="E76" s="1">
        <v>0</v>
      </c>
    </row>
    <row r="77" spans="1:6" ht="20.25" x14ac:dyDescent="0.3">
      <c r="A77" s="9" t="e">
        <f>#REF!+1</f>
        <v>#REF!</v>
      </c>
      <c r="B77" s="12" t="s">
        <v>49</v>
      </c>
      <c r="C77" s="15" t="s">
        <v>52</v>
      </c>
      <c r="D77" s="21">
        <v>679.66635329999997</v>
      </c>
      <c r="E77" s="1">
        <v>803.24205389999986</v>
      </c>
    </row>
    <row r="78" spans="1:6" ht="20.25" x14ac:dyDescent="0.3">
      <c r="A78" s="9" t="e">
        <f>A77+1</f>
        <v>#REF!</v>
      </c>
      <c r="B78" s="12" t="s">
        <v>50</v>
      </c>
      <c r="C78" s="15" t="s">
        <v>52</v>
      </c>
      <c r="D78" s="21">
        <v>776.65966290000017</v>
      </c>
      <c r="E78" s="1">
        <v>917.87051070000007</v>
      </c>
    </row>
    <row r="79" spans="1:6" ht="20.25" x14ac:dyDescent="0.3">
      <c r="A79" s="9" t="e">
        <f t="shared" ref="A79:A85" si="7">A78+1</f>
        <v>#REF!</v>
      </c>
      <c r="B79" s="12" t="s">
        <v>51</v>
      </c>
      <c r="C79" s="15" t="s">
        <v>52</v>
      </c>
      <c r="D79" s="21">
        <v>874.36615860000006</v>
      </c>
      <c r="E79" s="1">
        <v>1033.3418238000002</v>
      </c>
    </row>
    <row r="80" spans="1:6" ht="20.25" x14ac:dyDescent="0.3">
      <c r="A80" s="9" t="e">
        <f t="shared" si="7"/>
        <v>#REF!</v>
      </c>
      <c r="B80" s="12" t="s">
        <v>73</v>
      </c>
      <c r="C80" s="15" t="s">
        <v>52</v>
      </c>
      <c r="D80" s="21">
        <v>984.19681800000012</v>
      </c>
      <c r="E80" s="1">
        <v>1163.1416940000001</v>
      </c>
    </row>
    <row r="81" spans="1:5" ht="20.25" x14ac:dyDescent="0.3">
      <c r="A81" s="9" t="e">
        <f t="shared" si="7"/>
        <v>#REF!</v>
      </c>
      <c r="B81" s="12" t="s">
        <v>104</v>
      </c>
      <c r="C81" s="15" t="s">
        <v>52</v>
      </c>
      <c r="D81" s="21">
        <v>807.84534600000018</v>
      </c>
      <c r="E81" s="1">
        <v>954.72631800000011</v>
      </c>
    </row>
    <row r="82" spans="1:5" ht="20.25" x14ac:dyDescent="0.3">
      <c r="A82" s="9" t="e">
        <f t="shared" si="7"/>
        <v>#REF!</v>
      </c>
      <c r="B82" s="12" t="s">
        <v>105</v>
      </c>
      <c r="C82" s="15" t="s">
        <v>52</v>
      </c>
      <c r="D82" s="21">
        <v>936.21884399999999</v>
      </c>
      <c r="E82" s="1">
        <v>1106.4404520000001</v>
      </c>
    </row>
    <row r="83" spans="1:5" ht="20.25" x14ac:dyDescent="0.3">
      <c r="A83" s="9" t="e">
        <f t="shared" si="7"/>
        <v>#REF!</v>
      </c>
      <c r="B83" s="12" t="s">
        <v>106</v>
      </c>
      <c r="C83" s="15" t="s">
        <v>52</v>
      </c>
      <c r="D83" s="21">
        <v>1064.5923420000004</v>
      </c>
      <c r="E83" s="1">
        <v>1258.1545860000003</v>
      </c>
    </row>
    <row r="84" spans="1:5" ht="20.25" x14ac:dyDescent="0.3">
      <c r="A84" s="9" t="e">
        <f t="shared" si="7"/>
        <v>#REF!</v>
      </c>
      <c r="B84" s="12" t="s">
        <v>107</v>
      </c>
      <c r="C84" s="15" t="s">
        <v>52</v>
      </c>
      <c r="D84" s="21">
        <v>1192.9658400000001</v>
      </c>
      <c r="E84" s="1">
        <v>1409.8687200000002</v>
      </c>
    </row>
    <row r="85" spans="1:5" ht="20.25" x14ac:dyDescent="0.3">
      <c r="A85" s="9" t="e">
        <f t="shared" si="7"/>
        <v>#REF!</v>
      </c>
      <c r="B85" s="12" t="s">
        <v>108</v>
      </c>
      <c r="C85" s="15" t="s">
        <v>52</v>
      </c>
      <c r="D85" s="21">
        <v>1314.2074770000002</v>
      </c>
      <c r="E85" s="1">
        <v>1553.1542910000001</v>
      </c>
    </row>
    <row r="86" spans="1:5" ht="20.25" x14ac:dyDescent="0.3">
      <c r="A86" s="18"/>
      <c r="B86" s="12" t="s">
        <v>97</v>
      </c>
      <c r="C86" s="12"/>
      <c r="D86" s="21">
        <v>0</v>
      </c>
      <c r="E86" s="1">
        <v>0</v>
      </c>
    </row>
    <row r="87" spans="1:5" ht="20.25" x14ac:dyDescent="0.3">
      <c r="A87" s="9" t="e">
        <f>A85+1</f>
        <v>#REF!</v>
      </c>
      <c r="B87" s="12" t="s">
        <v>66</v>
      </c>
      <c r="C87" s="15" t="s">
        <v>52</v>
      </c>
      <c r="D87" s="21">
        <v>1675.338984</v>
      </c>
      <c r="E87" s="1">
        <v>1979.946072</v>
      </c>
    </row>
    <row r="88" spans="1:5" ht="20.25" x14ac:dyDescent="0.3">
      <c r="A88" s="9" t="e">
        <f>A87+1</f>
        <v>#REF!</v>
      </c>
      <c r="B88" s="12" t="s">
        <v>64</v>
      </c>
      <c r="C88" s="15" t="s">
        <v>52</v>
      </c>
      <c r="D88" s="21">
        <v>4893.0108091051779</v>
      </c>
      <c r="E88" s="1">
        <v>5782.6491380333919</v>
      </c>
    </row>
    <row r="89" spans="1:5" ht="20.25" x14ac:dyDescent="0.3">
      <c r="A89" s="9" t="e">
        <f t="shared" ref="A89:A107" si="8">A88+1</f>
        <v>#REF!</v>
      </c>
      <c r="B89" s="12" t="s">
        <v>63</v>
      </c>
      <c r="C89" s="15" t="s">
        <v>52</v>
      </c>
      <c r="D89" s="21">
        <v>11248.630509600001</v>
      </c>
      <c r="E89" s="1">
        <v>13293.836056800001</v>
      </c>
    </row>
    <row r="90" spans="1:5" ht="20.25" x14ac:dyDescent="0.3">
      <c r="A90" s="9" t="e">
        <f t="shared" si="8"/>
        <v>#REF!</v>
      </c>
      <c r="B90" s="12" t="s">
        <v>80</v>
      </c>
      <c r="C90" s="15" t="s">
        <v>52</v>
      </c>
      <c r="D90" s="21">
        <v>2027.0045664000002</v>
      </c>
      <c r="E90" s="1">
        <v>2395.5508512000001</v>
      </c>
    </row>
    <row r="91" spans="1:5" ht="40.5" x14ac:dyDescent="0.3">
      <c r="A91" s="9" t="e">
        <f t="shared" si="8"/>
        <v>#REF!</v>
      </c>
      <c r="B91" s="19" t="s">
        <v>101</v>
      </c>
      <c r="C91" s="15" t="s">
        <v>52</v>
      </c>
      <c r="D91" s="21">
        <v>3566.0601701999999</v>
      </c>
      <c r="E91" s="1">
        <v>4214.4347465999999</v>
      </c>
    </row>
    <row r="92" spans="1:5" ht="20.25" x14ac:dyDescent="0.3">
      <c r="A92" s="9" t="e">
        <f t="shared" si="8"/>
        <v>#REF!</v>
      </c>
      <c r="B92" s="12" t="s">
        <v>71</v>
      </c>
      <c r="C92" s="15" t="s">
        <v>52</v>
      </c>
      <c r="D92" s="21">
        <v>10967.116505400001</v>
      </c>
      <c r="E92" s="1">
        <v>12961.1376882</v>
      </c>
    </row>
    <row r="93" spans="1:5" ht="20.25" x14ac:dyDescent="0.3">
      <c r="A93" s="9" t="e">
        <f t="shared" si="8"/>
        <v>#REF!</v>
      </c>
      <c r="B93" s="12" t="s">
        <v>60</v>
      </c>
      <c r="C93" s="15" t="s">
        <v>52</v>
      </c>
      <c r="D93" s="21">
        <v>10465.033491000004</v>
      </c>
      <c r="E93" s="1">
        <v>12367.766853000003</v>
      </c>
    </row>
    <row r="94" spans="1:5" ht="20.25" x14ac:dyDescent="0.3">
      <c r="A94" s="9" t="e">
        <f t="shared" si="8"/>
        <v>#REF!</v>
      </c>
      <c r="B94" s="12" t="s">
        <v>72</v>
      </c>
      <c r="C94" s="15" t="s">
        <v>52</v>
      </c>
      <c r="D94" s="21">
        <v>7834.1548032000019</v>
      </c>
      <c r="E94" s="1">
        <v>9258.546585600001</v>
      </c>
    </row>
    <row r="95" spans="1:5" ht="20.25" x14ac:dyDescent="0.3">
      <c r="A95" s="9" t="e">
        <f t="shared" si="8"/>
        <v>#REF!</v>
      </c>
      <c r="B95" s="12" t="s">
        <v>77</v>
      </c>
      <c r="C95" s="15" t="s">
        <v>52</v>
      </c>
      <c r="D95" s="21">
        <v>2219.9019559200005</v>
      </c>
      <c r="E95" s="1">
        <v>2623.5204933600003</v>
      </c>
    </row>
    <row r="96" spans="1:5" ht="20.25" x14ac:dyDescent="0.3">
      <c r="A96" s="9" t="e">
        <f t="shared" si="8"/>
        <v>#REF!</v>
      </c>
      <c r="B96" s="12" t="s">
        <v>67</v>
      </c>
      <c r="C96" s="15" t="s">
        <v>52</v>
      </c>
      <c r="D96" s="21">
        <v>897.70679459999997</v>
      </c>
      <c r="E96" s="1">
        <v>1060.9262117999999</v>
      </c>
    </row>
    <row r="97" spans="1:6" ht="20.25" x14ac:dyDescent="0.3">
      <c r="A97" s="9" t="e">
        <f t="shared" si="8"/>
        <v>#REF!</v>
      </c>
      <c r="B97" s="12" t="s">
        <v>58</v>
      </c>
      <c r="C97" s="15" t="s">
        <v>52</v>
      </c>
      <c r="D97" s="21">
        <v>4170.6993457800008</v>
      </c>
      <c r="E97" s="1">
        <v>4929.0083177400011</v>
      </c>
    </row>
    <row r="98" spans="1:6" ht="20.25" x14ac:dyDescent="0.3">
      <c r="A98" s="9" t="e">
        <f t="shared" si="8"/>
        <v>#REF!</v>
      </c>
      <c r="B98" s="12" t="s">
        <v>75</v>
      </c>
      <c r="C98" s="15" t="s">
        <v>52</v>
      </c>
      <c r="D98" s="21">
        <v>9711.1309482000015</v>
      </c>
      <c r="E98" s="1">
        <v>11476.791120600001</v>
      </c>
    </row>
    <row r="99" spans="1:6" ht="20.25" x14ac:dyDescent="0.3">
      <c r="A99" s="9" t="e">
        <f t="shared" si="8"/>
        <v>#REF!</v>
      </c>
      <c r="B99" s="12" t="s">
        <v>65</v>
      </c>
      <c r="C99" s="15" t="s">
        <v>52</v>
      </c>
      <c r="D99" s="21">
        <v>4380.6613336200007</v>
      </c>
      <c r="E99" s="1">
        <v>5177.14521246</v>
      </c>
    </row>
    <row r="100" spans="1:6" ht="20.25" x14ac:dyDescent="0.3">
      <c r="A100" s="9" t="e">
        <f t="shared" si="8"/>
        <v>#REF!</v>
      </c>
      <c r="B100" s="12" t="s">
        <v>76</v>
      </c>
      <c r="C100" s="15" t="s">
        <v>52</v>
      </c>
      <c r="D100" s="21">
        <v>16462.319142060001</v>
      </c>
      <c r="E100" s="1">
        <v>19455.46807698</v>
      </c>
    </row>
    <row r="101" spans="1:6" ht="20.25" x14ac:dyDescent="0.3">
      <c r="A101" s="9" t="e">
        <f t="shared" si="8"/>
        <v>#REF!</v>
      </c>
      <c r="B101" s="12" t="s">
        <v>59</v>
      </c>
      <c r="C101" s="15" t="s">
        <v>52</v>
      </c>
      <c r="D101" s="21">
        <v>5633.3921688000009</v>
      </c>
      <c r="E101" s="1">
        <v>6657.6452904000007</v>
      </c>
    </row>
    <row r="102" spans="1:6" ht="20.25" x14ac:dyDescent="0.3">
      <c r="A102" s="9" t="e">
        <f t="shared" si="8"/>
        <v>#REF!</v>
      </c>
      <c r="B102" s="12" t="s">
        <v>68</v>
      </c>
      <c r="C102" s="15" t="s">
        <v>52</v>
      </c>
      <c r="D102" s="21">
        <v>9034.5118446000015</v>
      </c>
      <c r="E102" s="1">
        <v>10677.150361800002</v>
      </c>
    </row>
    <row r="103" spans="1:6" s="17" customFormat="1" ht="20.25" x14ac:dyDescent="0.3">
      <c r="A103" s="9" t="e">
        <f t="shared" si="8"/>
        <v>#REF!</v>
      </c>
      <c r="B103" s="12" t="s">
        <v>62</v>
      </c>
      <c r="C103" s="15" t="s">
        <v>52</v>
      </c>
      <c r="D103" s="21">
        <v>30269.952147600005</v>
      </c>
      <c r="E103" s="1">
        <v>35773.579810800002</v>
      </c>
      <c r="F103" s="16"/>
    </row>
    <row r="104" spans="1:6" s="17" customFormat="1" ht="20.25" x14ac:dyDescent="0.3">
      <c r="A104" s="9" t="e">
        <f t="shared" si="8"/>
        <v>#REF!</v>
      </c>
      <c r="B104" s="12" t="s">
        <v>61</v>
      </c>
      <c r="C104" s="15" t="s">
        <v>52</v>
      </c>
      <c r="D104" s="21">
        <v>16707.356919000002</v>
      </c>
      <c r="E104" s="1">
        <v>19745.058177000003</v>
      </c>
      <c r="F104" s="16"/>
    </row>
    <row r="105" spans="1:6" s="17" customFormat="1" ht="20.25" x14ac:dyDescent="0.3">
      <c r="A105" s="9" t="e">
        <f t="shared" si="8"/>
        <v>#REF!</v>
      </c>
      <c r="B105" s="12" t="s">
        <v>84</v>
      </c>
      <c r="C105" s="15" t="s">
        <v>52</v>
      </c>
      <c r="D105" s="21">
        <v>34868.238977879999</v>
      </c>
      <c r="E105" s="1">
        <v>41207.91879204</v>
      </c>
      <c r="F105" s="16"/>
    </row>
    <row r="106" spans="1:6" s="20" customFormat="1" ht="20.25" x14ac:dyDescent="0.3">
      <c r="A106" s="9" t="e">
        <f t="shared" si="8"/>
        <v>#REF!</v>
      </c>
      <c r="B106" s="12" t="s">
        <v>70</v>
      </c>
      <c r="C106" s="15" t="s">
        <v>52</v>
      </c>
      <c r="D106" s="21">
        <v>10882.830875399999</v>
      </c>
      <c r="E106" s="1">
        <v>12861.527398199998</v>
      </c>
    </row>
    <row r="107" spans="1:6" s="20" customFormat="1" ht="20.25" x14ac:dyDescent="0.3">
      <c r="A107" s="9" t="e">
        <f t="shared" si="8"/>
        <v>#REF!</v>
      </c>
      <c r="B107" s="12" t="s">
        <v>69</v>
      </c>
      <c r="C107" s="15" t="s">
        <v>52</v>
      </c>
      <c r="D107" s="21">
        <v>8227.7563481035577</v>
      </c>
      <c r="E107" s="1">
        <v>9723.7120477587505</v>
      </c>
    </row>
    <row r="108" spans="1:6" hidden="1" x14ac:dyDescent="0.3">
      <c r="E108" s="1">
        <v>0</v>
      </c>
    </row>
    <row r="109" spans="1:6" hidden="1" x14ac:dyDescent="0.3">
      <c r="E109" s="1">
        <v>0</v>
      </c>
    </row>
    <row r="110" spans="1:6" hidden="1" x14ac:dyDescent="0.3">
      <c r="E110" s="1">
        <v>0</v>
      </c>
    </row>
    <row r="111" spans="1:6" hidden="1" x14ac:dyDescent="0.3">
      <c r="E111" s="1">
        <v>0</v>
      </c>
    </row>
    <row r="112" spans="1:6" hidden="1" x14ac:dyDescent="0.3">
      <c r="E112" s="1">
        <v>0</v>
      </c>
    </row>
    <row r="113" spans="5:5" hidden="1" x14ac:dyDescent="0.3">
      <c r="E113" s="1">
        <v>0</v>
      </c>
    </row>
  </sheetData>
  <mergeCells count="1">
    <mergeCell ref="A1:C1"/>
  </mergeCells>
  <pageMargins left="0.98425196850393704" right="0" top="0.55118110236220474" bottom="0.59055118110236227" header="0.31496062992125984" footer="0.31496062992125984"/>
  <pageSetup paperSize="9" scale="76" fitToHeight="7" orientation="portrait" r:id="rId1"/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Tamaraiv</dc:creator>
  <cp:lastModifiedBy>Сергей</cp:lastModifiedBy>
  <cp:lastPrinted>2015-06-09T13:27:55Z</cp:lastPrinted>
  <dcterms:created xsi:type="dcterms:W3CDTF">2011-04-27T04:27:20Z</dcterms:created>
  <dcterms:modified xsi:type="dcterms:W3CDTF">2016-07-30T16:20:20Z</dcterms:modified>
</cp:coreProperties>
</file>