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5" i="1"/>
  <c r="K5" s="1"/>
  <c r="G6"/>
  <c r="K6" s="1"/>
  <c r="G7"/>
  <c r="K7" s="1"/>
  <c r="G8"/>
  <c r="K8" s="1"/>
  <c r="G9"/>
  <c r="K9" s="1"/>
  <c r="G10"/>
  <c r="K10" s="1"/>
  <c r="G11"/>
  <c r="K11" s="1"/>
  <c r="G12"/>
  <c r="K12" s="1"/>
  <c r="G13"/>
  <c r="K13" s="1"/>
  <c r="G14"/>
  <c r="K14" s="1"/>
  <c r="G15"/>
  <c r="K15" s="1"/>
  <c r="G16"/>
  <c r="K16" s="1"/>
  <c r="G17"/>
  <c r="K17" s="1"/>
  <c r="G18"/>
  <c r="G19"/>
  <c r="G20"/>
  <c r="G21"/>
  <c r="G4"/>
  <c r="K4" s="1"/>
</calcChain>
</file>

<file path=xl/sharedStrings.xml><?xml version="1.0" encoding="utf-8"?>
<sst xmlns="http://schemas.openxmlformats.org/spreadsheetml/2006/main" count="89" uniqueCount="51">
  <si>
    <t>лосины</t>
  </si>
  <si>
    <t>белый</t>
  </si>
  <si>
    <t>92-116</t>
  </si>
  <si>
    <t>светло-серый</t>
  </si>
  <si>
    <t>розовый</t>
  </si>
  <si>
    <t>рубашка</t>
  </si>
  <si>
    <t>L</t>
  </si>
  <si>
    <t>юбка</t>
  </si>
  <si>
    <t>зеленый</t>
  </si>
  <si>
    <t>A-92-116</t>
  </si>
  <si>
    <t>сиреневый</t>
  </si>
  <si>
    <t>платье</t>
  </si>
  <si>
    <t>спортивный костюм</t>
  </si>
  <si>
    <t>водолазка</t>
  </si>
  <si>
    <r>
      <t>96166-L</t>
    </r>
    <r>
      <rPr>
        <sz val="11"/>
        <color indexed="8"/>
        <rFont val="宋体"/>
        <charset val="134"/>
      </rPr>
      <t/>
    </r>
  </si>
  <si>
    <t>кофта на пуговицах</t>
  </si>
  <si>
    <t>серый</t>
  </si>
  <si>
    <t>M</t>
  </si>
  <si>
    <t>96171-MS</t>
  </si>
  <si>
    <t>брюки</t>
  </si>
  <si>
    <t>92-122</t>
  </si>
  <si>
    <t>96177-MS</t>
  </si>
  <si>
    <t>96178-MS</t>
  </si>
  <si>
    <t>кофта</t>
  </si>
  <si>
    <t>96179-MS</t>
  </si>
  <si>
    <t>N</t>
  </si>
  <si>
    <t>96181-NS</t>
  </si>
  <si>
    <t>сарафан вязаный</t>
  </si>
  <si>
    <t>96182-NS</t>
  </si>
  <si>
    <t>96183-NS</t>
  </si>
  <si>
    <t>С</t>
  </si>
  <si>
    <t>молочный</t>
  </si>
  <si>
    <t>96189-NS</t>
  </si>
  <si>
    <t>Брюки трикотажные</t>
  </si>
  <si>
    <t>Brand</t>
    <phoneticPr fontId="2" type="noConversion"/>
  </si>
  <si>
    <t>STYLE NO.</t>
  </si>
  <si>
    <t>DESCRIPTION</t>
  </si>
  <si>
    <t>COLOUR</t>
  </si>
  <si>
    <t>Фото</t>
  </si>
  <si>
    <t>ла</t>
  </si>
  <si>
    <t>Шт в размерном ряду</t>
  </si>
  <si>
    <t xml:space="preserve">заказ </t>
  </si>
  <si>
    <t>сумма</t>
  </si>
  <si>
    <t>цена</t>
  </si>
  <si>
    <t>размер</t>
  </si>
  <si>
    <r>
      <t>9</t>
    </r>
    <r>
      <rPr>
        <sz val="11"/>
        <color theme="1"/>
        <rFont val="宋体"/>
        <charset val="134"/>
      </rPr>
      <t>6160-LS</t>
    </r>
  </si>
  <si>
    <r>
      <t>9</t>
    </r>
    <r>
      <rPr>
        <sz val="11"/>
        <color theme="1"/>
        <rFont val="宋体"/>
        <charset val="134"/>
      </rPr>
      <t>6162-LS</t>
    </r>
  </si>
  <si>
    <r>
      <t>9</t>
    </r>
    <r>
      <rPr>
        <sz val="11"/>
        <color theme="1"/>
        <rFont val="宋体"/>
        <charset val="134"/>
      </rPr>
      <t>6163-SET-L</t>
    </r>
  </si>
  <si>
    <t>св.серый</t>
  </si>
  <si>
    <t>53653-L</t>
  </si>
  <si>
    <t>цена со скидкой 50%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</si>
</sst>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34"/>
      <scheme val="minor"/>
    </font>
    <font>
      <sz val="11"/>
      <name val="Times New Roman"/>
      <family val="1"/>
    </font>
    <font>
      <sz val="11"/>
      <color indexed="8"/>
      <name val="宋体"/>
      <charset val="134"/>
    </font>
    <font>
      <sz val="11"/>
      <color theme="1"/>
      <name val="Calibri"/>
      <family val="3"/>
      <charset val="134"/>
      <scheme val="minor"/>
    </font>
    <font>
      <sz val="11"/>
      <color theme="1"/>
      <name val="Times New Roman"/>
      <family val="1"/>
    </font>
    <font>
      <sz val="11"/>
      <color theme="3" tint="0.399975585192419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5" tint="-0.249977111117893"/>
      <name val="Times New Roman"/>
      <family val="1"/>
    </font>
    <font>
      <sz val="10"/>
      <color indexed="60"/>
      <name val="Times New Roman"/>
      <family val="1"/>
    </font>
    <font>
      <sz val="11"/>
      <color theme="1"/>
      <name val="宋体"/>
      <charset val="134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6" fillId="2" borderId="1" xfId="3" applyFont="1" applyFill="1" applyBorder="1" applyAlignment="1">
      <alignment horizontal="center" vertical="center"/>
    </xf>
    <xf numFmtId="0" fontId="1" fillId="2" borderId="1" xfId="1" applyFont="1" applyFill="1" applyBorder="1">
      <alignment vertical="center"/>
    </xf>
    <xf numFmtId="0" fontId="1" fillId="2" borderId="1" xfId="1" applyFont="1" applyFill="1" applyBorder="1" applyAlignment="1">
      <alignment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7" fillId="2" borderId="1" xfId="1" applyFont="1" applyFill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0" fillId="0" borderId="0" xfId="0" applyFont="1"/>
    <xf numFmtId="0" fontId="1" fillId="2" borderId="1" xfId="1" applyFont="1" applyFill="1" applyBorder="1" applyAlignment="1">
      <alignment horizontal="center" vertical="center"/>
    </xf>
    <xf numFmtId="0" fontId="0" fillId="0" borderId="1" xfId="0" applyFont="1" applyBorder="1"/>
    <xf numFmtId="0" fontId="9" fillId="2" borderId="1" xfId="3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6" fillId="2" borderId="1" xfId="0" applyFont="1" applyFill="1" applyBorder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3" borderId="1" xfId="1" applyFont="1" applyFill="1" applyBorder="1">
      <alignment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6">
    <cellStyle name="Обычный" xfId="0" builtinId="0"/>
    <cellStyle name="Обычный 2" xfId="1"/>
    <cellStyle name="常规 2 2" xfId="2"/>
    <cellStyle name="常规 2 3" xfId="3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9525</xdr:rowOff>
    </xdr:from>
    <xdr:to>
      <xdr:col>8</xdr:col>
      <xdr:colOff>200025</xdr:colOff>
      <xdr:row>4</xdr:row>
      <xdr:rowOff>904875</xdr:rowOff>
    </xdr:to>
    <xdr:pic>
      <xdr:nvPicPr>
        <xdr:cNvPr id="6" name="Рисунок 329" descr="96160-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647700"/>
          <a:ext cx="245745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8</xdr:col>
      <xdr:colOff>0</xdr:colOff>
      <xdr:row>5</xdr:row>
      <xdr:rowOff>1828800</xdr:rowOff>
    </xdr:to>
    <xdr:pic>
      <xdr:nvPicPr>
        <xdr:cNvPr id="7" name="Рисунок 331" descr="96162-L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86450" y="12268200"/>
          <a:ext cx="2457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</xdr:row>
      <xdr:rowOff>1847849</xdr:rowOff>
    </xdr:from>
    <xdr:to>
      <xdr:col>8</xdr:col>
      <xdr:colOff>19050</xdr:colOff>
      <xdr:row>6</xdr:row>
      <xdr:rowOff>3276600</xdr:rowOff>
    </xdr:to>
    <xdr:pic>
      <xdr:nvPicPr>
        <xdr:cNvPr id="8" name="Рисунок 332" descr="96163-set-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76800" y="14458949"/>
          <a:ext cx="2457450" cy="3276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0</xdr:colOff>
      <xdr:row>7</xdr:row>
      <xdr:rowOff>1847851</xdr:rowOff>
    </xdr:to>
    <xdr:pic>
      <xdr:nvPicPr>
        <xdr:cNvPr id="10" name="Рисунок 335" descr="96166-L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86450" y="19288124"/>
          <a:ext cx="2457450" cy="1847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8</xdr:row>
      <xdr:rowOff>28573</xdr:rowOff>
    </xdr:from>
    <xdr:to>
      <xdr:col>8</xdr:col>
      <xdr:colOff>0</xdr:colOff>
      <xdr:row>8</xdr:row>
      <xdr:rowOff>3038474</xdr:rowOff>
    </xdr:to>
    <xdr:pic>
      <xdr:nvPicPr>
        <xdr:cNvPr id="11" name="Рисунок 340" descr="96171-M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86450" y="21183598"/>
          <a:ext cx="2457450" cy="3009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2257425</xdr:colOff>
      <xdr:row>9</xdr:row>
      <xdr:rowOff>2895600</xdr:rowOff>
    </xdr:to>
    <xdr:pic>
      <xdr:nvPicPr>
        <xdr:cNvPr id="12" name="Рисунок 346" descr="96177-M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86450" y="24212550"/>
          <a:ext cx="225742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</xdr:row>
      <xdr:rowOff>2914649</xdr:rowOff>
    </xdr:from>
    <xdr:to>
      <xdr:col>8</xdr:col>
      <xdr:colOff>0</xdr:colOff>
      <xdr:row>10</xdr:row>
      <xdr:rowOff>1819274</xdr:rowOff>
    </xdr:to>
    <xdr:pic>
      <xdr:nvPicPr>
        <xdr:cNvPr id="13" name="Рисунок 347" descr="96178-M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886450" y="27127199"/>
          <a:ext cx="24574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8</xdr:col>
      <xdr:colOff>0</xdr:colOff>
      <xdr:row>11</xdr:row>
      <xdr:rowOff>1771650</xdr:rowOff>
    </xdr:to>
    <xdr:pic>
      <xdr:nvPicPr>
        <xdr:cNvPr id="14" name="Рисунок 348" descr="96179-M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86450" y="28965525"/>
          <a:ext cx="24574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47624</xdr:colOff>
      <xdr:row>11</xdr:row>
      <xdr:rowOff>1790699</xdr:rowOff>
    </xdr:from>
    <xdr:to>
      <xdr:col>7</xdr:col>
      <xdr:colOff>2457449</xdr:colOff>
      <xdr:row>12</xdr:row>
      <xdr:rowOff>2457449</xdr:rowOff>
    </xdr:to>
    <xdr:pic>
      <xdr:nvPicPr>
        <xdr:cNvPr id="15" name="Рисунок 350" descr="96181-N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05374" y="31099124"/>
          <a:ext cx="240982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12</xdr:row>
      <xdr:rowOff>2505074</xdr:rowOff>
    </xdr:from>
    <xdr:to>
      <xdr:col>7</xdr:col>
      <xdr:colOff>2447925</xdr:colOff>
      <xdr:row>14</xdr:row>
      <xdr:rowOff>9524</xdr:rowOff>
    </xdr:to>
    <xdr:pic>
      <xdr:nvPicPr>
        <xdr:cNvPr id="16" name="Рисунок 351" descr="96182-N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53125" y="33613724"/>
          <a:ext cx="23812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14</xdr:row>
      <xdr:rowOff>19049</xdr:rowOff>
    </xdr:from>
    <xdr:to>
      <xdr:col>8</xdr:col>
      <xdr:colOff>28575</xdr:colOff>
      <xdr:row>15</xdr:row>
      <xdr:rowOff>9524</xdr:rowOff>
    </xdr:to>
    <xdr:pic>
      <xdr:nvPicPr>
        <xdr:cNvPr id="17" name="Рисунок 352" descr="96183-N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53125" y="35994974"/>
          <a:ext cx="241935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14</xdr:row>
      <xdr:rowOff>2438399</xdr:rowOff>
    </xdr:from>
    <xdr:to>
      <xdr:col>8</xdr:col>
      <xdr:colOff>28575</xdr:colOff>
      <xdr:row>15</xdr:row>
      <xdr:rowOff>1819274</xdr:rowOff>
    </xdr:to>
    <xdr:pic>
      <xdr:nvPicPr>
        <xdr:cNvPr id="18" name="Рисунок 88" descr="96280 C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905500" y="38414324"/>
          <a:ext cx="246697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16</xdr:row>
      <xdr:rowOff>85724</xdr:rowOff>
    </xdr:from>
    <xdr:to>
      <xdr:col>7</xdr:col>
      <xdr:colOff>2054944</xdr:colOff>
      <xdr:row>16</xdr:row>
      <xdr:rowOff>2162175</xdr:rowOff>
    </xdr:to>
    <xdr:pic>
      <xdr:nvPicPr>
        <xdr:cNvPr id="19" name="Рисунок 302" descr="image002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838825" y="28860749"/>
          <a:ext cx="1893019" cy="2076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31897</xdr:colOff>
      <xdr:row>17</xdr:row>
      <xdr:rowOff>19486</xdr:rowOff>
    </xdr:from>
    <xdr:to>
      <xdr:col>8</xdr:col>
      <xdr:colOff>19050</xdr:colOff>
      <xdr:row>21</xdr:row>
      <xdr:rowOff>0</xdr:rowOff>
    </xdr:to>
    <xdr:pic>
      <xdr:nvPicPr>
        <xdr:cNvPr id="1025" name="Рисунок 1" descr="DSC_5600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889647" y="43015336"/>
          <a:ext cx="2444603" cy="1437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A16" sqref="A16:XFD16"/>
    </sheetView>
  </sheetViews>
  <sheetFormatPr defaultRowHeight="15"/>
  <cols>
    <col min="1" max="1" width="12.140625" customWidth="1"/>
    <col min="2" max="2" width="12.140625" style="19" customWidth="1"/>
    <col min="3" max="6" width="12.140625" style="20" customWidth="1"/>
    <col min="7" max="7" width="12.28515625" style="20" customWidth="1"/>
    <col min="8" max="8" width="36.85546875" customWidth="1"/>
    <col min="9" max="9" width="11.28515625" customWidth="1"/>
    <col min="10" max="11" width="11.28515625" style="16" customWidth="1"/>
  </cols>
  <sheetData>
    <row r="1" spans="1:11" s="14" customFormat="1" ht="41.25" customHeight="1">
      <c r="A1" s="13" t="s">
        <v>34</v>
      </c>
      <c r="B1" s="17" t="s">
        <v>35</v>
      </c>
      <c r="C1" s="3" t="s">
        <v>36</v>
      </c>
      <c r="D1" s="17" t="s">
        <v>37</v>
      </c>
      <c r="E1" s="17" t="s">
        <v>44</v>
      </c>
      <c r="F1" s="17" t="s">
        <v>43</v>
      </c>
      <c r="G1" s="32" t="s">
        <v>50</v>
      </c>
      <c r="H1" s="25" t="s">
        <v>38</v>
      </c>
      <c r="I1" s="35" t="s">
        <v>40</v>
      </c>
      <c r="J1" s="34" t="s">
        <v>41</v>
      </c>
      <c r="K1" s="33" t="s">
        <v>42</v>
      </c>
    </row>
    <row r="2" spans="1:11" s="14" customFormat="1" ht="15" customHeight="1">
      <c r="A2" s="13" t="s">
        <v>39</v>
      </c>
      <c r="B2" s="18"/>
      <c r="C2" s="17"/>
      <c r="D2" s="3"/>
      <c r="E2" s="17"/>
      <c r="F2" s="17"/>
      <c r="G2" s="17"/>
      <c r="H2" s="25"/>
      <c r="I2" s="35"/>
      <c r="J2" s="34"/>
      <c r="K2" s="33"/>
    </row>
    <row r="3" spans="1:11" s="14" customFormat="1" ht="20.25" customHeight="1">
      <c r="A3" s="13"/>
      <c r="B3" s="18"/>
      <c r="C3" s="17"/>
      <c r="D3" s="3"/>
      <c r="E3" s="17"/>
      <c r="F3" s="17"/>
      <c r="G3" s="17"/>
      <c r="H3" s="25"/>
      <c r="I3" s="26"/>
      <c r="J3" s="27"/>
      <c r="K3" s="28"/>
    </row>
    <row r="4" spans="1:11" s="10" customFormat="1" ht="76.5" customHeight="1">
      <c r="A4" s="4" t="s">
        <v>6</v>
      </c>
      <c r="B4" s="4" t="s">
        <v>45</v>
      </c>
      <c r="C4" s="5" t="s">
        <v>7</v>
      </c>
      <c r="D4" s="5" t="s">
        <v>8</v>
      </c>
      <c r="E4" s="11" t="s">
        <v>9</v>
      </c>
      <c r="F4" s="2">
        <v>1300</v>
      </c>
      <c r="G4" s="31">
        <f>F4*0.5</f>
        <v>650</v>
      </c>
      <c r="H4" s="12"/>
      <c r="I4" s="6">
        <v>5</v>
      </c>
      <c r="J4" s="15"/>
      <c r="K4" s="29">
        <f>J4*I4*G4</f>
        <v>0</v>
      </c>
    </row>
    <row r="5" spans="1:11" s="10" customFormat="1" ht="72.75" customHeight="1">
      <c r="A5" s="4" t="s">
        <v>6</v>
      </c>
      <c r="B5" s="4" t="s">
        <v>45</v>
      </c>
      <c r="C5" s="5" t="s">
        <v>7</v>
      </c>
      <c r="D5" s="5" t="s">
        <v>10</v>
      </c>
      <c r="E5" s="11" t="s">
        <v>9</v>
      </c>
      <c r="F5" s="2">
        <v>1300</v>
      </c>
      <c r="G5" s="31">
        <f t="shared" ref="G5:G21" si="0">F5*0.5</f>
        <v>650</v>
      </c>
      <c r="H5" s="12"/>
      <c r="I5" s="6">
        <v>5</v>
      </c>
      <c r="J5" s="15"/>
      <c r="K5" s="29">
        <f t="shared" ref="K5:K17" si="1">J5*I5*G5</f>
        <v>0</v>
      </c>
    </row>
    <row r="6" spans="1:11" s="10" customFormat="1" ht="145.5" customHeight="1">
      <c r="A6" s="4" t="s">
        <v>6</v>
      </c>
      <c r="B6" s="4" t="s">
        <v>46</v>
      </c>
      <c r="C6" s="5" t="s">
        <v>11</v>
      </c>
      <c r="D6" s="7" t="s">
        <v>3</v>
      </c>
      <c r="E6" s="11" t="s">
        <v>9</v>
      </c>
      <c r="F6" s="2">
        <v>990</v>
      </c>
      <c r="G6" s="31">
        <f t="shared" si="0"/>
        <v>495</v>
      </c>
      <c r="H6" s="12"/>
      <c r="I6" s="1">
        <v>5</v>
      </c>
      <c r="J6" s="15"/>
      <c r="K6" s="29">
        <f t="shared" si="1"/>
        <v>0</v>
      </c>
    </row>
    <row r="7" spans="1:11" s="10" customFormat="1" ht="260.25" customHeight="1">
      <c r="A7" s="4" t="s">
        <v>6</v>
      </c>
      <c r="B7" s="4" t="s">
        <v>47</v>
      </c>
      <c r="C7" s="5" t="s">
        <v>12</v>
      </c>
      <c r="D7" s="7" t="s">
        <v>3</v>
      </c>
      <c r="E7" s="11" t="s">
        <v>9</v>
      </c>
      <c r="F7" s="2">
        <v>2200</v>
      </c>
      <c r="G7" s="31">
        <f t="shared" si="0"/>
        <v>1100</v>
      </c>
      <c r="H7" s="12"/>
      <c r="I7" s="1">
        <v>5</v>
      </c>
      <c r="J7" s="15"/>
      <c r="K7" s="29">
        <f t="shared" si="1"/>
        <v>0</v>
      </c>
    </row>
    <row r="8" spans="1:11" s="10" customFormat="1" ht="147" customHeight="1">
      <c r="A8" s="4" t="s">
        <v>6</v>
      </c>
      <c r="B8" s="4" t="s">
        <v>14</v>
      </c>
      <c r="C8" s="7" t="s">
        <v>15</v>
      </c>
      <c r="D8" s="7" t="s">
        <v>16</v>
      </c>
      <c r="E8" s="11" t="s">
        <v>9</v>
      </c>
      <c r="F8" s="2">
        <v>1480</v>
      </c>
      <c r="G8" s="31">
        <f t="shared" si="0"/>
        <v>740</v>
      </c>
      <c r="H8" s="12"/>
      <c r="I8" s="1">
        <v>5</v>
      </c>
      <c r="J8" s="15"/>
      <c r="K8" s="29">
        <f t="shared" si="1"/>
        <v>0</v>
      </c>
    </row>
    <row r="9" spans="1:11" s="10" customFormat="1" ht="240.75" customHeight="1">
      <c r="A9" s="8" t="s">
        <v>17</v>
      </c>
      <c r="B9" s="4" t="s">
        <v>18</v>
      </c>
      <c r="C9" s="5" t="s">
        <v>19</v>
      </c>
      <c r="D9" s="7" t="s">
        <v>16</v>
      </c>
      <c r="E9" s="11" t="s">
        <v>20</v>
      </c>
      <c r="F9" s="2">
        <v>1580</v>
      </c>
      <c r="G9" s="31">
        <f t="shared" si="0"/>
        <v>790</v>
      </c>
      <c r="H9" s="12"/>
      <c r="I9" s="1">
        <v>6</v>
      </c>
      <c r="J9" s="15"/>
      <c r="K9" s="29">
        <f t="shared" si="1"/>
        <v>0</v>
      </c>
    </row>
    <row r="10" spans="1:11" s="10" customFormat="1" ht="229.5" customHeight="1">
      <c r="A10" s="8" t="s">
        <v>17</v>
      </c>
      <c r="B10" s="4" t="s">
        <v>21</v>
      </c>
      <c r="C10" s="5" t="s">
        <v>0</v>
      </c>
      <c r="D10" s="7" t="s">
        <v>3</v>
      </c>
      <c r="E10" s="11" t="s">
        <v>20</v>
      </c>
      <c r="F10" s="2">
        <v>1120</v>
      </c>
      <c r="G10" s="31">
        <f t="shared" si="0"/>
        <v>560</v>
      </c>
      <c r="H10" s="12"/>
      <c r="I10" s="1">
        <v>6</v>
      </c>
      <c r="J10" s="15"/>
      <c r="K10" s="29">
        <f t="shared" si="1"/>
        <v>0</v>
      </c>
    </row>
    <row r="11" spans="1:11" s="10" customFormat="1" ht="144.75" customHeight="1">
      <c r="A11" s="8" t="s">
        <v>17</v>
      </c>
      <c r="B11" s="4" t="s">
        <v>22</v>
      </c>
      <c r="C11" s="7" t="s">
        <v>23</v>
      </c>
      <c r="D11" s="7" t="s">
        <v>3</v>
      </c>
      <c r="E11" s="11" t="s">
        <v>20</v>
      </c>
      <c r="F11" s="2">
        <v>1300</v>
      </c>
      <c r="G11" s="31">
        <f t="shared" si="0"/>
        <v>650</v>
      </c>
      <c r="H11" s="12"/>
      <c r="I11" s="1">
        <v>6</v>
      </c>
      <c r="J11" s="15"/>
      <c r="K11" s="29">
        <f t="shared" si="1"/>
        <v>0</v>
      </c>
    </row>
    <row r="12" spans="1:11" s="10" customFormat="1" ht="141.75" customHeight="1">
      <c r="A12" s="8" t="s">
        <v>17</v>
      </c>
      <c r="B12" s="4" t="s">
        <v>24</v>
      </c>
      <c r="C12" s="5" t="s">
        <v>5</v>
      </c>
      <c r="D12" s="7" t="s">
        <v>1</v>
      </c>
      <c r="E12" s="11" t="s">
        <v>20</v>
      </c>
      <c r="F12" s="2">
        <v>890</v>
      </c>
      <c r="G12" s="31">
        <f t="shared" si="0"/>
        <v>445</v>
      </c>
      <c r="H12" s="12"/>
      <c r="I12" s="1">
        <v>6</v>
      </c>
      <c r="J12" s="15"/>
      <c r="K12" s="29">
        <f t="shared" si="1"/>
        <v>0</v>
      </c>
    </row>
    <row r="13" spans="1:11" s="10" customFormat="1" ht="198" customHeight="1">
      <c r="A13" s="4" t="s">
        <v>25</v>
      </c>
      <c r="B13" s="4" t="s">
        <v>26</v>
      </c>
      <c r="C13" s="5" t="s">
        <v>27</v>
      </c>
      <c r="D13" s="5" t="s">
        <v>16</v>
      </c>
      <c r="E13" s="11" t="s">
        <v>20</v>
      </c>
      <c r="F13" s="2">
        <v>1280</v>
      </c>
      <c r="G13" s="31">
        <f t="shared" si="0"/>
        <v>640</v>
      </c>
      <c r="H13" s="12"/>
      <c r="I13" s="1">
        <v>6</v>
      </c>
      <c r="J13" s="15"/>
      <c r="K13" s="29">
        <f t="shared" si="1"/>
        <v>0</v>
      </c>
    </row>
    <row r="14" spans="1:11" s="10" customFormat="1" ht="185.25" customHeight="1">
      <c r="A14" s="4" t="s">
        <v>25</v>
      </c>
      <c r="B14" s="4" t="s">
        <v>28</v>
      </c>
      <c r="C14" s="5" t="s">
        <v>0</v>
      </c>
      <c r="D14" s="5" t="s">
        <v>16</v>
      </c>
      <c r="E14" s="11" t="s">
        <v>20</v>
      </c>
      <c r="F14" s="7">
        <v>990</v>
      </c>
      <c r="G14" s="31">
        <f t="shared" si="0"/>
        <v>495</v>
      </c>
      <c r="H14" s="12"/>
      <c r="I14" s="6">
        <v>6</v>
      </c>
      <c r="J14" s="15"/>
      <c r="K14" s="29">
        <f t="shared" si="1"/>
        <v>0</v>
      </c>
    </row>
    <row r="15" spans="1:11" s="10" customFormat="1" ht="192" customHeight="1">
      <c r="A15" s="4" t="s">
        <v>25</v>
      </c>
      <c r="B15" s="4" t="s">
        <v>29</v>
      </c>
      <c r="C15" s="5" t="s">
        <v>0</v>
      </c>
      <c r="D15" s="7" t="s">
        <v>3</v>
      </c>
      <c r="E15" s="11" t="s">
        <v>20</v>
      </c>
      <c r="F15" s="7">
        <v>990</v>
      </c>
      <c r="G15" s="31">
        <f t="shared" si="0"/>
        <v>495</v>
      </c>
      <c r="H15" s="12"/>
      <c r="I15" s="6">
        <v>6</v>
      </c>
      <c r="J15" s="15"/>
      <c r="K15" s="29">
        <f t="shared" si="1"/>
        <v>0</v>
      </c>
    </row>
    <row r="16" spans="1:11" s="10" customFormat="1" ht="155.25" customHeight="1">
      <c r="A16" s="9" t="s">
        <v>30</v>
      </c>
      <c r="B16" s="9">
        <v>96280</v>
      </c>
      <c r="C16" s="1" t="s">
        <v>13</v>
      </c>
      <c r="D16" s="1" t="s">
        <v>4</v>
      </c>
      <c r="E16" s="1" t="s">
        <v>2</v>
      </c>
      <c r="F16" s="2">
        <v>980</v>
      </c>
      <c r="G16" s="31">
        <f t="shared" si="0"/>
        <v>490</v>
      </c>
      <c r="H16" s="12"/>
      <c r="I16" s="1">
        <v>5</v>
      </c>
      <c r="J16" s="15"/>
      <c r="K16" s="29">
        <f t="shared" si="1"/>
        <v>0</v>
      </c>
    </row>
    <row r="17" spans="1:11" s="10" customFormat="1" ht="175.5" customHeight="1">
      <c r="A17" s="9" t="s">
        <v>25</v>
      </c>
      <c r="B17" s="9" t="s">
        <v>32</v>
      </c>
      <c r="C17" s="1" t="s">
        <v>33</v>
      </c>
      <c r="D17" s="1" t="s">
        <v>16</v>
      </c>
      <c r="E17" s="1" t="s">
        <v>20</v>
      </c>
      <c r="F17" s="2">
        <v>980</v>
      </c>
      <c r="G17" s="31">
        <f t="shared" si="0"/>
        <v>490</v>
      </c>
      <c r="H17" s="12"/>
      <c r="I17" s="1">
        <v>6</v>
      </c>
      <c r="J17" s="15"/>
      <c r="K17" s="29">
        <f t="shared" si="1"/>
        <v>0</v>
      </c>
    </row>
    <row r="18" spans="1:11" ht="26.25" customHeight="1">
      <c r="A18" s="21"/>
      <c r="B18" s="22">
        <v>53653</v>
      </c>
      <c r="C18" s="36" t="s">
        <v>13</v>
      </c>
      <c r="D18" s="1" t="s">
        <v>48</v>
      </c>
      <c r="E18" s="37" t="s">
        <v>20</v>
      </c>
      <c r="F18" s="38">
        <v>950</v>
      </c>
      <c r="G18" s="31">
        <f t="shared" si="0"/>
        <v>475</v>
      </c>
      <c r="H18" s="21"/>
      <c r="I18" s="39">
        <v>6</v>
      </c>
      <c r="J18" s="23"/>
      <c r="K18" s="30"/>
    </row>
    <row r="19" spans="1:11" ht="26.25" customHeight="1">
      <c r="A19" s="21"/>
      <c r="B19" s="22">
        <v>53653</v>
      </c>
      <c r="C19" s="36"/>
      <c r="D19" s="1"/>
      <c r="E19" s="37"/>
      <c r="F19" s="38"/>
      <c r="G19" s="31">
        <f t="shared" si="0"/>
        <v>0</v>
      </c>
      <c r="H19" s="21"/>
      <c r="I19" s="39"/>
      <c r="J19" s="23"/>
      <c r="K19" s="30"/>
    </row>
    <row r="20" spans="1:11" ht="30.75" customHeight="1">
      <c r="A20" s="21"/>
      <c r="B20" s="24" t="s">
        <v>49</v>
      </c>
      <c r="C20" s="36" t="s">
        <v>13</v>
      </c>
      <c r="D20" s="1"/>
      <c r="E20" s="37" t="s">
        <v>20</v>
      </c>
      <c r="F20" s="38">
        <v>980</v>
      </c>
      <c r="G20" s="31">
        <f t="shared" si="0"/>
        <v>490</v>
      </c>
      <c r="H20" s="21"/>
      <c r="I20" s="39">
        <v>6</v>
      </c>
      <c r="J20" s="23"/>
      <c r="K20" s="30"/>
    </row>
    <row r="21" spans="1:11" ht="31.5" customHeight="1">
      <c r="A21" s="21"/>
      <c r="B21" s="24" t="s">
        <v>49</v>
      </c>
      <c r="C21" s="36"/>
      <c r="D21" s="1" t="s">
        <v>31</v>
      </c>
      <c r="E21" s="37"/>
      <c r="F21" s="38"/>
      <c r="G21" s="31">
        <f t="shared" si="0"/>
        <v>0</v>
      </c>
      <c r="H21" s="21"/>
      <c r="I21" s="39"/>
      <c r="J21" s="23"/>
      <c r="K21" s="30"/>
    </row>
  </sheetData>
  <mergeCells count="11">
    <mergeCell ref="C20:C21"/>
    <mergeCell ref="E20:E21"/>
    <mergeCell ref="F18:F19"/>
    <mergeCell ref="F20:F21"/>
    <mergeCell ref="I18:I19"/>
    <mergeCell ref="I20:I21"/>
    <mergeCell ref="K1:K2"/>
    <mergeCell ref="J1:J2"/>
    <mergeCell ref="I1:I2"/>
    <mergeCell ref="C18:C19"/>
    <mergeCell ref="E18:E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natalyapc08</cp:lastModifiedBy>
  <dcterms:created xsi:type="dcterms:W3CDTF">2015-05-20T10:39:02Z</dcterms:created>
  <dcterms:modified xsi:type="dcterms:W3CDTF">2016-05-16T10:03:01Z</dcterms:modified>
</cp:coreProperties>
</file>