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240" windowWidth="19320" windowHeight="11760"/>
  </bookViews>
  <sheets>
    <sheet name="Прайс-лист" sheetId="4" r:id="rId1"/>
  </sheets>
  <calcPr calcId="125725"/>
</workbook>
</file>

<file path=xl/calcChain.xml><?xml version="1.0" encoding="utf-8"?>
<calcChain xmlns="http://schemas.openxmlformats.org/spreadsheetml/2006/main">
  <c r="F4" i="4"/>
  <c r="G57" s="1"/>
  <c r="H56"/>
  <c r="I57"/>
  <c r="G59"/>
  <c r="H59"/>
  <c r="I59"/>
  <c r="G56"/>
  <c r="H57"/>
  <c r="I56"/>
  <c r="G58"/>
  <c r="H58"/>
  <c r="I58"/>
  <c r="G60"/>
  <c r="I60"/>
  <c r="H60"/>
  <c r="I61"/>
  <c r="G61"/>
  <c r="H61"/>
  <c r="G55"/>
  <c r="H55"/>
  <c r="I55"/>
  <c r="I54"/>
  <c r="G52"/>
  <c r="G54"/>
  <c r="H52"/>
  <c r="H54"/>
  <c r="I52"/>
  <c r="G51"/>
  <c r="G53"/>
  <c r="H51"/>
  <c r="H53"/>
  <c r="I51"/>
  <c r="I53"/>
  <c r="G10"/>
  <c r="I15"/>
  <c r="G16"/>
  <c r="H13"/>
  <c r="I12"/>
  <c r="G12"/>
  <c r="H16"/>
  <c r="G18"/>
  <c r="G20"/>
  <c r="G22"/>
  <c r="G24"/>
  <c r="G26"/>
  <c r="G28"/>
  <c r="G30"/>
  <c r="G32"/>
  <c r="G34"/>
  <c r="G36"/>
  <c r="G38"/>
  <c r="H17"/>
  <c r="H19"/>
  <c r="H21"/>
  <c r="H23"/>
  <c r="H25"/>
  <c r="H27"/>
  <c r="H29"/>
  <c r="H31"/>
  <c r="H33"/>
  <c r="H35"/>
  <c r="H37"/>
  <c r="H39"/>
  <c r="I18"/>
  <c r="I20"/>
  <c r="I22"/>
  <c r="I24"/>
  <c r="I26"/>
  <c r="I28"/>
  <c r="I30"/>
  <c r="I32"/>
  <c r="I34"/>
  <c r="I36"/>
  <c r="I38"/>
  <c r="G44"/>
  <c r="I44"/>
  <c r="H15"/>
  <c r="I13"/>
  <c r="G13"/>
  <c r="H12"/>
  <c r="I16"/>
  <c r="G17"/>
  <c r="G19"/>
  <c r="G21"/>
  <c r="G23"/>
  <c r="G25"/>
  <c r="G27"/>
  <c r="G29"/>
  <c r="G31"/>
  <c r="G33"/>
  <c r="G35"/>
  <c r="G37"/>
  <c r="G39"/>
  <c r="H18"/>
  <c r="H20"/>
  <c r="H22"/>
  <c r="H24"/>
  <c r="H26"/>
  <c r="H28"/>
  <c r="H30"/>
  <c r="H32"/>
  <c r="H34"/>
  <c r="H36"/>
  <c r="H38"/>
  <c r="I17"/>
  <c r="I19"/>
  <c r="I21"/>
  <c r="I23"/>
  <c r="I25"/>
  <c r="I27"/>
  <c r="I29"/>
  <c r="I31"/>
  <c r="I33"/>
  <c r="I35"/>
  <c r="I37"/>
  <c r="I39"/>
  <c r="H44"/>
  <c r="G11"/>
  <c r="H14"/>
  <c r="G15"/>
  <c r="G14"/>
  <c r="I14"/>
  <c r="I11"/>
  <c r="H11"/>
  <c r="I10"/>
  <c r="H10"/>
</calcChain>
</file>

<file path=xl/sharedStrings.xml><?xml version="1.0" encoding="utf-8"?>
<sst xmlns="http://schemas.openxmlformats.org/spreadsheetml/2006/main" count="104" uniqueCount="90">
  <si>
    <t>Цена</t>
  </si>
  <si>
    <t>№ п.п.</t>
  </si>
  <si>
    <t>Рыба Немо</t>
  </si>
  <si>
    <t xml:space="preserve">Тачка                                                                                      </t>
  </si>
  <si>
    <t xml:space="preserve">Муська                                                                                  </t>
  </si>
  <si>
    <t>Перс</t>
  </si>
  <si>
    <t xml:space="preserve">Крыночка                                                                              </t>
  </si>
  <si>
    <t>Сёма</t>
  </si>
  <si>
    <r>
      <t>Акула</t>
    </r>
    <r>
      <rPr>
        <b/>
        <sz val="12"/>
        <color indexed="8"/>
        <rFont val="Calibri"/>
        <family val="2"/>
        <charset val="204"/>
      </rPr>
      <t xml:space="preserve">  </t>
    </r>
  </si>
  <si>
    <r>
      <t xml:space="preserve">Амфора                 </t>
    </r>
    <r>
      <rPr>
        <b/>
        <sz val="12"/>
        <color indexed="8"/>
        <rFont val="Calibri"/>
        <family val="2"/>
        <charset val="204"/>
      </rPr>
      <t xml:space="preserve">    </t>
    </r>
    <r>
      <rPr>
        <sz val="12"/>
        <color indexed="8"/>
        <rFont val="Calibri"/>
        <family val="2"/>
        <charset val="204"/>
      </rPr>
      <t xml:space="preserve">                                                              </t>
    </r>
  </si>
  <si>
    <r>
      <t xml:space="preserve">Бакс         </t>
    </r>
    <r>
      <rPr>
        <b/>
        <sz val="12"/>
        <color indexed="8"/>
        <rFont val="Calibri"/>
        <family val="2"/>
        <charset val="204"/>
      </rPr>
      <t xml:space="preserve">   </t>
    </r>
    <r>
      <rPr>
        <sz val="12"/>
        <color indexed="8"/>
        <rFont val="Calibri"/>
        <family val="2"/>
        <charset val="204"/>
      </rPr>
      <t xml:space="preserve">                                                                             </t>
    </r>
  </si>
  <si>
    <r>
      <t xml:space="preserve">Близнецы         </t>
    </r>
    <r>
      <rPr>
        <b/>
        <sz val="12"/>
        <color indexed="8"/>
        <rFont val="Calibri"/>
        <family val="2"/>
        <charset val="204"/>
      </rPr>
      <t xml:space="preserve">  </t>
    </r>
  </si>
  <si>
    <r>
      <t xml:space="preserve">Богатель низкая горловина 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                                                                        </t>
    </r>
  </si>
  <si>
    <t xml:space="preserve">Богатель высокая горловина                                                                               </t>
  </si>
  <si>
    <r>
      <t xml:space="preserve">Голуби           </t>
    </r>
    <r>
      <rPr>
        <b/>
        <sz val="12"/>
        <color indexed="8"/>
        <rFont val="Calibri"/>
        <family val="2"/>
        <charset val="204"/>
      </rPr>
      <t xml:space="preserve">  </t>
    </r>
    <r>
      <rPr>
        <sz val="12"/>
        <color indexed="8"/>
        <rFont val="Calibri"/>
        <family val="2"/>
        <charset val="204"/>
      </rPr>
      <t xml:space="preserve">                                                                       </t>
    </r>
  </si>
  <si>
    <r>
      <t xml:space="preserve">Жадина           </t>
    </r>
    <r>
      <rPr>
        <sz val="12"/>
        <color indexed="8"/>
        <rFont val="Calibri"/>
        <family val="2"/>
        <charset val="204"/>
      </rPr>
      <t xml:space="preserve">                                                             </t>
    </r>
  </si>
  <si>
    <r>
      <t xml:space="preserve">Йода     </t>
    </r>
    <r>
      <rPr>
        <b/>
        <sz val="12"/>
        <color indexed="8"/>
        <rFont val="Calibri"/>
        <family val="2"/>
        <charset val="204"/>
      </rPr>
      <t xml:space="preserve"> </t>
    </r>
  </si>
  <si>
    <r>
      <t xml:space="preserve">Кит малый  </t>
    </r>
    <r>
      <rPr>
        <b/>
        <sz val="12"/>
        <color indexed="8"/>
        <rFont val="Calibri"/>
        <family val="2"/>
        <charset val="204"/>
      </rPr>
      <t xml:space="preserve"> </t>
    </r>
  </si>
  <si>
    <t xml:space="preserve">Корова с гармошкой     </t>
  </si>
  <si>
    <t xml:space="preserve">Корова с кувшином     </t>
  </si>
  <si>
    <r>
      <t xml:space="preserve">Котенок Гав            </t>
    </r>
    <r>
      <rPr>
        <b/>
        <sz val="12"/>
        <color indexed="8"/>
        <rFont val="Calibri"/>
        <family val="2"/>
        <charset val="204"/>
      </rPr>
      <t xml:space="preserve">   </t>
    </r>
    <r>
      <rPr>
        <sz val="12"/>
        <color indexed="8"/>
        <rFont val="Calibri"/>
        <family val="2"/>
        <charset val="204"/>
      </rPr>
      <t xml:space="preserve">                                                         </t>
    </r>
  </si>
  <si>
    <r>
      <t xml:space="preserve">Кошачья свадьба  </t>
    </r>
    <r>
      <rPr>
        <b/>
        <sz val="12"/>
        <color indexed="8"/>
        <rFont val="Calibri"/>
        <family val="2"/>
        <charset val="204"/>
      </rPr>
      <t xml:space="preserve">  </t>
    </r>
  </si>
  <si>
    <r>
      <t xml:space="preserve">Кэт малая   </t>
    </r>
    <r>
      <rPr>
        <b/>
        <sz val="12"/>
        <color indexed="8"/>
        <rFont val="Calibri"/>
        <family val="2"/>
        <charset val="204"/>
      </rPr>
      <t xml:space="preserve"> </t>
    </r>
  </si>
  <si>
    <r>
      <t xml:space="preserve">Мальвина             </t>
    </r>
    <r>
      <rPr>
        <sz val="12"/>
        <color indexed="8"/>
        <rFont val="Calibri"/>
        <family val="2"/>
        <charset val="204"/>
      </rPr>
      <t xml:space="preserve">                                                                     </t>
    </r>
  </si>
  <si>
    <r>
      <t xml:space="preserve">Маска     </t>
    </r>
    <r>
      <rPr>
        <b/>
        <sz val="12"/>
        <color indexed="8"/>
        <rFont val="Calibri"/>
        <family val="2"/>
        <charset val="204"/>
      </rPr>
      <t xml:space="preserve"> </t>
    </r>
  </si>
  <si>
    <r>
      <t xml:space="preserve">Мышь на сыре        </t>
    </r>
    <r>
      <rPr>
        <sz val="12"/>
        <color indexed="8"/>
        <rFont val="Calibri"/>
        <family val="2"/>
        <charset val="204"/>
      </rPr>
      <t xml:space="preserve">                                                           </t>
    </r>
  </si>
  <si>
    <r>
      <t xml:space="preserve">Соня         </t>
    </r>
    <r>
      <rPr>
        <sz val="12"/>
        <color indexed="8"/>
        <rFont val="Calibri"/>
        <family val="2"/>
        <charset val="204"/>
      </rPr>
      <t xml:space="preserve">                                                                             </t>
    </r>
  </si>
  <si>
    <r>
      <t xml:space="preserve">Тимошка       </t>
    </r>
    <r>
      <rPr>
        <b/>
        <sz val="12"/>
        <color indexed="8"/>
        <rFont val="Calibri"/>
        <family val="2"/>
        <charset val="204"/>
      </rPr>
      <t xml:space="preserve">    </t>
    </r>
    <r>
      <rPr>
        <sz val="12"/>
        <color indexed="8"/>
        <rFont val="Calibri"/>
        <family val="2"/>
        <charset val="204"/>
      </rPr>
      <t xml:space="preserve">                                                                </t>
    </r>
  </si>
  <si>
    <r>
      <t xml:space="preserve">Филя             </t>
    </r>
    <r>
      <rPr>
        <sz val="12"/>
        <color indexed="8"/>
        <rFont val="Calibri"/>
        <family val="2"/>
        <charset val="204"/>
      </rPr>
      <t xml:space="preserve">                                                               </t>
    </r>
  </si>
  <si>
    <t xml:space="preserve">Шалун             Кот                                                                      </t>
  </si>
  <si>
    <t>Компания "Весёлые коты"</t>
  </si>
  <si>
    <r>
      <t xml:space="preserve">Размер     </t>
    </r>
    <r>
      <rPr>
        <b/>
        <sz val="9"/>
        <color indexed="63"/>
        <rFont val="Calibri"/>
        <family val="2"/>
        <charset val="204"/>
      </rPr>
      <t>(см)</t>
    </r>
  </si>
  <si>
    <t>Наименование</t>
  </si>
  <si>
    <t>при заказе</t>
  </si>
  <si>
    <t>от 40.000р.</t>
  </si>
  <si>
    <t>от 100.000р.</t>
  </si>
  <si>
    <t>Фото</t>
  </si>
  <si>
    <t>Наборы для творчества</t>
  </si>
  <si>
    <t>Набор для творчества "Кот Соня"</t>
  </si>
  <si>
    <t>* наборы для творчества поставляются партиями кратными 30 штукам (одна коробка)</t>
  </si>
  <si>
    <t>20 см</t>
  </si>
  <si>
    <t>25х13,5 см</t>
  </si>
  <si>
    <t>16 см</t>
  </si>
  <si>
    <t>17х14,5 см</t>
  </si>
  <si>
    <t>19х15 см</t>
  </si>
  <si>
    <t>6 см</t>
  </si>
  <si>
    <t>7 см</t>
  </si>
  <si>
    <t>19х13 см</t>
  </si>
  <si>
    <t>25х20 см</t>
  </si>
  <si>
    <t>25 см</t>
  </si>
  <si>
    <t>23 см</t>
  </si>
  <si>
    <t>16,5х16 см</t>
  </si>
  <si>
    <t>19,5 см</t>
  </si>
  <si>
    <t>18 см</t>
  </si>
  <si>
    <t>18х14 см</t>
  </si>
  <si>
    <r>
      <t xml:space="preserve">Кролик с цветком        </t>
    </r>
    <r>
      <rPr>
        <b/>
        <sz val="12"/>
        <color indexed="8"/>
        <rFont val="Calibri"/>
        <family val="2"/>
        <charset val="204"/>
      </rPr>
      <t xml:space="preserve">  </t>
    </r>
    <r>
      <rPr>
        <sz val="12"/>
        <color indexed="8"/>
        <rFont val="Calibri"/>
        <family val="2"/>
        <charset val="204"/>
      </rPr>
      <t xml:space="preserve">                                             </t>
    </r>
  </si>
  <si>
    <t>15 см</t>
  </si>
  <si>
    <t>9х9 см</t>
  </si>
  <si>
    <t>20,5 см</t>
  </si>
  <si>
    <t>24,5 см</t>
  </si>
  <si>
    <t>18х15 см</t>
  </si>
  <si>
    <t>20х13 см</t>
  </si>
  <si>
    <t>19 см</t>
  </si>
  <si>
    <t>22,5х19 см</t>
  </si>
  <si>
    <t>28 см</t>
  </si>
  <si>
    <t>21 см</t>
  </si>
  <si>
    <t xml:space="preserve">Хулиган         Кот                                                                       </t>
  </si>
  <si>
    <t>Цена одного изделия варьируется</t>
  </si>
  <si>
    <t>в зависимости от объёма Вашего заказа.</t>
  </si>
  <si>
    <r>
      <rPr>
        <b/>
        <u/>
        <sz val="18"/>
        <color indexed="8"/>
        <rFont val="Calibri"/>
        <family val="2"/>
        <charset val="204"/>
      </rPr>
      <t>Прайс-лист керамика</t>
    </r>
    <r>
      <rPr>
        <sz val="16"/>
        <color indexed="8"/>
        <rFont val="Calibri"/>
        <family val="2"/>
        <charset val="204"/>
      </rPr>
      <t xml:space="preserve">   </t>
    </r>
    <r>
      <rPr>
        <sz val="12"/>
        <color indexed="8"/>
        <rFont val="Calibri"/>
        <family val="2"/>
        <charset val="204"/>
      </rPr>
      <t>от  22.02.2016</t>
    </r>
  </si>
  <si>
    <t>цена за 1шт.</t>
  </si>
  <si>
    <t>Баночки-непроливайки</t>
  </si>
  <si>
    <t>цена за 100шт.</t>
  </si>
  <si>
    <t>Поролоновые губки</t>
  </si>
  <si>
    <t>Пластиковые палитры</t>
  </si>
  <si>
    <t>цена за 6 баночек</t>
  </si>
  <si>
    <t>цена за весь набор</t>
  </si>
  <si>
    <t>100 шт.</t>
  </si>
  <si>
    <t>1 шт.</t>
  </si>
  <si>
    <r>
      <t xml:space="preserve">Все макеты </t>
    </r>
    <r>
      <rPr>
        <sz val="9"/>
        <color indexed="63"/>
        <rFont val="Calibri"/>
        <family val="2"/>
        <charset val="204"/>
      </rPr>
      <t xml:space="preserve">высылаем Бесплатно </t>
    </r>
  </si>
  <si>
    <r>
      <t xml:space="preserve">Кисти "TUKZAR" белка NO.1  </t>
    </r>
    <r>
      <rPr>
        <sz val="10"/>
        <color indexed="23"/>
        <rFont val="Calibri"/>
        <family val="2"/>
        <charset val="204"/>
      </rPr>
      <t>(в упаковке 25шт.)</t>
    </r>
  </si>
  <si>
    <r>
      <t xml:space="preserve">Кисти "TUKZAR" пони NO.3  </t>
    </r>
    <r>
      <rPr>
        <sz val="10"/>
        <color indexed="23"/>
        <rFont val="Calibri"/>
        <family val="2"/>
        <charset val="204"/>
      </rPr>
      <t>(в упаковке 25шт.)</t>
    </r>
  </si>
  <si>
    <r>
      <t xml:space="preserve">Набор акриловых красок </t>
    </r>
    <r>
      <rPr>
        <sz val="10"/>
        <color indexed="23"/>
        <rFont val="Calibri"/>
        <family val="2"/>
        <charset val="204"/>
      </rPr>
      <t>(6 цветов по 6 мл.)</t>
    </r>
  </si>
  <si>
    <r>
      <t xml:space="preserve">"Набор аниматора" - </t>
    </r>
    <r>
      <rPr>
        <sz val="10"/>
        <color indexed="23"/>
        <rFont val="Calibri"/>
        <family val="2"/>
        <charset val="204"/>
      </rPr>
      <t>(кисточки №1 - 25шт, кисточки №3 - 25шт, губки - 100шт, палитры - 10шт, баночки-непроливайки - 10шт, запасные краски в асорт.)</t>
    </r>
  </si>
  <si>
    <r>
      <t xml:space="preserve">Буклеты А4  </t>
    </r>
    <r>
      <rPr>
        <sz val="10"/>
        <color indexed="23"/>
        <rFont val="Calibri"/>
        <family val="2"/>
        <charset val="204"/>
      </rPr>
      <t>(полиграфия)</t>
    </r>
  </si>
  <si>
    <r>
      <t xml:space="preserve">Бренд-бук  </t>
    </r>
    <r>
      <rPr>
        <sz val="9"/>
        <color indexed="23"/>
        <rFont val="Calibri"/>
        <family val="2"/>
        <charset val="204"/>
      </rPr>
      <t>(для презентаций)</t>
    </r>
  </si>
  <si>
    <r>
      <t xml:space="preserve">Прайсы А5 </t>
    </r>
    <r>
      <rPr>
        <sz val="12"/>
        <color indexed="23"/>
        <rFont val="Calibri"/>
        <family val="2"/>
        <charset val="204"/>
      </rPr>
      <t xml:space="preserve">- </t>
    </r>
    <r>
      <rPr>
        <sz val="10"/>
        <color indexed="23"/>
        <rFont val="Calibri"/>
        <family val="2"/>
        <charset val="204"/>
      </rPr>
      <t>для раздачи заказчикам (учителям, воспитателям) - с Вашими ценами.</t>
    </r>
  </si>
  <si>
    <r>
      <t xml:space="preserve">Электронные макеты  </t>
    </r>
    <r>
      <rPr>
        <sz val="9"/>
        <color indexed="23"/>
        <rFont val="Calibri"/>
        <family val="2"/>
        <charset val="204"/>
      </rPr>
      <t>(любых презентационных материалов - буклеты, прайсы, бренд-бук и т.д.)  - БЕСПЛАТНО!</t>
    </r>
  </si>
  <si>
    <t>от 10-20 т.р.</t>
  </si>
  <si>
    <t>Сопутствующие товары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</si>
</sst>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9"/>
      <color indexed="63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3"/>
      <name val="Calibri"/>
      <family val="2"/>
      <charset val="204"/>
    </font>
    <font>
      <sz val="10"/>
      <color indexed="23"/>
      <name val="Calibri"/>
      <family val="2"/>
      <charset val="204"/>
    </font>
    <font>
      <b/>
      <sz val="10"/>
      <color indexed="23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3"/>
      <name val="Calibri"/>
      <family val="2"/>
      <charset val="204"/>
    </font>
    <font>
      <b/>
      <sz val="11"/>
      <color indexed="17"/>
      <name val="Calibri"/>
      <family val="2"/>
      <charset val="204"/>
    </font>
    <font>
      <b/>
      <sz val="11"/>
      <color indexed="60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4"/>
      <color indexed="55"/>
      <name val="Calibri"/>
      <family val="2"/>
      <charset val="204"/>
    </font>
    <font>
      <b/>
      <u/>
      <sz val="18"/>
      <color indexed="8"/>
      <name val="Calibri"/>
      <family val="2"/>
      <charset val="204"/>
    </font>
    <font>
      <sz val="10"/>
      <color indexed="23"/>
      <name val="Calibri"/>
      <family val="2"/>
      <charset val="204"/>
    </font>
    <font>
      <sz val="10"/>
      <color indexed="60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23"/>
      <name val="Calibri"/>
      <family val="2"/>
      <charset val="204"/>
    </font>
    <font>
      <b/>
      <sz val="22"/>
      <color indexed="8"/>
      <name val="Calibri"/>
      <family val="2"/>
      <charset val="204"/>
    </font>
    <font>
      <b/>
      <sz val="16"/>
      <name val="Calibri"/>
      <family val="2"/>
      <charset val="204"/>
    </font>
    <font>
      <sz val="20"/>
      <color indexed="9"/>
      <name val="Calibri"/>
      <family val="2"/>
      <charset val="204"/>
    </font>
    <font>
      <sz val="16"/>
      <color indexed="9"/>
      <name val="Calibri"/>
      <family val="2"/>
      <charset val="204"/>
    </font>
    <font>
      <sz val="12"/>
      <color indexed="23"/>
      <name val="Calibri"/>
      <family val="2"/>
      <charset val="204"/>
    </font>
    <font>
      <b/>
      <sz val="20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63"/>
      <name val="Calibri"/>
      <family val="2"/>
      <charset val="204"/>
    </font>
    <font>
      <sz val="9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39" fillId="5" borderId="15" applyNumberFormat="0" applyAlignment="0" applyProtection="0"/>
    <xf numFmtId="9" fontId="26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3" fillId="0" borderId="0" xfId="0" applyFont="1"/>
    <xf numFmtId="3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1" fontId="39" fillId="0" borderId="0" xfId="1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3" fontId="4" fillId="0" borderId="2" xfId="1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indent="1"/>
    </xf>
    <xf numFmtId="3" fontId="22" fillId="0" borderId="2" xfId="1" applyNumberFormat="1" applyFont="1" applyFill="1" applyBorder="1" applyAlignment="1">
      <alignment horizontal="center" vertical="center"/>
    </xf>
    <xf numFmtId="3" fontId="22" fillId="3" borderId="2" xfId="1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" fontId="25" fillId="3" borderId="2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/>
    </xf>
    <xf numFmtId="0" fontId="28" fillId="0" borderId="0" xfId="2" applyNumberFormat="1" applyFont="1" applyBorder="1" applyAlignment="1">
      <alignment vertical="center"/>
    </xf>
    <xf numFmtId="0" fontId="23" fillId="0" borderId="0" xfId="0" applyFont="1" applyAlignment="1">
      <alignment horizontal="left" indent="1"/>
    </xf>
    <xf numFmtId="0" fontId="29" fillId="0" borderId="0" xfId="0" applyFont="1" applyAlignment="1">
      <alignment horizontal="left" vertical="center" indent="6"/>
    </xf>
    <xf numFmtId="1" fontId="18" fillId="4" borderId="2" xfId="0" applyNumberFormat="1" applyFont="1" applyFill="1" applyBorder="1" applyAlignment="1">
      <alignment horizontal="center" vertical="center"/>
    </xf>
    <xf numFmtId="1" fontId="17" fillId="3" borderId="2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0" fontId="33" fillId="0" borderId="0" xfId="0" applyFont="1"/>
    <xf numFmtId="3" fontId="25" fillId="3" borderId="2" xfId="1" applyNumberFormat="1" applyFont="1" applyFill="1" applyBorder="1" applyAlignment="1">
      <alignment horizontal="center" vertical="center" wrapText="1"/>
    </xf>
    <xf numFmtId="3" fontId="25" fillId="0" borderId="2" xfId="1" applyNumberFormat="1" applyFont="1" applyFill="1" applyBorder="1" applyAlignment="1">
      <alignment horizontal="center" vertical="center" wrapText="1"/>
    </xf>
    <xf numFmtId="0" fontId="31" fillId="0" borderId="0" xfId="0" applyFont="1" applyAlignment="1" applyProtection="1">
      <alignment horizontal="left" vertical="center" indent="1"/>
      <protection hidden="1"/>
    </xf>
    <xf numFmtId="0" fontId="0" fillId="0" borderId="0" xfId="0" applyProtection="1">
      <protection hidden="1"/>
    </xf>
    <xf numFmtId="0" fontId="35" fillId="0" borderId="0" xfId="0" applyFont="1" applyFill="1" applyBorder="1" applyProtection="1">
      <protection hidden="1"/>
    </xf>
    <xf numFmtId="0" fontId="34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 indent="1"/>
      <protection locked="0" hidden="1"/>
    </xf>
    <xf numFmtId="0" fontId="38" fillId="0" borderId="0" xfId="0" applyFont="1"/>
    <xf numFmtId="0" fontId="35" fillId="0" borderId="0" xfId="0" applyFont="1" applyProtection="1">
      <protection hidden="1"/>
    </xf>
    <xf numFmtId="0" fontId="21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indent="1"/>
    </xf>
    <xf numFmtId="0" fontId="19" fillId="0" borderId="0" xfId="0" applyFont="1" applyAlignment="1">
      <alignment horizontal="left" vertical="top" indent="1"/>
    </xf>
    <xf numFmtId="0" fontId="5" fillId="5" borderId="8" xfId="1" applyFont="1" applyBorder="1" applyAlignment="1">
      <alignment horizontal="center" vertical="center" wrapText="1"/>
    </xf>
    <xf numFmtId="0" fontId="5" fillId="5" borderId="9" xfId="1" applyFont="1" applyBorder="1" applyAlignment="1">
      <alignment horizontal="center" vertical="center" wrapText="1"/>
    </xf>
    <xf numFmtId="0" fontId="5" fillId="5" borderId="10" xfId="1" applyFont="1" applyBorder="1" applyAlignment="1">
      <alignment horizontal="center" vertical="center" wrapText="1"/>
    </xf>
    <xf numFmtId="0" fontId="39" fillId="5" borderId="8" xfId="1" applyBorder="1" applyAlignment="1">
      <alignment horizontal="center" vertical="center"/>
    </xf>
    <xf numFmtId="0" fontId="39" fillId="5" borderId="9" xfId="1" applyBorder="1" applyAlignment="1">
      <alignment horizontal="center" vertical="center"/>
    </xf>
    <xf numFmtId="0" fontId="39" fillId="5" borderId="11" xfId="1" applyBorder="1" applyAlignment="1">
      <alignment horizontal="center" vertical="center"/>
    </xf>
    <xf numFmtId="0" fontId="39" fillId="5" borderId="12" xfId="1" applyBorder="1" applyAlignment="1">
      <alignment horizontal="center" vertical="center" wrapText="1"/>
    </xf>
    <xf numFmtId="0" fontId="39" fillId="5" borderId="13" xfId="1" applyBorder="1" applyAlignment="1">
      <alignment horizontal="center" vertical="center" wrapText="1"/>
    </xf>
    <xf numFmtId="0" fontId="39" fillId="5" borderId="14" xfId="1" applyBorder="1" applyAlignment="1">
      <alignment horizontal="center" vertical="center" wrapText="1"/>
    </xf>
    <xf numFmtId="0" fontId="39" fillId="5" borderId="3" xfId="1" applyBorder="1" applyAlignment="1">
      <alignment horizontal="center" vertical="center" wrapText="1"/>
    </xf>
    <xf numFmtId="0" fontId="39" fillId="5" borderId="4" xfId="1" applyBorder="1" applyAlignment="1">
      <alignment horizontal="center" vertical="center" wrapText="1"/>
    </xf>
    <xf numFmtId="0" fontId="39" fillId="5" borderId="7" xfId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Процентный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1</xdr:row>
      <xdr:rowOff>38100</xdr:rowOff>
    </xdr:from>
    <xdr:to>
      <xdr:col>8</xdr:col>
      <xdr:colOff>895350</xdr:colOff>
      <xdr:row>2</xdr:row>
      <xdr:rowOff>381000</xdr:rowOff>
    </xdr:to>
    <xdr:pic>
      <xdr:nvPicPr>
        <xdr:cNvPr id="1025" name="Рисунок 15" descr="для документов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1800" y="161925"/>
          <a:ext cx="13716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1524000</xdr:colOff>
      <xdr:row>9</xdr:row>
      <xdr:rowOff>1143000</xdr:rowOff>
    </xdr:to>
    <xdr:pic>
      <xdr:nvPicPr>
        <xdr:cNvPr id="1026" name="Рисунок 53" descr="Акул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4475" y="2143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1524000</xdr:colOff>
      <xdr:row>11</xdr:row>
      <xdr:rowOff>0</xdr:rowOff>
    </xdr:to>
    <xdr:pic>
      <xdr:nvPicPr>
        <xdr:cNvPr id="1027" name="Рисунок 54" descr="Амфор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14475" y="3286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1524000</xdr:colOff>
      <xdr:row>12</xdr:row>
      <xdr:rowOff>0</xdr:rowOff>
    </xdr:to>
    <xdr:pic>
      <xdr:nvPicPr>
        <xdr:cNvPr id="1028" name="Рисунок 55" descr="Бакс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14475" y="4429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1524000</xdr:colOff>
      <xdr:row>13</xdr:row>
      <xdr:rowOff>0</xdr:rowOff>
    </xdr:to>
    <xdr:pic>
      <xdr:nvPicPr>
        <xdr:cNvPr id="1029" name="Рисунок 56" descr="Близнецы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14475" y="5572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1524000</xdr:colOff>
      <xdr:row>14</xdr:row>
      <xdr:rowOff>0</xdr:rowOff>
    </xdr:to>
    <xdr:pic>
      <xdr:nvPicPr>
        <xdr:cNvPr id="1030" name="Рисунок 57" descr="Богатель низкая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14475" y="6715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1524000</xdr:colOff>
      <xdr:row>15</xdr:row>
      <xdr:rowOff>0</xdr:rowOff>
    </xdr:to>
    <xdr:pic>
      <xdr:nvPicPr>
        <xdr:cNvPr id="1031" name="Рисунок 58" descr="Богатель высокая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14475" y="7858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1524000</xdr:colOff>
      <xdr:row>15</xdr:row>
      <xdr:rowOff>1143000</xdr:rowOff>
    </xdr:to>
    <xdr:pic>
      <xdr:nvPicPr>
        <xdr:cNvPr id="1032" name="Рисунок 59" descr="Голуби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4475" y="9001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1524000</xdr:colOff>
      <xdr:row>17</xdr:row>
      <xdr:rowOff>0</xdr:rowOff>
    </xdr:to>
    <xdr:pic>
      <xdr:nvPicPr>
        <xdr:cNvPr id="1033" name="Рисунок 60" descr="Жадина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14475" y="10144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1524000</xdr:colOff>
      <xdr:row>18</xdr:row>
      <xdr:rowOff>0</xdr:rowOff>
    </xdr:to>
    <xdr:pic>
      <xdr:nvPicPr>
        <xdr:cNvPr id="1034" name="Рисунок 61" descr="Йода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14475" y="11287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1524000</xdr:colOff>
      <xdr:row>19</xdr:row>
      <xdr:rowOff>0</xdr:rowOff>
    </xdr:to>
    <xdr:pic>
      <xdr:nvPicPr>
        <xdr:cNvPr id="1035" name="Рисунок 62" descr="Кит малый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14475" y="12430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1524000</xdr:colOff>
      <xdr:row>20</xdr:row>
      <xdr:rowOff>0</xdr:rowOff>
    </xdr:to>
    <xdr:pic>
      <xdr:nvPicPr>
        <xdr:cNvPr id="1036" name="Рисунок 64" descr="Корова с гармошкой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14475" y="13573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1524000</xdr:colOff>
      <xdr:row>21</xdr:row>
      <xdr:rowOff>0</xdr:rowOff>
    </xdr:to>
    <xdr:pic>
      <xdr:nvPicPr>
        <xdr:cNvPr id="1037" name="Рисунок 65" descr="Корова с кувшином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14475" y="14716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1524000</xdr:colOff>
      <xdr:row>21</xdr:row>
      <xdr:rowOff>1143000</xdr:rowOff>
    </xdr:to>
    <xdr:pic>
      <xdr:nvPicPr>
        <xdr:cNvPr id="1038" name="Рисунок 66" descr="Котенок Гав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14475" y="15859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1524000</xdr:colOff>
      <xdr:row>23</xdr:row>
      <xdr:rowOff>0</xdr:rowOff>
    </xdr:to>
    <xdr:pic>
      <xdr:nvPicPr>
        <xdr:cNvPr id="1039" name="Рисунок 67" descr="Кошачья свадьба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14475" y="17002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1524000</xdr:colOff>
      <xdr:row>24</xdr:row>
      <xdr:rowOff>0</xdr:rowOff>
    </xdr:to>
    <xdr:pic>
      <xdr:nvPicPr>
        <xdr:cNvPr id="1040" name="Рисунок 68" descr="Кролик с цветком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14475" y="18145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1524000</xdr:colOff>
      <xdr:row>25</xdr:row>
      <xdr:rowOff>0</xdr:rowOff>
    </xdr:to>
    <xdr:pic>
      <xdr:nvPicPr>
        <xdr:cNvPr id="1041" name="Рисунок 69" descr="Крыночка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14475" y="19288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1524000</xdr:colOff>
      <xdr:row>26</xdr:row>
      <xdr:rowOff>0</xdr:rowOff>
    </xdr:to>
    <xdr:pic>
      <xdr:nvPicPr>
        <xdr:cNvPr id="1042" name="Рисунок 70" descr="Кэт малая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514475" y="20431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1524000</xdr:colOff>
      <xdr:row>27</xdr:row>
      <xdr:rowOff>0</xdr:rowOff>
    </xdr:to>
    <xdr:pic>
      <xdr:nvPicPr>
        <xdr:cNvPr id="1043" name="Рисунок 71" descr="Мальвина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14475" y="21574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1524000</xdr:colOff>
      <xdr:row>27</xdr:row>
      <xdr:rowOff>1143000</xdr:rowOff>
    </xdr:to>
    <xdr:pic>
      <xdr:nvPicPr>
        <xdr:cNvPr id="1044" name="Рисунок 72" descr="Маска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14475" y="22717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1524000</xdr:colOff>
      <xdr:row>29</xdr:row>
      <xdr:rowOff>0</xdr:rowOff>
    </xdr:to>
    <xdr:pic>
      <xdr:nvPicPr>
        <xdr:cNvPr id="1045" name="Рисунок 74" descr="Муська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14475" y="23860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1524000</xdr:colOff>
      <xdr:row>30</xdr:row>
      <xdr:rowOff>0</xdr:rowOff>
    </xdr:to>
    <xdr:pic>
      <xdr:nvPicPr>
        <xdr:cNvPr id="1046" name="Рисунок 75" descr="Мышь на сыре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514475" y="25003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1524000</xdr:colOff>
      <xdr:row>31</xdr:row>
      <xdr:rowOff>0</xdr:rowOff>
    </xdr:to>
    <xdr:pic>
      <xdr:nvPicPr>
        <xdr:cNvPr id="1047" name="Рисунок 76" descr="Перс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514475" y="26146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1524000</xdr:colOff>
      <xdr:row>32</xdr:row>
      <xdr:rowOff>0</xdr:rowOff>
    </xdr:to>
    <xdr:pic>
      <xdr:nvPicPr>
        <xdr:cNvPr id="1048" name="Рисунок 77" descr="Рыба Немо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14475" y="27289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1524000</xdr:colOff>
      <xdr:row>33</xdr:row>
      <xdr:rowOff>0</xdr:rowOff>
    </xdr:to>
    <xdr:pic>
      <xdr:nvPicPr>
        <xdr:cNvPr id="1049" name="Рисунок 78" descr="Сёма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14475" y="28432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1524000</xdr:colOff>
      <xdr:row>33</xdr:row>
      <xdr:rowOff>1143000</xdr:rowOff>
    </xdr:to>
    <xdr:pic>
      <xdr:nvPicPr>
        <xdr:cNvPr id="1050" name="Рисунок 79" descr="Соня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14475" y="29575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1524000</xdr:colOff>
      <xdr:row>35</xdr:row>
      <xdr:rowOff>0</xdr:rowOff>
    </xdr:to>
    <xdr:pic>
      <xdr:nvPicPr>
        <xdr:cNvPr id="1051" name="Рисунок 80" descr="Тачка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14475" y="30718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1524000</xdr:colOff>
      <xdr:row>36</xdr:row>
      <xdr:rowOff>0</xdr:rowOff>
    </xdr:to>
    <xdr:pic>
      <xdr:nvPicPr>
        <xdr:cNvPr id="1052" name="Рисунок 81" descr="Тимошка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14475" y="31861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1524000</xdr:colOff>
      <xdr:row>37</xdr:row>
      <xdr:rowOff>0</xdr:rowOff>
    </xdr:to>
    <xdr:pic>
      <xdr:nvPicPr>
        <xdr:cNvPr id="1053" name="Рисунок 82" descr="Филя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14475" y="33004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1524000</xdr:colOff>
      <xdr:row>38</xdr:row>
      <xdr:rowOff>0</xdr:rowOff>
    </xdr:to>
    <xdr:pic>
      <xdr:nvPicPr>
        <xdr:cNvPr id="1054" name="Рисунок 83" descr="Чертенок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14475" y="34147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1524000</xdr:colOff>
      <xdr:row>39</xdr:row>
      <xdr:rowOff>0</xdr:rowOff>
    </xdr:to>
    <xdr:pic>
      <xdr:nvPicPr>
        <xdr:cNvPr id="1055" name="Рисунок 84" descr="Шалун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14475" y="3529012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1524000</xdr:colOff>
      <xdr:row>43</xdr:row>
      <xdr:rowOff>1143000</xdr:rowOff>
    </xdr:to>
    <xdr:pic>
      <xdr:nvPicPr>
        <xdr:cNvPr id="1056" name="Рисунок 86" descr="_набор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14475" y="37671375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1524000</xdr:colOff>
      <xdr:row>51</xdr:row>
      <xdr:rowOff>0</xdr:rowOff>
    </xdr:to>
    <xdr:pic>
      <xdr:nvPicPr>
        <xdr:cNvPr id="1057" name="Рисунок 44" descr="Кисти 1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14475" y="40138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1524000</xdr:colOff>
      <xdr:row>52</xdr:row>
      <xdr:rowOff>0</xdr:rowOff>
    </xdr:to>
    <xdr:pic>
      <xdr:nvPicPr>
        <xdr:cNvPr id="1058" name="Рисунок 45" descr="Кисти 3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14475" y="41281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1524000</xdr:colOff>
      <xdr:row>53</xdr:row>
      <xdr:rowOff>0</xdr:rowOff>
    </xdr:to>
    <xdr:pic>
      <xdr:nvPicPr>
        <xdr:cNvPr id="1059" name="Рисунок 46" descr="Губки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14475" y="42424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1524000</xdr:colOff>
      <xdr:row>53</xdr:row>
      <xdr:rowOff>1143000</xdr:rowOff>
    </xdr:to>
    <xdr:pic>
      <xdr:nvPicPr>
        <xdr:cNvPr id="1060" name="Рисунок 47" descr="Палитра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14475" y="43567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1524000</xdr:colOff>
      <xdr:row>55</xdr:row>
      <xdr:rowOff>0</xdr:rowOff>
    </xdr:to>
    <xdr:pic>
      <xdr:nvPicPr>
        <xdr:cNvPr id="1061" name="Рисунок 48" descr="Непроливайки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14475" y="44710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1524000</xdr:colOff>
      <xdr:row>56</xdr:row>
      <xdr:rowOff>0</xdr:rowOff>
    </xdr:to>
    <xdr:pic>
      <xdr:nvPicPr>
        <xdr:cNvPr id="1062" name="Рисунок 49" descr="Краски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514475" y="45853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1524000</xdr:colOff>
      <xdr:row>57</xdr:row>
      <xdr:rowOff>0</xdr:rowOff>
    </xdr:to>
    <xdr:pic>
      <xdr:nvPicPr>
        <xdr:cNvPr id="1063" name="Рисунок 50" descr="Набор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514475" y="46996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1524000</xdr:colOff>
      <xdr:row>58</xdr:row>
      <xdr:rowOff>0</xdr:rowOff>
    </xdr:to>
    <xdr:pic>
      <xdr:nvPicPr>
        <xdr:cNvPr id="1064" name="Рисунок 51" descr="Буклеты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514475" y="48139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1524000</xdr:colOff>
      <xdr:row>59</xdr:row>
      <xdr:rowOff>0</xdr:rowOff>
    </xdr:to>
    <xdr:pic>
      <xdr:nvPicPr>
        <xdr:cNvPr id="1065" name="Рисунок 52" descr="Брендбук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514475" y="49282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1524000</xdr:colOff>
      <xdr:row>59</xdr:row>
      <xdr:rowOff>1143000</xdr:rowOff>
    </xdr:to>
    <xdr:pic>
      <xdr:nvPicPr>
        <xdr:cNvPr id="1066" name="Рисунок 63" descr="Прайсы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514475" y="50425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1524000</xdr:colOff>
      <xdr:row>61</xdr:row>
      <xdr:rowOff>0</xdr:rowOff>
    </xdr:to>
    <xdr:pic>
      <xdr:nvPicPr>
        <xdr:cNvPr id="1067" name="Рисунок 73" descr="Макет буклета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514475" y="51568350"/>
          <a:ext cx="1524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9</xdr:row>
      <xdr:rowOff>285750</xdr:rowOff>
    </xdr:from>
    <xdr:to>
      <xdr:col>1</xdr:col>
      <xdr:colOff>571500</xdr:colOff>
      <xdr:row>9</xdr:row>
      <xdr:rowOff>876300</xdr:rowOff>
    </xdr:to>
    <xdr:pic>
      <xdr:nvPicPr>
        <xdr:cNvPr id="1068" name="Рисунок 85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2428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16</xdr:row>
      <xdr:rowOff>285750</xdr:rowOff>
    </xdr:from>
    <xdr:to>
      <xdr:col>1</xdr:col>
      <xdr:colOff>571500</xdr:colOff>
      <xdr:row>16</xdr:row>
      <xdr:rowOff>876300</xdr:rowOff>
    </xdr:to>
    <xdr:pic>
      <xdr:nvPicPr>
        <xdr:cNvPr id="1069" name="Рисунок 88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10429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17</xdr:row>
      <xdr:rowOff>285750</xdr:rowOff>
    </xdr:from>
    <xdr:to>
      <xdr:col>1</xdr:col>
      <xdr:colOff>571500</xdr:colOff>
      <xdr:row>17</xdr:row>
      <xdr:rowOff>876300</xdr:rowOff>
    </xdr:to>
    <xdr:pic>
      <xdr:nvPicPr>
        <xdr:cNvPr id="1070" name="Рисунок 89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11572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19</xdr:row>
      <xdr:rowOff>285750</xdr:rowOff>
    </xdr:from>
    <xdr:to>
      <xdr:col>1</xdr:col>
      <xdr:colOff>571500</xdr:colOff>
      <xdr:row>19</xdr:row>
      <xdr:rowOff>876300</xdr:rowOff>
    </xdr:to>
    <xdr:pic>
      <xdr:nvPicPr>
        <xdr:cNvPr id="1071" name="Рисунок 90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13858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20</xdr:row>
      <xdr:rowOff>285750</xdr:rowOff>
    </xdr:from>
    <xdr:to>
      <xdr:col>1</xdr:col>
      <xdr:colOff>571500</xdr:colOff>
      <xdr:row>20</xdr:row>
      <xdr:rowOff>876300</xdr:rowOff>
    </xdr:to>
    <xdr:pic>
      <xdr:nvPicPr>
        <xdr:cNvPr id="1072" name="Рисунок 91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15001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21</xdr:row>
      <xdr:rowOff>285750</xdr:rowOff>
    </xdr:from>
    <xdr:to>
      <xdr:col>1</xdr:col>
      <xdr:colOff>571500</xdr:colOff>
      <xdr:row>21</xdr:row>
      <xdr:rowOff>876300</xdr:rowOff>
    </xdr:to>
    <xdr:pic>
      <xdr:nvPicPr>
        <xdr:cNvPr id="1073" name="Рисунок 92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16144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23</xdr:row>
      <xdr:rowOff>285750</xdr:rowOff>
    </xdr:from>
    <xdr:to>
      <xdr:col>1</xdr:col>
      <xdr:colOff>571500</xdr:colOff>
      <xdr:row>23</xdr:row>
      <xdr:rowOff>876300</xdr:rowOff>
    </xdr:to>
    <xdr:pic>
      <xdr:nvPicPr>
        <xdr:cNvPr id="1074" name="Рисунок 93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18430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29</xdr:row>
      <xdr:rowOff>285750</xdr:rowOff>
    </xdr:from>
    <xdr:to>
      <xdr:col>1</xdr:col>
      <xdr:colOff>571500</xdr:colOff>
      <xdr:row>29</xdr:row>
      <xdr:rowOff>876300</xdr:rowOff>
    </xdr:to>
    <xdr:pic>
      <xdr:nvPicPr>
        <xdr:cNvPr id="1075" name="Рисунок 94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25288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30</xdr:row>
      <xdr:rowOff>285750</xdr:rowOff>
    </xdr:from>
    <xdr:to>
      <xdr:col>1</xdr:col>
      <xdr:colOff>571500</xdr:colOff>
      <xdr:row>30</xdr:row>
      <xdr:rowOff>876300</xdr:rowOff>
    </xdr:to>
    <xdr:pic>
      <xdr:nvPicPr>
        <xdr:cNvPr id="1076" name="Рисунок 95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26431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31</xdr:row>
      <xdr:rowOff>285750</xdr:rowOff>
    </xdr:from>
    <xdr:to>
      <xdr:col>1</xdr:col>
      <xdr:colOff>571500</xdr:colOff>
      <xdr:row>31</xdr:row>
      <xdr:rowOff>876300</xdr:rowOff>
    </xdr:to>
    <xdr:pic>
      <xdr:nvPicPr>
        <xdr:cNvPr id="1077" name="Рисунок 96" descr="копилка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6725" y="275748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50"/>
  </sheetPr>
  <dimension ref="B1:O85"/>
  <sheetViews>
    <sheetView showGridLines="0" tabSelected="1" topLeftCell="B1" zoomScale="106" zoomScaleNormal="106" workbookViewId="0">
      <selection activeCell="F11" sqref="F11"/>
    </sheetView>
  </sheetViews>
  <sheetFormatPr defaultRowHeight="15"/>
  <cols>
    <col min="1" max="1" width="7.28515625" customWidth="1"/>
    <col min="2" max="2" width="8.85546875" customWidth="1"/>
    <col min="3" max="3" width="6.5703125" customWidth="1"/>
    <col min="4" max="4" width="22.85546875" customWidth="1"/>
    <col min="6" max="6" width="26.42578125" style="11" customWidth="1"/>
    <col min="7" max="7" width="13.5703125" style="14" customWidth="1"/>
    <col min="8" max="8" width="14.140625" style="14" customWidth="1"/>
    <col min="9" max="9" width="14" style="14" customWidth="1"/>
    <col min="10" max="10" width="9.140625" style="8"/>
  </cols>
  <sheetData>
    <row r="1" spans="2:15" ht="9.75" customHeight="1">
      <c r="J1" s="7"/>
    </row>
    <row r="2" spans="2:15" ht="25.5" customHeight="1">
      <c r="C2" s="55" t="s">
        <v>30</v>
      </c>
      <c r="D2" s="55"/>
      <c r="E2" s="55"/>
      <c r="F2" s="55"/>
      <c r="G2" s="55"/>
      <c r="H2" s="15"/>
      <c r="I2" s="15"/>
    </row>
    <row r="3" spans="2:15" ht="32.25" customHeight="1">
      <c r="C3" s="56" t="s">
        <v>69</v>
      </c>
      <c r="D3" s="56"/>
      <c r="E3" s="56"/>
      <c r="F3" s="56"/>
      <c r="G3" s="56"/>
    </row>
    <row r="4" spans="2:15" ht="30" customHeight="1">
      <c r="C4" s="37"/>
      <c r="D4" s="39"/>
      <c r="E4" s="51">
        <v>1</v>
      </c>
      <c r="F4" s="46">
        <f>IF(E4=4,0.75)+IF(E4=3,0.8)+IF(E4=2,0.9)+IF(E4=1,1)</f>
        <v>1</v>
      </c>
      <c r="G4" s="28"/>
      <c r="H4" s="36" t="s">
        <v>67</v>
      </c>
    </row>
    <row r="5" spans="2:15" ht="19.5" customHeight="1">
      <c r="C5" s="38"/>
      <c r="E5" s="28"/>
      <c r="F5" s="28"/>
      <c r="G5" s="28"/>
      <c r="H5" s="35" t="s">
        <v>68</v>
      </c>
    </row>
    <row r="6" spans="2:15" ht="9" customHeight="1">
      <c r="J6" s="20"/>
    </row>
    <row r="7" spans="2:15" ht="15" customHeight="1">
      <c r="B7" s="1"/>
      <c r="C7" s="57" t="s">
        <v>1</v>
      </c>
      <c r="D7" s="60" t="s">
        <v>36</v>
      </c>
      <c r="E7" s="63" t="s">
        <v>31</v>
      </c>
      <c r="F7" s="66" t="s">
        <v>32</v>
      </c>
      <c r="G7" s="18" t="s">
        <v>0</v>
      </c>
      <c r="H7" s="18" t="s">
        <v>0</v>
      </c>
      <c r="I7" s="18" t="s">
        <v>0</v>
      </c>
      <c r="J7" s="21"/>
    </row>
    <row r="8" spans="2:15">
      <c r="C8" s="58"/>
      <c r="D8" s="61"/>
      <c r="E8" s="64"/>
      <c r="F8" s="67"/>
      <c r="G8" s="19" t="s">
        <v>33</v>
      </c>
      <c r="H8" s="19" t="s">
        <v>33</v>
      </c>
      <c r="I8" s="19" t="s">
        <v>33</v>
      </c>
      <c r="J8" s="22"/>
      <c r="K8" s="47"/>
      <c r="L8" s="47"/>
      <c r="M8" s="47"/>
      <c r="N8" s="47"/>
      <c r="O8" s="47"/>
    </row>
    <row r="9" spans="2:15" ht="12.75" customHeight="1">
      <c r="C9" s="59"/>
      <c r="D9" s="62"/>
      <c r="E9" s="65"/>
      <c r="F9" s="68"/>
      <c r="G9" s="31" t="s">
        <v>35</v>
      </c>
      <c r="H9" s="32" t="s">
        <v>34</v>
      </c>
      <c r="I9" s="33" t="s">
        <v>88</v>
      </c>
      <c r="J9" s="20"/>
      <c r="K9" s="47"/>
      <c r="L9" s="48"/>
      <c r="M9" s="48"/>
      <c r="N9" s="48"/>
      <c r="O9" s="47"/>
    </row>
    <row r="10" spans="2:15" ht="90" customHeight="1">
      <c r="C10" s="4">
        <v>1</v>
      </c>
      <c r="D10" s="9"/>
      <c r="E10" s="29" t="s">
        <v>41</v>
      </c>
      <c r="F10" s="23" t="s">
        <v>8</v>
      </c>
      <c r="G10" s="40">
        <f>L10*F4</f>
        <v>165</v>
      </c>
      <c r="H10" s="41">
        <f>M10*F4</f>
        <v>190</v>
      </c>
      <c r="I10" s="42">
        <f>N10*F4</f>
        <v>210</v>
      </c>
      <c r="J10" s="20"/>
      <c r="K10" s="47"/>
      <c r="L10" s="49">
        <v>165</v>
      </c>
      <c r="M10" s="49">
        <v>190</v>
      </c>
      <c r="N10" s="49">
        <v>210</v>
      </c>
      <c r="O10" s="47"/>
    </row>
    <row r="11" spans="2:15" ht="90" customHeight="1">
      <c r="C11" s="25">
        <v>2</v>
      </c>
      <c r="D11" s="26"/>
      <c r="E11" s="30" t="s">
        <v>42</v>
      </c>
      <c r="F11" s="27" t="s">
        <v>9</v>
      </c>
      <c r="G11" s="40">
        <f>L11*F4</f>
        <v>165</v>
      </c>
      <c r="H11" s="41">
        <f>M11*F4</f>
        <v>190</v>
      </c>
      <c r="I11" s="42">
        <f>N11*F4</f>
        <v>210</v>
      </c>
      <c r="J11" s="20"/>
      <c r="K11" s="47"/>
      <c r="L11" s="49">
        <v>165</v>
      </c>
      <c r="M11" s="49">
        <v>190</v>
      </c>
      <c r="N11" s="49">
        <v>210</v>
      </c>
      <c r="O11" s="47"/>
    </row>
    <row r="12" spans="2:15" ht="90" customHeight="1">
      <c r="C12" s="4">
        <v>3</v>
      </c>
      <c r="D12" s="9"/>
      <c r="E12" s="29" t="s">
        <v>43</v>
      </c>
      <c r="F12" s="24" t="s">
        <v>10</v>
      </c>
      <c r="G12" s="40">
        <f>L12*F4</f>
        <v>165</v>
      </c>
      <c r="H12" s="41">
        <f>M12*F4</f>
        <v>190</v>
      </c>
      <c r="I12" s="42">
        <f>N12*F4</f>
        <v>210</v>
      </c>
      <c r="J12" s="20"/>
      <c r="K12" s="47"/>
      <c r="L12" s="49">
        <v>165</v>
      </c>
      <c r="M12" s="49">
        <v>190</v>
      </c>
      <c r="N12" s="49">
        <v>210</v>
      </c>
      <c r="O12" s="47"/>
    </row>
    <row r="13" spans="2:15" ht="90" customHeight="1">
      <c r="B13" s="3"/>
      <c r="C13" s="25">
        <v>4</v>
      </c>
      <c r="D13" s="26"/>
      <c r="E13" s="30" t="s">
        <v>44</v>
      </c>
      <c r="F13" s="27" t="s">
        <v>11</v>
      </c>
      <c r="G13" s="40">
        <f>L13*F4</f>
        <v>175</v>
      </c>
      <c r="H13" s="41">
        <f>M13*F4</f>
        <v>200</v>
      </c>
      <c r="I13" s="42">
        <f>N13*F4</f>
        <v>225</v>
      </c>
      <c r="J13" s="20"/>
      <c r="K13" s="47"/>
      <c r="L13" s="49">
        <v>175</v>
      </c>
      <c r="M13" s="49">
        <v>200</v>
      </c>
      <c r="N13" s="49">
        <v>225</v>
      </c>
      <c r="O13" s="47"/>
    </row>
    <row r="14" spans="2:15" ht="90" customHeight="1">
      <c r="B14" s="3"/>
      <c r="C14" s="4">
        <v>5</v>
      </c>
      <c r="D14" s="9"/>
      <c r="E14" s="29" t="s">
        <v>45</v>
      </c>
      <c r="F14" s="24" t="s">
        <v>12</v>
      </c>
      <c r="G14" s="40">
        <f>L14*F4</f>
        <v>90</v>
      </c>
      <c r="H14" s="41">
        <f>M14*F4</f>
        <v>105</v>
      </c>
      <c r="I14" s="42">
        <f>N14*F4</f>
        <v>120</v>
      </c>
      <c r="J14" s="20"/>
      <c r="K14" s="47"/>
      <c r="L14" s="49">
        <v>90</v>
      </c>
      <c r="M14" s="49">
        <v>105</v>
      </c>
      <c r="N14" s="49">
        <v>120</v>
      </c>
      <c r="O14" s="47"/>
    </row>
    <row r="15" spans="2:15" ht="90" customHeight="1">
      <c r="B15" s="3"/>
      <c r="C15" s="25">
        <v>6</v>
      </c>
      <c r="D15" s="26"/>
      <c r="E15" s="30" t="s">
        <v>46</v>
      </c>
      <c r="F15" s="27" t="s">
        <v>13</v>
      </c>
      <c r="G15" s="40">
        <f>L15*F4</f>
        <v>90</v>
      </c>
      <c r="H15" s="41">
        <f>M15*F4</f>
        <v>105</v>
      </c>
      <c r="I15" s="42">
        <f>N15*F4</f>
        <v>120</v>
      </c>
      <c r="J15" s="20"/>
      <c r="K15" s="47"/>
      <c r="L15" s="49">
        <v>90</v>
      </c>
      <c r="M15" s="49">
        <v>105</v>
      </c>
      <c r="N15" s="49">
        <v>120</v>
      </c>
      <c r="O15" s="47"/>
    </row>
    <row r="16" spans="2:15" ht="90" customHeight="1">
      <c r="B16" s="3"/>
      <c r="C16" s="4">
        <v>7</v>
      </c>
      <c r="D16" s="9"/>
      <c r="E16" s="29" t="s">
        <v>48</v>
      </c>
      <c r="F16" s="24" t="s">
        <v>14</v>
      </c>
      <c r="G16" s="40">
        <f>L16*F4</f>
        <v>205</v>
      </c>
      <c r="H16" s="41">
        <f>M16*F4</f>
        <v>230</v>
      </c>
      <c r="I16" s="42">
        <f>N16*F4</f>
        <v>255</v>
      </c>
      <c r="J16" s="20"/>
      <c r="K16" s="47"/>
      <c r="L16" s="49">
        <v>205</v>
      </c>
      <c r="M16" s="49">
        <v>230</v>
      </c>
      <c r="N16" s="49">
        <v>255</v>
      </c>
      <c r="O16" s="47"/>
    </row>
    <row r="17" spans="2:15" ht="90" customHeight="1">
      <c r="C17" s="25">
        <v>8</v>
      </c>
      <c r="D17" s="26"/>
      <c r="E17" s="30" t="s">
        <v>47</v>
      </c>
      <c r="F17" s="27" t="s">
        <v>15</v>
      </c>
      <c r="G17" s="40">
        <f>L17*F4</f>
        <v>175</v>
      </c>
      <c r="H17" s="41">
        <f>M17*F4</f>
        <v>200</v>
      </c>
      <c r="I17" s="42">
        <f>N17*F4</f>
        <v>225</v>
      </c>
      <c r="J17" s="20"/>
      <c r="K17" s="47"/>
      <c r="L17" s="49">
        <v>175</v>
      </c>
      <c r="M17" s="49">
        <v>200</v>
      </c>
      <c r="N17" s="49">
        <v>225</v>
      </c>
      <c r="O17" s="47"/>
    </row>
    <row r="18" spans="2:15" ht="90" customHeight="1">
      <c r="C18" s="4">
        <v>9</v>
      </c>
      <c r="D18" s="9"/>
      <c r="E18" s="29" t="s">
        <v>49</v>
      </c>
      <c r="F18" s="24" t="s">
        <v>16</v>
      </c>
      <c r="G18" s="40">
        <f>L18*F4</f>
        <v>165</v>
      </c>
      <c r="H18" s="41">
        <f>M18*F4</f>
        <v>190</v>
      </c>
      <c r="I18" s="42">
        <f>N18*F4</f>
        <v>210</v>
      </c>
      <c r="J18" s="20"/>
      <c r="K18" s="47"/>
      <c r="L18" s="49">
        <v>165</v>
      </c>
      <c r="M18" s="49">
        <v>190</v>
      </c>
      <c r="N18" s="49">
        <v>210</v>
      </c>
      <c r="O18" s="47"/>
    </row>
    <row r="19" spans="2:15" ht="90" customHeight="1">
      <c r="B19" s="3"/>
      <c r="C19" s="25">
        <v>10</v>
      </c>
      <c r="D19" s="26"/>
      <c r="E19" s="30" t="s">
        <v>50</v>
      </c>
      <c r="F19" s="27" t="s">
        <v>17</v>
      </c>
      <c r="G19" s="40">
        <f>L19*F4</f>
        <v>165</v>
      </c>
      <c r="H19" s="41">
        <f>M19*F4</f>
        <v>190</v>
      </c>
      <c r="I19" s="42">
        <f>N19*F4</f>
        <v>210</v>
      </c>
      <c r="J19" s="20"/>
      <c r="K19" s="47"/>
      <c r="L19" s="49">
        <v>165</v>
      </c>
      <c r="M19" s="49">
        <v>190</v>
      </c>
      <c r="N19" s="49">
        <v>210</v>
      </c>
      <c r="O19" s="47"/>
    </row>
    <row r="20" spans="2:15" ht="90" customHeight="1">
      <c r="C20" s="4">
        <v>11</v>
      </c>
      <c r="D20" s="9"/>
      <c r="E20" s="29" t="s">
        <v>52</v>
      </c>
      <c r="F20" s="24" t="s">
        <v>18</v>
      </c>
      <c r="G20" s="40">
        <f>L20*F4</f>
        <v>165</v>
      </c>
      <c r="H20" s="41">
        <f>M20*F4</f>
        <v>190</v>
      </c>
      <c r="I20" s="42">
        <f>N20*F4</f>
        <v>210</v>
      </c>
      <c r="J20" s="20"/>
      <c r="K20" s="47"/>
      <c r="L20" s="49">
        <v>165</v>
      </c>
      <c r="M20" s="49">
        <v>190</v>
      </c>
      <c r="N20" s="49">
        <v>210</v>
      </c>
      <c r="O20" s="47"/>
    </row>
    <row r="21" spans="2:15" ht="90" customHeight="1">
      <c r="C21" s="25">
        <v>12</v>
      </c>
      <c r="D21" s="26"/>
      <c r="E21" s="30" t="s">
        <v>51</v>
      </c>
      <c r="F21" s="27" t="s">
        <v>19</v>
      </c>
      <c r="G21" s="40">
        <f>L21*F4</f>
        <v>165</v>
      </c>
      <c r="H21" s="41">
        <f>M21*F4</f>
        <v>190</v>
      </c>
      <c r="I21" s="42">
        <f>N21*F4</f>
        <v>210</v>
      </c>
      <c r="J21" s="20"/>
      <c r="K21" s="47"/>
      <c r="L21" s="49">
        <v>165</v>
      </c>
      <c r="M21" s="49">
        <v>190</v>
      </c>
      <c r="N21" s="49">
        <v>210</v>
      </c>
      <c r="O21" s="47"/>
    </row>
    <row r="22" spans="2:15" ht="90" customHeight="1">
      <c r="C22" s="4">
        <v>13</v>
      </c>
      <c r="D22" s="9"/>
      <c r="E22" s="29" t="s">
        <v>53</v>
      </c>
      <c r="F22" s="24" t="s">
        <v>20</v>
      </c>
      <c r="G22" s="40">
        <f>L22*F4</f>
        <v>165</v>
      </c>
      <c r="H22" s="41">
        <f>M22*F4</f>
        <v>190</v>
      </c>
      <c r="I22" s="42">
        <f>N22*F4</f>
        <v>210</v>
      </c>
      <c r="J22" s="20"/>
      <c r="K22" s="47"/>
      <c r="L22" s="49">
        <v>165</v>
      </c>
      <c r="M22" s="49">
        <v>190</v>
      </c>
      <c r="N22" s="49">
        <v>210</v>
      </c>
      <c r="O22" s="47"/>
    </row>
    <row r="23" spans="2:15" ht="90" customHeight="1">
      <c r="B23" s="5"/>
      <c r="C23" s="25">
        <v>14</v>
      </c>
      <c r="D23" s="26"/>
      <c r="E23" s="30" t="s">
        <v>54</v>
      </c>
      <c r="F23" s="27" t="s">
        <v>21</v>
      </c>
      <c r="G23" s="40">
        <f>L23*F4</f>
        <v>175</v>
      </c>
      <c r="H23" s="41">
        <f>M23*F4</f>
        <v>200</v>
      </c>
      <c r="I23" s="42">
        <f>N23*F4</f>
        <v>225</v>
      </c>
      <c r="J23" s="20"/>
      <c r="K23" s="47"/>
      <c r="L23" s="49">
        <v>175</v>
      </c>
      <c r="M23" s="49">
        <v>200</v>
      </c>
      <c r="N23" s="49">
        <v>225</v>
      </c>
      <c r="O23" s="47"/>
    </row>
    <row r="24" spans="2:15" ht="90" customHeight="1">
      <c r="C24" s="4">
        <v>15</v>
      </c>
      <c r="D24" s="9"/>
      <c r="E24" s="29" t="s">
        <v>56</v>
      </c>
      <c r="F24" s="24" t="s">
        <v>55</v>
      </c>
      <c r="G24" s="40">
        <f>L24*F4</f>
        <v>165</v>
      </c>
      <c r="H24" s="41">
        <f>M24*F4</f>
        <v>190</v>
      </c>
      <c r="I24" s="42">
        <f>N24*F4</f>
        <v>210</v>
      </c>
      <c r="J24" s="20"/>
      <c r="K24" s="47"/>
      <c r="L24" s="49">
        <v>165</v>
      </c>
      <c r="M24" s="49">
        <v>190</v>
      </c>
      <c r="N24" s="49">
        <v>210</v>
      </c>
      <c r="O24" s="47"/>
    </row>
    <row r="25" spans="2:15" ht="90" customHeight="1">
      <c r="B25" s="5"/>
      <c r="C25" s="25">
        <v>16</v>
      </c>
      <c r="D25" s="26"/>
      <c r="E25" s="30" t="s">
        <v>57</v>
      </c>
      <c r="F25" s="27" t="s">
        <v>6</v>
      </c>
      <c r="G25" s="40">
        <f>L25*F4</f>
        <v>105</v>
      </c>
      <c r="H25" s="41">
        <f>M25*F4</f>
        <v>120</v>
      </c>
      <c r="I25" s="42">
        <f>N25*F4</f>
        <v>135</v>
      </c>
      <c r="J25" s="20"/>
      <c r="K25" s="47"/>
      <c r="L25" s="49">
        <v>105</v>
      </c>
      <c r="M25" s="49">
        <v>120</v>
      </c>
      <c r="N25" s="49">
        <v>135</v>
      </c>
      <c r="O25" s="47"/>
    </row>
    <row r="26" spans="2:15" ht="90" customHeight="1">
      <c r="B26" s="5"/>
      <c r="C26" s="4">
        <v>17</v>
      </c>
      <c r="D26" s="9"/>
      <c r="E26" s="29" t="s">
        <v>58</v>
      </c>
      <c r="F26" s="24" t="s">
        <v>22</v>
      </c>
      <c r="G26" s="40">
        <f>L26*F4</f>
        <v>155</v>
      </c>
      <c r="H26" s="41">
        <f>M26*F4</f>
        <v>175</v>
      </c>
      <c r="I26" s="42">
        <f>N26*F4</f>
        <v>195</v>
      </c>
      <c r="J26" s="20"/>
      <c r="K26" s="47"/>
      <c r="L26" s="49">
        <v>155</v>
      </c>
      <c r="M26" s="49">
        <v>175</v>
      </c>
      <c r="N26" s="49">
        <v>195</v>
      </c>
      <c r="O26" s="47"/>
    </row>
    <row r="27" spans="2:15" ht="90" customHeight="1">
      <c r="B27" s="5"/>
      <c r="C27" s="25">
        <v>18</v>
      </c>
      <c r="D27" s="26"/>
      <c r="E27" s="30" t="s">
        <v>59</v>
      </c>
      <c r="F27" s="27" t="s">
        <v>23</v>
      </c>
      <c r="G27" s="40">
        <f>L27*F4</f>
        <v>190</v>
      </c>
      <c r="H27" s="41">
        <f>M27*F4</f>
        <v>215</v>
      </c>
      <c r="I27" s="42">
        <f>N27*F4</f>
        <v>240</v>
      </c>
      <c r="J27" s="20"/>
      <c r="K27" s="47"/>
      <c r="L27" s="49">
        <v>190</v>
      </c>
      <c r="M27" s="49">
        <v>215</v>
      </c>
      <c r="N27" s="49">
        <v>240</v>
      </c>
      <c r="O27" s="47"/>
    </row>
    <row r="28" spans="2:15" ht="90" customHeight="1">
      <c r="B28" s="5"/>
      <c r="C28" s="4">
        <v>19</v>
      </c>
      <c r="D28" s="9"/>
      <c r="E28" s="29" t="s">
        <v>60</v>
      </c>
      <c r="F28" s="24" t="s">
        <v>24</v>
      </c>
      <c r="G28" s="40">
        <f>L28*F4</f>
        <v>155</v>
      </c>
      <c r="H28" s="41">
        <f>M28*F4</f>
        <v>175</v>
      </c>
      <c r="I28" s="42">
        <f>N28*F4</f>
        <v>195</v>
      </c>
      <c r="J28" s="20"/>
      <c r="K28" s="47"/>
      <c r="L28" s="49">
        <v>155</v>
      </c>
      <c r="M28" s="49">
        <v>175</v>
      </c>
      <c r="N28" s="49">
        <v>195</v>
      </c>
      <c r="O28" s="47"/>
    </row>
    <row r="29" spans="2:15" ht="90" customHeight="1">
      <c r="B29" s="5"/>
      <c r="C29" s="25">
        <v>20</v>
      </c>
      <c r="D29" s="26"/>
      <c r="E29" s="30" t="s">
        <v>58</v>
      </c>
      <c r="F29" s="27" t="s">
        <v>4</v>
      </c>
      <c r="G29" s="40">
        <f>L29*F4</f>
        <v>165</v>
      </c>
      <c r="H29" s="41">
        <f>M29*F4</f>
        <v>190</v>
      </c>
      <c r="I29" s="42">
        <f>N29*F4</f>
        <v>210</v>
      </c>
      <c r="J29" s="20"/>
      <c r="K29" s="47"/>
      <c r="L29" s="49">
        <v>165</v>
      </c>
      <c r="M29" s="49">
        <v>190</v>
      </c>
      <c r="N29" s="49">
        <v>210</v>
      </c>
      <c r="O29" s="47"/>
    </row>
    <row r="30" spans="2:15" ht="90" customHeight="1">
      <c r="C30" s="4">
        <v>21</v>
      </c>
      <c r="D30" s="9"/>
      <c r="E30" s="29" t="s">
        <v>61</v>
      </c>
      <c r="F30" s="24" t="s">
        <v>25</v>
      </c>
      <c r="G30" s="40">
        <f>L30*F4</f>
        <v>165</v>
      </c>
      <c r="H30" s="41">
        <f>M30*F4</f>
        <v>190</v>
      </c>
      <c r="I30" s="42">
        <f>N30*F4</f>
        <v>210</v>
      </c>
      <c r="J30" s="20"/>
      <c r="K30" s="47"/>
      <c r="L30" s="49">
        <v>165</v>
      </c>
      <c r="M30" s="49">
        <v>190</v>
      </c>
      <c r="N30" s="49">
        <v>210</v>
      </c>
      <c r="O30" s="47"/>
    </row>
    <row r="31" spans="2:15" ht="90" customHeight="1">
      <c r="C31" s="25">
        <v>22</v>
      </c>
      <c r="D31" s="26"/>
      <c r="E31" s="30" t="s">
        <v>60</v>
      </c>
      <c r="F31" s="27" t="s">
        <v>5</v>
      </c>
      <c r="G31" s="40">
        <f>L31*F4</f>
        <v>165</v>
      </c>
      <c r="H31" s="41">
        <f>M31*F4</f>
        <v>190</v>
      </c>
      <c r="I31" s="42">
        <f>N31*F4</f>
        <v>210</v>
      </c>
      <c r="J31" s="20"/>
      <c r="K31" s="47"/>
      <c r="L31" s="49">
        <v>165</v>
      </c>
      <c r="M31" s="49">
        <v>190</v>
      </c>
      <c r="N31" s="49">
        <v>210</v>
      </c>
      <c r="O31" s="47"/>
    </row>
    <row r="32" spans="2:15" ht="90" customHeight="1">
      <c r="C32" s="4">
        <v>23</v>
      </c>
      <c r="D32" s="9"/>
      <c r="E32" s="29" t="s">
        <v>50</v>
      </c>
      <c r="F32" s="24" t="s">
        <v>2</v>
      </c>
      <c r="G32" s="40">
        <f>L32*F4</f>
        <v>165</v>
      </c>
      <c r="H32" s="41">
        <f>M32*F4</f>
        <v>190</v>
      </c>
      <c r="I32" s="42">
        <f>N32*F4</f>
        <v>210</v>
      </c>
      <c r="J32" s="20"/>
      <c r="K32" s="47"/>
      <c r="L32" s="49">
        <v>165</v>
      </c>
      <c r="M32" s="49">
        <v>190</v>
      </c>
      <c r="N32" s="49">
        <v>210</v>
      </c>
      <c r="O32" s="47"/>
    </row>
    <row r="33" spans="2:15" ht="90" customHeight="1">
      <c r="B33" s="5"/>
      <c r="C33" s="25">
        <v>24</v>
      </c>
      <c r="D33" s="26"/>
      <c r="E33" s="30" t="s">
        <v>62</v>
      </c>
      <c r="F33" s="27" t="s">
        <v>7</v>
      </c>
      <c r="G33" s="40">
        <f>L33*F4</f>
        <v>175</v>
      </c>
      <c r="H33" s="41">
        <f>M33*F4</f>
        <v>200</v>
      </c>
      <c r="I33" s="42">
        <f>N33*F4</f>
        <v>225</v>
      </c>
      <c r="J33" s="20"/>
      <c r="K33" s="47"/>
      <c r="L33" s="49">
        <v>175</v>
      </c>
      <c r="M33" s="49">
        <v>200</v>
      </c>
      <c r="N33" s="49">
        <v>225</v>
      </c>
      <c r="O33" s="47"/>
    </row>
    <row r="34" spans="2:15" ht="90" customHeight="1">
      <c r="B34" s="5"/>
      <c r="C34" s="4">
        <v>25</v>
      </c>
      <c r="D34" s="9"/>
      <c r="E34" s="29" t="s">
        <v>40</v>
      </c>
      <c r="F34" s="24" t="s">
        <v>26</v>
      </c>
      <c r="G34" s="40">
        <f>L34*F4</f>
        <v>175</v>
      </c>
      <c r="H34" s="41">
        <f>M34*F4</f>
        <v>200</v>
      </c>
      <c r="I34" s="42">
        <f>N34*F4</f>
        <v>225</v>
      </c>
      <c r="J34" s="20"/>
      <c r="K34" s="47"/>
      <c r="L34" s="49">
        <v>175</v>
      </c>
      <c r="M34" s="49">
        <v>200</v>
      </c>
      <c r="N34" s="49">
        <v>225</v>
      </c>
      <c r="O34" s="47"/>
    </row>
    <row r="35" spans="2:15" ht="90" customHeight="1">
      <c r="B35" s="5"/>
      <c r="C35" s="25">
        <v>26</v>
      </c>
      <c r="D35" s="26"/>
      <c r="E35" s="30" t="s">
        <v>53</v>
      </c>
      <c r="F35" s="27" t="s">
        <v>3</v>
      </c>
      <c r="G35" s="40">
        <f>L35*F4</f>
        <v>140</v>
      </c>
      <c r="H35" s="41">
        <f>M35*F4</f>
        <v>160</v>
      </c>
      <c r="I35" s="42">
        <f>N35*F4</f>
        <v>180</v>
      </c>
      <c r="J35" s="20"/>
      <c r="K35" s="47"/>
      <c r="L35" s="49">
        <v>140</v>
      </c>
      <c r="M35" s="49">
        <v>160</v>
      </c>
      <c r="N35" s="49">
        <v>180</v>
      </c>
      <c r="O35" s="47"/>
    </row>
    <row r="36" spans="2:15" ht="90" customHeight="1">
      <c r="B36" s="5"/>
      <c r="C36" s="4">
        <v>27</v>
      </c>
      <c r="D36" s="9"/>
      <c r="E36" s="29" t="s">
        <v>63</v>
      </c>
      <c r="F36" s="24" t="s">
        <v>27</v>
      </c>
      <c r="G36" s="40">
        <f>L36*F4</f>
        <v>190</v>
      </c>
      <c r="H36" s="41">
        <f>M36*F4</f>
        <v>215</v>
      </c>
      <c r="I36" s="42">
        <f>N36*F4</f>
        <v>240</v>
      </c>
      <c r="J36" s="20"/>
      <c r="K36" s="47"/>
      <c r="L36" s="49">
        <v>190</v>
      </c>
      <c r="M36" s="49">
        <v>215</v>
      </c>
      <c r="N36" s="49">
        <v>240</v>
      </c>
      <c r="O36" s="47"/>
    </row>
    <row r="37" spans="2:15" ht="90" customHeight="1">
      <c r="B37" s="5"/>
      <c r="C37" s="25">
        <v>28</v>
      </c>
      <c r="D37" s="26"/>
      <c r="E37" s="30" t="s">
        <v>64</v>
      </c>
      <c r="F37" s="27" t="s">
        <v>28</v>
      </c>
      <c r="G37" s="40">
        <f>L37*F4</f>
        <v>190</v>
      </c>
      <c r="H37" s="41">
        <f>M37*F4</f>
        <v>215</v>
      </c>
      <c r="I37" s="42">
        <f>N37*F4</f>
        <v>240</v>
      </c>
      <c r="J37" s="20"/>
      <c r="K37" s="47"/>
      <c r="L37" s="49">
        <v>190</v>
      </c>
      <c r="M37" s="49">
        <v>215</v>
      </c>
      <c r="N37" s="49">
        <v>240</v>
      </c>
      <c r="O37" s="47"/>
    </row>
    <row r="38" spans="2:15" ht="90" customHeight="1">
      <c r="B38" s="5"/>
      <c r="C38" s="4">
        <v>29</v>
      </c>
      <c r="D38" s="9"/>
      <c r="E38" s="29" t="s">
        <v>49</v>
      </c>
      <c r="F38" s="24" t="s">
        <v>66</v>
      </c>
      <c r="G38" s="40">
        <f>L38*F4</f>
        <v>175</v>
      </c>
      <c r="H38" s="41">
        <f>M38*F4</f>
        <v>200</v>
      </c>
      <c r="I38" s="42">
        <f>N38*F4</f>
        <v>225</v>
      </c>
      <c r="J38" s="20"/>
      <c r="K38" s="47"/>
      <c r="L38" s="49">
        <v>175</v>
      </c>
      <c r="M38" s="49">
        <v>200</v>
      </c>
      <c r="N38" s="49">
        <v>225</v>
      </c>
      <c r="O38" s="47"/>
    </row>
    <row r="39" spans="2:15" ht="90" customHeight="1">
      <c r="B39" s="5"/>
      <c r="C39" s="25">
        <v>30</v>
      </c>
      <c r="D39" s="26"/>
      <c r="E39" s="30" t="s">
        <v>65</v>
      </c>
      <c r="F39" s="27" t="s">
        <v>29</v>
      </c>
      <c r="G39" s="40">
        <f>L39*F4</f>
        <v>175</v>
      </c>
      <c r="H39" s="41">
        <f>M39*F4</f>
        <v>200</v>
      </c>
      <c r="I39" s="42">
        <f>N39*F4</f>
        <v>225</v>
      </c>
      <c r="J39" s="20"/>
      <c r="K39" s="47"/>
      <c r="L39" s="49">
        <v>175</v>
      </c>
      <c r="M39" s="49">
        <v>200</v>
      </c>
      <c r="N39" s="49">
        <v>225</v>
      </c>
      <c r="O39" s="47"/>
    </row>
    <row r="40" spans="2:15" ht="15.75">
      <c r="C40" s="6"/>
      <c r="D40" s="6"/>
      <c r="E40" s="6"/>
      <c r="F40" s="12"/>
      <c r="G40" s="17"/>
      <c r="H40" s="17"/>
      <c r="I40" s="17"/>
      <c r="K40" s="47"/>
      <c r="L40" s="48"/>
      <c r="M40" s="48"/>
      <c r="N40" s="48"/>
      <c r="O40" s="47"/>
    </row>
    <row r="41" spans="2:15" ht="38.25" customHeight="1">
      <c r="C41" s="6"/>
      <c r="D41" s="6"/>
      <c r="E41" s="6"/>
      <c r="F41" s="12"/>
      <c r="G41" s="17"/>
      <c r="H41" s="17"/>
      <c r="I41" s="17"/>
      <c r="K41" s="47"/>
      <c r="L41" s="48"/>
      <c r="M41" s="48"/>
      <c r="N41" s="48"/>
      <c r="O41" s="47"/>
    </row>
    <row r="42" spans="2:15" ht="23.25">
      <c r="C42" s="54" t="s">
        <v>37</v>
      </c>
      <c r="D42" s="54"/>
      <c r="E42" s="54"/>
      <c r="F42" s="54"/>
      <c r="G42" s="54"/>
      <c r="H42" s="17"/>
      <c r="I42" s="17"/>
      <c r="K42" s="47"/>
      <c r="L42" s="48"/>
      <c r="M42" s="48"/>
      <c r="N42" s="48"/>
      <c r="O42" s="47"/>
    </row>
    <row r="43" spans="2:15" ht="20.25" customHeight="1">
      <c r="C43" s="2"/>
      <c r="D43" s="2"/>
      <c r="E43" s="2"/>
      <c r="F43" s="13"/>
      <c r="G43" s="16"/>
      <c r="H43" s="16"/>
      <c r="I43" s="16"/>
      <c r="K43" s="47"/>
      <c r="L43" s="48"/>
      <c r="M43" s="48"/>
      <c r="N43" s="48"/>
      <c r="O43" s="47"/>
    </row>
    <row r="44" spans="2:15" ht="90" customHeight="1">
      <c r="C44" s="25">
        <v>31</v>
      </c>
      <c r="D44" s="26"/>
      <c r="E44" s="34" t="s">
        <v>40</v>
      </c>
      <c r="F44" s="27" t="s">
        <v>38</v>
      </c>
      <c r="G44" s="40">
        <f>L44*F4</f>
        <v>370</v>
      </c>
      <c r="H44" s="41">
        <f>M44*F4</f>
        <v>400</v>
      </c>
      <c r="I44" s="42">
        <f>N44*F4</f>
        <v>430</v>
      </c>
      <c r="J44" s="52"/>
      <c r="K44" s="53"/>
      <c r="L44" s="49">
        <v>370</v>
      </c>
      <c r="M44" s="49">
        <v>400</v>
      </c>
      <c r="N44" s="49">
        <v>430</v>
      </c>
      <c r="O44" s="53"/>
    </row>
    <row r="45" spans="2:15">
      <c r="K45" s="47"/>
      <c r="L45" s="48"/>
      <c r="M45" s="48"/>
      <c r="N45" s="48"/>
      <c r="O45" s="47"/>
    </row>
    <row r="46" spans="2:15">
      <c r="C46" s="10" t="s">
        <v>39</v>
      </c>
      <c r="K46" s="47"/>
      <c r="L46" s="48"/>
      <c r="M46" s="48"/>
      <c r="N46" s="48"/>
      <c r="O46" s="47"/>
    </row>
    <row r="47" spans="2:15">
      <c r="K47" s="47"/>
      <c r="L47" s="47"/>
      <c r="M47" s="47"/>
      <c r="N47" s="47"/>
      <c r="O47" s="47"/>
    </row>
    <row r="48" spans="2:15">
      <c r="K48" s="47"/>
      <c r="L48" s="47"/>
      <c r="M48" s="47"/>
      <c r="N48" s="47"/>
      <c r="O48" s="47"/>
    </row>
    <row r="49" spans="3:15" ht="23.25">
      <c r="C49" s="54" t="s">
        <v>89</v>
      </c>
      <c r="D49" s="54"/>
      <c r="E49" s="54"/>
      <c r="F49" s="54"/>
      <c r="G49" s="54"/>
      <c r="H49" s="17"/>
      <c r="I49" s="17"/>
      <c r="K49" s="47"/>
      <c r="L49" s="48"/>
      <c r="M49" s="48"/>
      <c r="N49" s="48"/>
      <c r="O49" s="47"/>
    </row>
    <row r="50" spans="3:15" ht="21" customHeight="1">
      <c r="C50" s="2"/>
      <c r="D50" s="2"/>
      <c r="E50" s="2"/>
      <c r="F50" s="13"/>
      <c r="G50" s="16"/>
      <c r="H50" s="16"/>
      <c r="I50" s="16"/>
      <c r="K50" s="47"/>
      <c r="L50" s="48"/>
      <c r="M50" s="48"/>
      <c r="N50" s="48"/>
      <c r="O50" s="47"/>
    </row>
    <row r="51" spans="3:15" ht="90" customHeight="1">
      <c r="C51" s="4">
        <v>32</v>
      </c>
      <c r="D51" s="9"/>
      <c r="E51" s="45" t="s">
        <v>70</v>
      </c>
      <c r="F51" s="24" t="s">
        <v>80</v>
      </c>
      <c r="G51" s="40">
        <f>L51*F4</f>
        <v>19</v>
      </c>
      <c r="H51" s="41">
        <f>M51*F4</f>
        <v>22</v>
      </c>
      <c r="I51" s="42">
        <f>N51*F4</f>
        <v>24</v>
      </c>
      <c r="K51" s="50"/>
      <c r="L51" s="49">
        <v>19</v>
      </c>
      <c r="M51" s="49">
        <v>22</v>
      </c>
      <c r="N51" s="49">
        <v>24</v>
      </c>
      <c r="O51" s="47"/>
    </row>
    <row r="52" spans="3:15" ht="90" customHeight="1">
      <c r="C52" s="25">
        <v>33</v>
      </c>
      <c r="D52" s="26"/>
      <c r="E52" s="44" t="s">
        <v>70</v>
      </c>
      <c r="F52" s="27" t="s">
        <v>81</v>
      </c>
      <c r="G52" s="40">
        <f>L52*F4</f>
        <v>19</v>
      </c>
      <c r="H52" s="41">
        <f>M52*F4</f>
        <v>22</v>
      </c>
      <c r="I52" s="42">
        <f>N52*F4</f>
        <v>24</v>
      </c>
      <c r="K52" s="50"/>
      <c r="L52" s="49">
        <v>19</v>
      </c>
      <c r="M52" s="49">
        <v>22</v>
      </c>
      <c r="N52" s="49">
        <v>24</v>
      </c>
      <c r="O52" s="47"/>
    </row>
    <row r="53" spans="3:15" ht="90" customHeight="1">
      <c r="C53" s="4">
        <v>34</v>
      </c>
      <c r="D53" s="9"/>
      <c r="E53" s="45" t="s">
        <v>72</v>
      </c>
      <c r="F53" s="24" t="s">
        <v>73</v>
      </c>
      <c r="G53" s="40">
        <f>L53*F4</f>
        <v>180</v>
      </c>
      <c r="H53" s="41">
        <f>M53*F4</f>
        <v>200</v>
      </c>
      <c r="I53" s="42">
        <f>N53*F4</f>
        <v>220</v>
      </c>
      <c r="K53" s="50"/>
      <c r="L53" s="49">
        <v>180</v>
      </c>
      <c r="M53" s="49">
        <v>200</v>
      </c>
      <c r="N53" s="49">
        <v>220</v>
      </c>
      <c r="O53" s="47"/>
    </row>
    <row r="54" spans="3:15" ht="90" customHeight="1">
      <c r="C54" s="25">
        <v>35</v>
      </c>
      <c r="D54" s="26"/>
      <c r="E54" s="44" t="s">
        <v>70</v>
      </c>
      <c r="F54" s="27" t="s">
        <v>74</v>
      </c>
      <c r="G54" s="40">
        <f>L54*F4</f>
        <v>30</v>
      </c>
      <c r="H54" s="41">
        <f>M54*F4</f>
        <v>33</v>
      </c>
      <c r="I54" s="42">
        <f>N54*F4</f>
        <v>36</v>
      </c>
      <c r="K54" s="50"/>
      <c r="L54" s="49">
        <v>30</v>
      </c>
      <c r="M54" s="49">
        <v>33</v>
      </c>
      <c r="N54" s="49">
        <v>36</v>
      </c>
      <c r="O54" s="47"/>
    </row>
    <row r="55" spans="3:15" ht="90" customHeight="1">
      <c r="C55" s="4">
        <v>36</v>
      </c>
      <c r="D55" s="9"/>
      <c r="E55" s="45" t="s">
        <v>70</v>
      </c>
      <c r="F55" s="24" t="s">
        <v>71</v>
      </c>
      <c r="G55" s="40">
        <f>L55*F4</f>
        <v>32</v>
      </c>
      <c r="H55" s="41">
        <f>M55*F4</f>
        <v>35</v>
      </c>
      <c r="I55" s="42">
        <f>N55*F4</f>
        <v>38</v>
      </c>
      <c r="K55" s="50"/>
      <c r="L55" s="49">
        <v>32</v>
      </c>
      <c r="M55" s="49">
        <v>35</v>
      </c>
      <c r="N55" s="49">
        <v>38</v>
      </c>
      <c r="O55" s="47"/>
    </row>
    <row r="56" spans="3:15" ht="90" customHeight="1">
      <c r="C56" s="25">
        <v>37</v>
      </c>
      <c r="D56" s="26"/>
      <c r="E56" s="44" t="s">
        <v>75</v>
      </c>
      <c r="F56" s="27" t="s">
        <v>82</v>
      </c>
      <c r="G56" s="40">
        <f>L56*F4</f>
        <v>37</v>
      </c>
      <c r="H56" s="41">
        <f>M56*F4</f>
        <v>41</v>
      </c>
      <c r="I56" s="42">
        <f>N56*F4</f>
        <v>45</v>
      </c>
      <c r="K56" s="50"/>
      <c r="L56" s="49">
        <v>37</v>
      </c>
      <c r="M56" s="49">
        <v>41</v>
      </c>
      <c r="N56" s="49">
        <v>45</v>
      </c>
      <c r="O56" s="47"/>
    </row>
    <row r="57" spans="3:15" ht="90" customHeight="1">
      <c r="C57" s="4">
        <v>38</v>
      </c>
      <c r="D57" s="9"/>
      <c r="E57" s="45" t="s">
        <v>76</v>
      </c>
      <c r="F57" s="24" t="s">
        <v>83</v>
      </c>
      <c r="G57" s="40">
        <f>L57*F4</f>
        <v>1540</v>
      </c>
      <c r="H57" s="41">
        <f>M57*F4</f>
        <v>1720</v>
      </c>
      <c r="I57" s="42">
        <f>N57*F4</f>
        <v>1900</v>
      </c>
      <c r="K57" s="50"/>
      <c r="L57" s="49">
        <v>1540</v>
      </c>
      <c r="M57" s="49">
        <v>1720</v>
      </c>
      <c r="N57" s="49">
        <v>1900</v>
      </c>
      <c r="O57" s="47"/>
    </row>
    <row r="58" spans="3:15" ht="90" customHeight="1">
      <c r="C58" s="25">
        <v>39</v>
      </c>
      <c r="D58" s="26"/>
      <c r="E58" s="44" t="s">
        <v>77</v>
      </c>
      <c r="F58" s="27" t="s">
        <v>84</v>
      </c>
      <c r="G58" s="40">
        <f>L58*F4</f>
        <v>900</v>
      </c>
      <c r="H58" s="41">
        <f>M58*F4</f>
        <v>900</v>
      </c>
      <c r="I58" s="42">
        <f>N58*F4</f>
        <v>900</v>
      </c>
      <c r="K58" s="50"/>
      <c r="L58" s="49">
        <v>900</v>
      </c>
      <c r="M58" s="49">
        <v>900</v>
      </c>
      <c r="N58" s="49">
        <v>900</v>
      </c>
      <c r="O58" s="47"/>
    </row>
    <row r="59" spans="3:15" ht="90" customHeight="1">
      <c r="C59" s="4">
        <v>40</v>
      </c>
      <c r="D59" s="9"/>
      <c r="E59" s="45" t="s">
        <v>78</v>
      </c>
      <c r="F59" s="24" t="s">
        <v>85</v>
      </c>
      <c r="G59" s="40">
        <f>L59*F4</f>
        <v>1000</v>
      </c>
      <c r="H59" s="41">
        <f>M59*F4</f>
        <v>1000</v>
      </c>
      <c r="I59" s="42">
        <f>N59*F4</f>
        <v>1000</v>
      </c>
      <c r="K59" s="50"/>
      <c r="L59" s="49">
        <v>1000</v>
      </c>
      <c r="M59" s="49">
        <v>1000</v>
      </c>
      <c r="N59" s="49">
        <v>1000</v>
      </c>
      <c r="O59" s="47"/>
    </row>
    <row r="60" spans="3:15" ht="90" customHeight="1">
      <c r="C60" s="25">
        <v>41</v>
      </c>
      <c r="D60" s="26"/>
      <c r="E60" s="44" t="s">
        <v>77</v>
      </c>
      <c r="F60" s="27" t="s">
        <v>86</v>
      </c>
      <c r="G60" s="40">
        <f>L60*F4</f>
        <v>640</v>
      </c>
      <c r="H60" s="41">
        <f>M60*F4</f>
        <v>720</v>
      </c>
      <c r="I60" s="42">
        <f>N60*F4</f>
        <v>800</v>
      </c>
      <c r="K60" s="50"/>
      <c r="L60" s="49">
        <v>640</v>
      </c>
      <c r="M60" s="49">
        <v>720</v>
      </c>
      <c r="N60" s="49">
        <v>800</v>
      </c>
      <c r="O60" s="47"/>
    </row>
    <row r="61" spans="3:15" ht="90" customHeight="1">
      <c r="C61" s="4">
        <v>42</v>
      </c>
      <c r="D61" s="9"/>
      <c r="E61" s="45" t="s">
        <v>79</v>
      </c>
      <c r="F61" s="24" t="s">
        <v>87</v>
      </c>
      <c r="G61" s="40">
        <f>L61*F4</f>
        <v>0</v>
      </c>
      <c r="H61" s="41">
        <f>M61*F4</f>
        <v>0</v>
      </c>
      <c r="I61" s="42">
        <f>N61*F4</f>
        <v>0</v>
      </c>
      <c r="K61" s="50"/>
      <c r="L61" s="49">
        <v>0</v>
      </c>
      <c r="M61" s="49">
        <v>0</v>
      </c>
      <c r="N61" s="49">
        <v>0</v>
      </c>
      <c r="O61" s="47"/>
    </row>
    <row r="62" spans="3:15">
      <c r="K62" s="47"/>
      <c r="L62" s="47"/>
      <c r="M62" s="47"/>
      <c r="N62" s="47"/>
      <c r="O62" s="47"/>
    </row>
    <row r="82" spans="4:4" ht="26.25">
      <c r="D82" s="43">
        <v>0</v>
      </c>
    </row>
    <row r="83" spans="4:4" ht="26.25">
      <c r="D83" s="43"/>
    </row>
    <row r="84" spans="4:4" ht="26.25">
      <c r="D84" s="43"/>
    </row>
    <row r="85" spans="4:4" ht="26.25">
      <c r="D85" s="43"/>
    </row>
  </sheetData>
  <sheetProtection password="E193" sheet="1" objects="1" scenarios="1"/>
  <mergeCells count="8">
    <mergeCell ref="C49:G49"/>
    <mergeCell ref="C42:G42"/>
    <mergeCell ref="C2:G2"/>
    <mergeCell ref="C3:G3"/>
    <mergeCell ref="C7:C9"/>
    <mergeCell ref="D7:D9"/>
    <mergeCell ref="E7:E9"/>
    <mergeCell ref="F7:F9"/>
  </mergeCells>
  <phoneticPr fontId="0" type="noConversion"/>
  <pageMargins left="0" right="0" top="0.39370078740157483" bottom="0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O.Moskalenko</dc:creator>
  <cp:lastModifiedBy>Елена</cp:lastModifiedBy>
  <cp:lastPrinted>2016-03-19T23:47:55Z</cp:lastPrinted>
  <dcterms:created xsi:type="dcterms:W3CDTF">2013-09-09T11:01:46Z</dcterms:created>
  <dcterms:modified xsi:type="dcterms:W3CDTF">2016-07-11T09:40:13Z</dcterms:modified>
</cp:coreProperties>
</file>