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246.png" ContentType="image/png"/>
  <Override PartName="/xl/media/image1255.png" ContentType="image/png"/>
  <Override PartName="/xl/media/image1264.png" ContentType="image/png"/>
  <Override PartName="/xl/media/image1248.png" ContentType="image/png"/>
  <Override PartName="/xl/media/image1221.png" ContentType="image/png"/>
  <Override PartName="/xl/media/image1257.png" ContentType="image/png"/>
  <Override PartName="/xl/media/image1230.png" ContentType="image/png"/>
  <Override PartName="/xl/media/image1223.png" ContentType="image/png"/>
  <Override PartName="/xl/media/image1259.png" ContentType="image/png"/>
  <Override PartName="/xl/media/image1232.png" ContentType="image/png"/>
  <Override PartName="/xl/media/image1216.png" ContentType="image/png"/>
  <Override PartName="/xl/media/image1225.png" ContentType="image/png"/>
  <Override PartName="/xl/media/image1234.png" ContentType="image/png"/>
  <Override PartName="/xl/media/image1218.png" ContentType="image/png"/>
  <Override PartName="/xl/media/image1227.png" ContentType="image/png"/>
  <Override PartName="/xl/media/image1236.png" ContentType="image/png"/>
  <Override PartName="/xl/media/image1229.png" ContentType="image/png"/>
  <Override PartName="/xl/media/image1238.png" ContentType="image/png"/>
  <Override PartName="/xl/media/image1241.png" ContentType="image/png"/>
  <Override PartName="/xl/media/image1250.png" ContentType="image/png"/>
  <Override PartName="/xl/media/image1243.png" ContentType="image/png"/>
  <Override PartName="/xl/media/image1252.png" ContentType="image/png"/>
  <Override PartName="/xl/media/image1261.png" ContentType="image/png"/>
  <Override PartName="/xl/media/image1245.png" ContentType="image/png"/>
  <Override PartName="/xl/media/image1254.png" ContentType="image/png"/>
  <Override PartName="/xl/media/image1263.png" ContentType="image/png"/>
  <Override PartName="/xl/media/image1247.png" ContentType="image/png"/>
  <Override PartName="/xl/media/image1220.png" ContentType="image/png"/>
  <Override PartName="/xl/media/image1256.png" ContentType="image/png"/>
  <Override PartName="/xl/media/image1249.png" ContentType="image/png"/>
  <Override PartName="/xl/media/image1222.png" ContentType="image/png"/>
  <Override PartName="/xl/media/image1258.png" ContentType="image/png"/>
  <Override PartName="/xl/media/image1231.png" ContentType="image/png"/>
  <Override PartName="/xl/media/image1224.png" ContentType="image/png"/>
  <Override PartName="/xl/media/image1217.jpeg" ContentType="image/jpeg"/>
  <Override PartName="/xl/media/image1233.png" ContentType="image/png"/>
  <Override PartName="/xl/media/image1226.png" ContentType="image/png"/>
  <Override PartName="/xl/media/image1235.png" ContentType="image/png"/>
  <Override PartName="/xl/media/image1219.png" ContentType="image/png"/>
  <Override PartName="/xl/media/image1262.jpeg" ContentType="image/jpeg"/>
  <Override PartName="/xl/media/image1228.png" ContentType="image/png"/>
  <Override PartName="/xl/media/image1237.png" ContentType="image/png"/>
  <Override PartName="/xl/media/image1239.png" ContentType="image/png"/>
  <Override PartName="/xl/media/image1240.png" ContentType="image/png"/>
  <Override PartName="/xl/media/image1242.png" ContentType="image/png"/>
  <Override PartName="/xl/media/image1251.png" ContentType="image/png"/>
  <Override PartName="/xl/media/image1260.png" ContentType="image/png"/>
  <Override PartName="/xl/media/image1244.png" ContentType="image/png"/>
  <Override PartName="/xl/media/image1253.png" ContentType="image/png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" windowHeight="8192" windowWidth="16384" xWindow="0" yWindow="0"/>
  </bookViews>
  <sheets>
    <sheet name="TDSheet" sheetId="1" state="visible" r:id="rId2"/>
  </sheets>
  <definedNames>
    <definedName function="false" hidden="false" localSheetId="0" name="_xlnm.Print_Titles" vbProcedure="false">TDSheet!$1:$4</definedName>
    <definedName function="false" hidden="false" localSheetId="0" name="_xlnm.Print_Titles" vbProcedure="false">TDSheet!$1:$4</definedName>
  </definedName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authorId="0" ref="E6">
      <text>
        <r>
          <rPr>
            <sz val="9"/>
            <color rgb="FF000000"/>
            <rFont val="Tahoma"/>
            <family val="2"/>
            <charset val="204"/>
          </rPr>
          <t xml:space="preserve">МОДЕЛЬ: 61871_OLB Жилет для мальчика
ОПИСАНИЕ:
Приталенный жилет из костюмной ткани хорошо садится на любую фигуру. Для удобства на спинке предусмотрен хлястик, с помощью которого можно регулировать полноту изделия. Жилет выполнен в классических цветах и отлично дополнит костюм-двойку. Классика по доступной цене - отличный вариант для практичных родителей и детей.
ВАРИАНТЫ:
вар.1    (Цвет: серый)
    Ткань верха:   Поливискоза; 80% ПЭ,20% вискоза
    Подкладка:     Ткань подкладочная; 80% ПЭ, 20% вискоза
вар.2    (Цвет: черный)
    Ткань верха:   Поливискоза; 80% ПЭ, 20% вискоза
    Подкладка:     Ткань подкладочная; 80% ПЭ, 20% вискоза
вар.3    (Цвет: синий)
    Ткань верха:   Поливискоза; 80% ПЭ, 20% вискоза
    Подкладка:     Ткань подкладочная; 80% ПЭ, 20% вискоза</t>
        </r>
      </text>
    </comment>
    <comment authorId="0" ref="E11">
      <text>
        <r>
          <rPr>
            <sz val="9"/>
            <color rgb="FF000000"/>
            <rFont val="Tahoma"/>
            <family val="2"/>
            <charset val="204"/>
          </rPr>
          <t xml:space="preserve">МОДЕЛЬ: 61878_OLB Пиджак для мальчика
ОПИСАНИЕ:
Классический пиджак для мальчика   с застежкой на две пуговицы. Полуприлегающий силуэт slim обеспечивает идеальную посадку для любого типа фигуры. Лаконичный дизайн пиджака соответствует основным требованиям к школьному дресс-коду.Идеальное дополнение к пиджаку -брюки 61875. Найдено простое решение сложного вопроса  с подбором размеров верха и низа костюма!
ВАРИАНТЫ:
вар.1    (Цвет: черный)
    Ткань верха:   Костюмная ткань; 75% п/э, 20% вискоза,5% шерсть
    Подкладка:     Ткань подкладочная; 80% ПЭ, 20% вискоза
вар.2    (Цвет: синий)
    Ткань верха:   Костюмная ткань; 75% п/э, 20% вискоза,5% шерсть
    Подкладка:     Ткань подкладочная; 80% ПЭ, 20% вискоза
вар.3    (Цвет: серый)
    Ткань верха:   Костюмная ткань; 75% п/э, 20% вискоза,5% шерсть
    Подкладка:     Ткань подкладочная; 80% ПЭ, 20% вискоза</t>
        </r>
      </text>
    </comment>
    <comment authorId="0" ref="E32">
      <text>
        <r>
          <rPr>
            <sz val="9"/>
            <color rgb="FF000000"/>
            <rFont val="Tahoma"/>
            <family val="2"/>
            <charset val="204"/>
          </rPr>
          <t xml:space="preserve">МОДЕЛЬ: 61870_OLB Жилет для мальчика
ОПИСАНИЕ:
Жилет для мальчика классического кроя. Модель выполнена из практичной костюмной ткани, простой в уходе. На спинке изделия предусмотрена регулировка по ширине. Модель декорирована карманами в рамку. Жилет выполнен в классических цветах, отлично сочетается с брюками и пиджаком.
ВАРИАНТЫ:
вар.1    (Цвет: черный)
    Ткань верха:   Костюмная ткань; 75% п/э, 20% вискоза,5% шерсть
    Подкладка:     Ткань подкладочная; 80% ПЭ, 20% вискоза
вар.2    (Цвет: синий)
    Ткань верха:   Костюмная ткань; 75% п/э, 20% вискоза,5% шерсть
    Подкладка:     Ткань подкладочная; 80% ПЭ, 20% вискоза
вар.3    (Цвет: серый)
    Ткань верха:   Костюмная ткань; 75% п/э, 20% вискоза,5% шерсть
    Подкладка:     Ткань подкладочная; 80% ПЭ, 20% вискоза</t>
        </r>
      </text>
    </comment>
    <comment authorId="0" ref="E50">
      <text>
        <r>
          <rPr>
            <sz val="9"/>
            <color rgb="FF000000"/>
            <rFont val="Tahoma"/>
            <family val="2"/>
            <charset val="204"/>
          </rPr>
          <t xml:space="preserve">МОДЕЛЬ: 61875_OLB Брюки для мальчика
ОПИСАНИЕ:
Классические брюки со стрелками силуэта slim. Модель декорирована функциональными карманами. Удобные  брюки с неподшитым краем позволяют самостоятельно отрегулировать длину по росту ребенка (запас 8 см). Надежная плавающая  регулировка в поясе брюк позволяет регулировать полноту до 4 см.Классические брюки составят строгий школьный комплект в сочетании с моделями из костюмной ткани - жилетом 61870 и пиджаком 61878, либо в сочетании с моделями из удобного в носке костюмного трикотажа- жилетом 62059 и пиджаком 62058.
ВАРИАНТЫ:
вар.1    (Цвет: черный)
    Ткань верха:   Костюмная ткань; 75% п/э, 20% вискоза,5% шерсть
    Подкладка:     Ткань подкладочная; 80% ПЭ, 20% вискоза
вар.2    (Цвет: синий)
    Ткань верха:   Костюмная ткань; 75% п/э, 20% вискоза,5% шерсть
    Подкладка:     Ткань подкладочная; 80% ПЭ, 20% вискоза
вар.3    (Цвет: серый)
    Ткань верха:   Костюмная ткань; 75% п/э, 20% вискоза,5% шерсть
    Подкладка:     Ткань подкладочная; 80% ПЭ, 20% вискоза</t>
        </r>
      </text>
    </comment>
    <comment authorId="0" ref="E51">
      <text>
        <r>
          <rPr>
            <sz val="9"/>
            <color rgb="FF000000"/>
            <rFont val="Tahoma"/>
            <family val="2"/>
            <charset val="204"/>
          </rPr>
          <t xml:space="preserve">МОДЕЛЬ: 60492_OLB Жилет для мальчика
ОПИСАНИЕ:
Стильный жилет для мальчика на подкладке в casual стиле выполнен в трендовом сером цвете из костюмной ткани под джинс. Жилет удобен и практичен благодаря использованному материалу, неприхотливому в уходе. Классическая модель позволит создать стильный образ модного школьника, отлично сочетается с брюками 60496 и пиджаком 60501, также выполненными из костюмного джинса.
ВАРИАНТЫ:
вар.1    (Цвет: графит)
    Ткань верха:   Костюмная ткань джинс; 20% вискоза, 80% ПЭ
    Подкладка:     Поликоттон; 20% хлопок, 80% ПЭ
вар.2    (Цвет: графит new)</t>
        </r>
      </text>
    </comment>
    <comment authorId="0" ref="E70">
      <text>
        <r>
          <rPr>
            <sz val="9"/>
            <color rgb="FF000000"/>
            <rFont val="Tahoma"/>
            <family val="2"/>
            <charset val="204"/>
          </rPr>
          <t xml:space="preserve">МОДЕЛЬ: 60501_OLB Пиджак для мальчика
ОПИСАНИЕ:
Пиджак для мальчика в casual стиле выполнен из костюмной ткани под джинс, что очень удобно и практично. Стильный пиджак с застежкой на 2 пуговицы и имитацией шлицы на спинке декорирован отстрочкой и накладным карманом на груди. Так же имеются два функциональных кармана с клапанами. Фишка изделия – налокотники из искусственной замши.Пиджак отлично смотрится как с классическими брюками, так и с джинсами. Идеальной «парой» для данной модели послужат брюки 60496.
ВАРИАНТЫ:
вар.1    (Цвет: графит)
    Ткань верха:   Костюмная ткань джинс; 20% вискоза, 80% ПЭ
    Отделка:       Иск. замша; 100% ПЭ
    Подкладка:     Поликоттон; ПЭ; 20% хлопок, 80% ПЭ; 100% ПЭ
вар.2    (Цвет: графит new)</t>
        </r>
      </text>
    </comment>
    <comment authorId="0" ref="E86">
      <text>
        <r>
          <rPr>
            <sz val="9"/>
            <color rgb="FF000000"/>
            <rFont val="Tahoma"/>
            <family val="2"/>
            <charset val="204"/>
          </rPr>
          <t xml:space="preserve">МОДЕЛЬ: 62059_OLB Жилет для мальчика
ОПИСАНИЕ:
Стильный жилет из практичного костюмного трикотажа. Модель приталенного силуэта с регулировкой по спинке отлично смотрится на любой фигуре. По воротнику и борту – отделка из искусственной замши. Жилет отлично сочетается с сорочками и брюками из школьной коллекции. Благодаря эластичной ткани школьная модель может быть по-настоящему удобной!Жилет создаст стильный комплект для школьника в паре с брюками из костюмной ткани 61875.
ВАРИАНТЫ:
вар.1    (Цвет: синий/т.синий)
    Ткань верха:   Костюмный трикотаж; 63% вискоза, 32% нейлон, 5% спандекс
    Отделка:       Иск. замша; 100% ПЭ
    Подкладка:     Ткань подкладочная; 80% ПЭ, 20% вискоза
вар.2    (Цвет: серый/черный)
    Ткань верха:   Костюмный трикотаж; 63% вискоза, 32% нейлон, 5% спандекс
    Отделка:       Иск. замша; 100% ПЭ
    Подкладка:     Ткань подкладочная; 80% ПЭ, 20% вискоза</t>
        </r>
      </text>
    </comment>
    <comment authorId="0" ref="E87">
      <text>
        <r>
          <rPr>
            <sz val="9"/>
            <color rgb="FF000000"/>
            <rFont val="Tahoma"/>
            <family val="2"/>
            <charset val="204"/>
          </rPr>
          <t xml:space="preserve">МОДЕЛЬ: 61891_OLB Джемпер для мальчика
ОПИСАНИЕ:
Удобный и стильный вязаный джемпер с V-образным вырезом - модная альтернатива кардигану. В сочетании с сорочками и аксессуарами модель  позволяет легко создавать актуальные  образы в деловом стиле.
ВАРИАНТЫ:
вар.1    (Цвет: синий)
    Ткань верха:   Вязаное полотно; 93% хлопок, 7% эластан
вар.2    (Цвет: черный)
    Ткань верха:   Вязаное полотно; 93% хлопок, 7% эластан
вар.3    (Цвет: серый)
    Ткань верха:   Вязаное полотно; 93% хлопок, 7% эластан</t>
        </r>
      </text>
    </comment>
    <comment authorId="0" ref="E89">
      <text>
        <r>
          <rPr>
            <sz val="9"/>
            <color rgb="FF000000"/>
            <rFont val="Tahoma"/>
            <family val="2"/>
            <charset val="204"/>
          </rPr>
          <t xml:space="preserve">МОДЕЛЬ: 61890_OLB Жилет для мальчика
ОПИСАНИЕ:
Вязаный жилет в  классических цветах со строгой отделкой в тон в виде окантовки горловины, пройм и низа изделия. Модель с V-образным вырезом повзволяет создавать деловые образы в сочетании с сорочками иаксессуарами из коллекции.
ВАРИАНТЫ:
вар.1    (Цвет: синий)
    Ткань верха:   Вязаное полотно; 100% хлопок
вар.2    (Цвет: черный)
    Ткань верха:   Вязаное полотно; 100% хлопок
вар.3    (Цвет: серый)
    Ткань верха:   Вязаное полотно; 100% хлопок</t>
        </r>
      </text>
    </comment>
    <comment authorId="0" ref="E90">
      <text>
        <r>
          <rPr>
            <sz val="9"/>
            <color rgb="FF000000"/>
            <rFont val="Tahoma"/>
            <family val="2"/>
            <charset val="204"/>
          </rPr>
          <t xml:space="preserve">МОДЕЛЬ: 60491_OLB Жилет для мальчика
ОПИСАНИЕ:
Жилет из костюмного трикотажа. Простой по крою, приталенного силуэта жилет хорошо смотрится на фигуре, элегантен в своей лаконичности. Для удобства на спинке предусмотрен хлястик, с помощью которого можно регулировать полноту изделия. Модель декорирована карманом в рамку из замши контрастного цвета и нашивкой с фирменным логотипом Orby School из искусственной замши. Жилет выполнен в классических цветах, отлично сочетается с брюками 60497 и пиджаком 60494.
ВАРИАНТЫ:
вар.1    (Цвет: серый/графит)
    Ткань верха:   Костюмный трикотаж; 68% вискоза, 27% ПЭ, 5% эластан
    Отделка:       Иск. замша; 100% ПЭ
    Подкладка:     ПЭ; 100% ПЭ
вар.2    (Цвет: синий/мышинно-коричневый)
    Ткань верха:   Костюмный трикотаж; 68% вискоза, 27% ПЭ, 5% эластан
    Отделка:       Иск. замша; 100% ПЭ
    Подкладка:     ПЭ; 100% ПЭ</t>
        </r>
      </text>
    </comment>
    <comment authorId="0" ref="E104">
      <text>
        <r>
          <rPr>
            <sz val="9"/>
            <color rgb="FF000000"/>
            <rFont val="Tahoma"/>
            <family val="2"/>
            <charset val="204"/>
          </rPr>
          <t xml:space="preserve">МОДЕЛЬ: 60494_OLB Пиджак для мальчика
ОПИСАНИЕ:
Пиджак приталенного силуэта из практичного костюмного трикотажа. Модель с актуальной застежкой на 2 пуговицы, с «английским» воротником отлично сидит по фигуре благодаря вытачкам и рельефам. Пиджак декорирован налокотниками из искусственной замши, карманом в рамку из замши контрастных цветов. На полочке изделия – нашивка с фирменным логотипом. Пиджак создает стильный комплект для школьника в паре с брюками 60497.
ВАРИАНТЫ:
вар.1    (Цвет: серый/графит)
    Ткань верха:   Костюмный трикотаж; 68% вискоза, 27% ПЭ, 5% эластан
    Отделка:       Иск. замша; 100% ПЭ
    Подкладка:     Поликоттон; 20% хлопок, 80% ПЭ
вар.2    (Цвет: синий/мышинно-коричневый)
    Ткань верха:   Костюмный трикотаж; 68% вискоза, 27% ПЭ, 5% эластан
    Отделка:       Иск. замша; 100% ПЭ
    Подкладка:     Поликоттон; 20% хлопок, 80% ПЭ</t>
        </r>
      </text>
    </comment>
    <comment authorId="0" ref="E105">
      <text>
        <r>
          <rPr>
            <sz val="9"/>
            <color rgb="FF000000"/>
            <rFont val="Tahoma"/>
            <family val="2"/>
            <charset val="204"/>
          </rPr>
          <t xml:space="preserve">МОДЕЛЬ: 62060_OLB Джемпер для мальчика
ОПИСАНИЕ:
Удобный и стильный вязаный джемпер с V-образным вырезом - модная альтернатива кардигану. Элегантные классические цвета и  фактурная вязка-отличный выбор для стильного школьного гардероба.
ВАРИАНТЫ:
вар.1    (Цвет: синий)
    Ткань верха:   Вязка 12 кл.; 95% хлопок,5% кашемир
вар.2    (Цвет: черный)
    Ткань верха:   Вязка 12 кл.; 95% хлопок,5% кашемир
вар.3    (Цвет: серый)
    Ткань верха:   Вязка 12 кл.; 95% хлопок,5% кашемир</t>
        </r>
      </text>
    </comment>
    <comment authorId="0" ref="E118">
      <text>
        <r>
          <rPr>
            <sz val="9"/>
            <color rgb="FF000000"/>
            <rFont val="Tahoma"/>
            <family val="2"/>
            <charset val="204"/>
          </rPr>
          <t xml:space="preserve">МОДЕЛЬ: 62061_OLB Кардиган для мальчика
ОПИСАНИЕ:
Уютный вязаный кардиган- незаменимая вещь в деловом дресс-коде. Классические цвета и фактурная вязка делают модель уместной в любой день в школе.  Удобная модель с небольшой фирменной вышивкой  безусловно порадует юных модников.
ВАРИАНТЫ:
вар.1    (Цвет: синий)
    Ткань верха:   Вязка 12 кл.; 95% хлопок,5% кашемир
вар.2    (Цвет: черный)
    Ткань верха:   Вязка 12 кл.; 95% хлопок,5% кашемир
вар.3    (Цвет: серый)
    Ткань верха:   Вязка 12 кл.; 95% хлопок,5% кашемир</t>
        </r>
      </text>
    </comment>
    <comment authorId="0" ref="E121">
      <text>
        <r>
          <rPr>
            <sz val="9"/>
            <color rgb="FF000000"/>
            <rFont val="Tahoma"/>
            <family val="2"/>
            <charset val="204"/>
          </rPr>
          <t xml:space="preserve">МОДЕЛЬ: 60985_OLB Костюм для мальчика
ОПИСАНИЕ:
Классический костюм сшит по лекалам взрослого мужского костюма, адаптированный к особенностям детской фигуры, что обеспечивает идеальную посадку.  Пиджак полуприлегающего силуэта с застежкой на две пуговицы, на полочке – карман в рамку. Зауженные брюки из костюмной ткани с карманами и стрелками, их длину можно самостоятельно регулировать по росту ребенка. Модный акцент модели костюма – легкая «вспушка» на полочке по лацкану  и клапанам кармана. Четко выверенный силуэт пиджака и брюк обеспечивает идеальную посадку и не сковывает движений. Костюм Премиум трендового мышинно-коричневого цвета и костюмная ткань с шерстью отлично смотрится на мальчике любого возраста и подчеркивают стиль юного приверженца делового дресскода.
ВАРИАНТЫ:
вар.1    (Цвет: мышинно-коричневый)
    Ткань верха:   Костюмная ткань; 10% шерсть, 25% вискоза, 65% ПЭ
    Подкладка:     ПЭ; 100% ПЭ
    Отделка:       Вспушка;</t>
        </r>
      </text>
    </comment>
    <comment authorId="0" ref="E124">
      <text>
        <r>
          <rPr>
            <sz val="9"/>
            <color rgb="FF000000"/>
            <rFont val="Tahoma"/>
            <family val="2"/>
            <charset val="204"/>
          </rPr>
          <t xml:space="preserve">МОДЕЛЬ: 63019_OLB Жилет для мальчика
ОПИСАНИЕ:
Примерьте образ Райана Гослинга. Стильный жилет приталенного силуэта из практичной костюмной ткани станет ключевой особенностью делового образа.Гармонично сочетается с галстуками и бабочками, пиджаками, брюками и джинсами. Регулировка на спинке с помощью хлястика и металлической рамки обспечит надежный комфорт при посадке.
ВАРИАНТЫ:
вар.1    (Цвет: серый)
    Ткань верха:   Костюмная ткань; 58%ПЭ,25%вискоза,15%шерсть,2%эластан
    Подкладка:     Ткань подкладочная; 70 % ПЭ, 30% вискоза
вар.2    (Цвет: т.синий)
    Ткань верха:   Костюмная ткань; 58%ПЭ,25%вискоза,15%шерсть,2%эластан
    Подкладка:     Ткань подкладочная; 70 % ПЭ, 30% вискоза
вар.3    (Цвет: черный)
    Ткань верха:   Костюмная ткань; 58%ПЭ,25%вискоза,15%шерсть,2%эластан
    Подкладка:     Ткань подкладочная; 70 % ПЭ, 30% вискоза</t>
        </r>
      </text>
    </comment>
    <comment authorId="0" ref="E163">
      <text>
        <r>
          <rPr>
            <sz val="9"/>
            <color rgb="FF000000"/>
            <rFont val="Tahoma"/>
            <family val="2"/>
            <charset val="204"/>
          </rPr>
          <t xml:space="preserve">МОДЕЛЬ: 63017_OLB Костюм - двойка для мальчика
ОПИСАНИЕ:
Правильно подобранный костюм – тайное оружие каждого парня. В любой ситуации с пиджаком и брюками не прогадаешь. С футболкой и кедами можно одеть костюм на вечеринку, а с классической сорочкой и туфлями – в школу. Друзья одобрят пиджак приталенного силуэта с застежкой на две пуговицы. Английский воротник подчеркнут зауженным лацканом, три прорезных кармана в рамке, на спинке две шлицы. Брюки прямого силуэта со стрелками можно регулировать по длине и полноте. Боковые карманы, на поясе шлёвки, застёжка на молнию и крючок.
ВАРИАНТЫ:
вар.1    (Цвет: серый)
    Ткань верха:   Костюмная ткань; 58%ПЭ,25%вискоза,15%шерсть,2%эластан
    Подкладка:     Ткань подкладочная; 70 % ПЭ, 30% вискоза
вар.2    (Цвет: т.синий)
    Ткань верха:   Костюмная ткань; 58%ПЭ,25%вискоза,15%шерсть,2%эластан
    Подкладка:     Ткань подкладочная; 70 % ПЭ, 30% вискоза
вар.3    (Цвет: черный)
    Ткань верха:   Костюмная ткань; 58%ПЭ,25%вискоза,15%шерсть,2%эластан
    Подкладка:     Ткань подкладочная; 70 % ПЭ, 30% вискоза</t>
        </r>
      </text>
    </comment>
    <comment authorId="0" ref="E190">
      <text>
        <r>
          <rPr>
            <sz val="9"/>
            <color rgb="FF000000"/>
            <rFont val="Tahoma"/>
            <family val="2"/>
            <charset val="204"/>
          </rPr>
          <t xml:space="preserve">МОДЕЛЬ: 63015_OLB Жилет для мальчика
ОПИСАНИЕ:
Стильный приталенный силуэт из практичной костюмной ткани станет ключевой особенностью делового образа или look’а в хипстерском стиле. В прорезные карманы в рамке свободно поместятся любимые гаджеты, а небольшие разрезы по бокам подчеркнут элегантность модели. Регулировка на спинке с помощью хлястика и металлической рамки обеспечивают превосходную посадку по фигуре.
ВАРИАНТЫ:
вар.1    (Цвет: серый)
    Ткань верха:   Костюмная ткань; 75% ПЭ, 23% вискоза,2%эластан
    Подкладка:     Ткань подкладочная; 70 % ПЭ, 30% вискоза
вар.2    (Цвет: т.синий)
    Ткань верха:   Костюмная ткань; 75% ПЭ, 23% вискоза,2%эластан
    Подкладка:     Ткань подкладочная; 70 % ПЭ, 30% вискоза</t>
        </r>
      </text>
    </comment>
    <comment authorId="0" ref="E208">
      <text>
        <r>
          <rPr>
            <sz val="9"/>
            <color rgb="FF000000"/>
            <rFont val="Tahoma"/>
            <family val="2"/>
            <charset val="204"/>
          </rPr>
          <t xml:space="preserve">МОДЕЛЬ: 63014_OLB Пиджак для мальчика
ОПИСАНИЕ:
Приталенный пиджак из костюмной ткани удачно подчеркивает фигуру. Застежка на две пуговицы, шлицы на спинке придадут деловой вид школьнику. Настоящие дэнди оценят английский воротник и элегантное дополнение – нагрудный карман с платочком, который можно спрятать внутрь кармана.
ВАРИАНТЫ:
вар.1    (Цвет: серый)
    Ткань верха:   Костюмная ткань; 75% ПЭ, 23% вискоза,2%эластан
    Подкладка:     Ткань подкладочная; 70 % ПЭ, 30% вискоза
вар.2    (Цвет: т.синий)
    Ткань верха:   Костюмная ткань; 75% ПЭ, 23% вискоза,2%эластан
    Подкладка:     Ткань подкладочная; 70 % ПЭ, 30% вискоза</t>
        </r>
      </text>
    </comment>
    <comment authorId="0" ref="E226">
      <text>
        <r>
          <rPr>
            <sz val="9"/>
            <color rgb="FF000000"/>
            <rFont val="Tahoma"/>
            <family val="2"/>
            <charset val="204"/>
          </rPr>
          <t xml:space="preserve">МОДЕЛЬ: 63016_OLB Брюки для мальчика
ОПИСАНИЕ:
Классика всегда в моде! Стильные слегка зауженные брюки со стрелками – отличный вариант для школы и светских мероприятий. Плавающая регулировка в поясе брюк обеспечивает комфортную посадку по фигуре. Дополнительное удобство предоставляет застежка на молнию и крючок.
ВАРИАНТЫ:
вар.1    (Цвет: серый)
    Ткань верха:   Костюмная ткань; 75% ПЭ, 23% вискоза,2%эластан
    Подкладка:     Ткань подкладочная; 70 % ПЭ, 30% вискоза
вар.2    (Цвет: т.синий)
    Ткань верха:   Костюмная ткань; 75% ПЭ, 23% вискоза,2%эластан
    Подкладка:     Ткань подкладочная; 70 % ПЭ, 30% вискоза</t>
        </r>
      </text>
    </comment>
    <comment authorId="0" ref="E227">
      <text>
        <r>
          <rPr>
            <sz val="9"/>
            <color rgb="FF000000"/>
            <rFont val="Tahoma"/>
            <family val="2"/>
            <charset val="204"/>
          </rPr>
          <t xml:space="preserve">МОДЕЛЬ: 63021_OLB Жилет для мальчика
ОПИСАНИЕ:
Стильный жилет из хлопка для варки в стиле One Direction. Приталенный силуэт позволяет подчеркнуть движения во время танца. Регулируемый хлястик сзади придает дополнительный комфорт. Парень может дополнить образ дэнди пиджаком и бабочкой или же джинсами и ботинками, чтобы разбавить деловой стиль.
ВАРИАНТЫ:
вар.1    (Цвет: т.синий)
    Ткань верха:   Хлопок диагональ; 97% хлопок, 3% эластан
вар.2    (Цвет: черный)
    Ткань верха:   Хлопок диагональ; 97% хлопок, 3% эластан</t>
        </r>
      </text>
    </comment>
    <comment authorId="0" ref="E239">
      <text>
        <r>
          <rPr>
            <sz val="9"/>
            <color rgb="FF000000"/>
            <rFont val="Tahoma"/>
            <family val="2"/>
            <charset val="204"/>
          </rPr>
          <t xml:space="preserve">МОДЕЛЬ: 60510_OLB Джемпер для мальчика
ОПИСАНИЕ:
Удобный и стильный вязаный джемпер с круглым вырезом - модная альтернатива кардигану. Выполнена в том же дизайне, что и жилет 60508: те же элегантные классические цвета и лаконичная отделка контрастного цвета. Полочка выполнена фактурной вязкой и дополнена нашивкой на искусственной замше со школьным логотипом. С классическими брюками и  рубашками джемпер превосходен не только для школьного дня. Играя с аксессуарами, можно создать стильный образ вплоть до выхода на прогулку с родителями.
ВАРИАНТЫ:
вар.1    (Цвет: черный)
    Ткань верха:   Вязка 12 кл.; 93% хлопок, 7% эластан
вар.2    (Цвет: серый/графит полоса)
    Ткань верха:   Вязка 12 кл.; 93% хлопок, 7% эластан
вар.3    (Цвет: синий)
    Ткань верха:   Вязка 12 кл.; 93% хлопок, 7% эластан</t>
        </r>
      </text>
    </comment>
    <comment authorId="0" ref="E243">
      <text>
        <r>
          <rPr>
            <sz val="9"/>
            <color rgb="FF000000"/>
            <rFont val="Tahoma"/>
            <family val="2"/>
            <charset val="204"/>
          </rPr>
          <t xml:space="preserve">МОДЕЛЬ: 63020_OLB Пиджак для мальчика
ОПИСАНИЕ:
Стильный хлопковый пиджак с лацканами и шлицей сзади выделит парня из толпы. Приталенный силуэт подчеркивает фигуру. Пиджак станет отличным элементом гардероба хипстера. Заплатки на локтях отлично впишутся в ультрамодный look с очками и разноцветными брюками. А в три накладных кармана можно положить несколько гаджетов.
ВАРИАНТЫ:
вар.1    (Цвет: т.синий)
    Ткань верха:   Пике; Пике; 20% вискоза, 30% нейлон,50% ПЭ; 20% вискоза, 30% нейлон,50% ПЭ</t>
        </r>
      </text>
    </comment>
    <comment authorId="0" ref="E248">
      <text>
        <r>
          <rPr>
            <sz val="9"/>
            <color rgb="FF000000"/>
            <rFont val="Tahoma"/>
            <family val="2"/>
            <charset val="204"/>
          </rPr>
          <t xml:space="preserve">МОДЕЛЬ: 63229_OLB Брюки для мальчика
ОПИСАНИЕ:
Классические брюки прямого силуэта – базовый элемент гардероба для каждого парня. Регулировка в поясе с плавающим механизмом обеспечит идеальную посадку по фигуре, а регулировка по длине на 6 см позволит носить их не один сезон.  Брюки утепленные флисом что  обеспечит комфорт в холодное временя года.
ВАРИАНТЫ:
вар.1    (Цвет: черный)
    Ткань верха:   Костюмная ткань; 20% вискоза, 80% ПЭ
вар.2    (Цвет: т.синий)
    Ткань верха:   Костюмная ткань; 20% вискоза, 80% ПЭ</t>
        </r>
      </text>
    </comment>
    <comment authorId="0" ref="E251">
      <text>
        <r>
          <rPr>
            <sz val="9"/>
            <color rgb="FF000000"/>
            <rFont val="Tahoma"/>
            <family val="2"/>
            <charset val="204"/>
          </rPr>
          <t xml:space="preserve">МОДЕЛЬ: 60993_OLB Сорочка для мальчика
ОПИСАНИЕ:
Класическая сорочка для мальчика.
ВАРИАНТЫ:
вар.1    (Цвет: небесно-голубой)
    Ткань верха:   Хлопок сорочечный; 55% хлопок, 45% ПЭ
вар.2    (Цвет: графит)
    Ткань верха:   Хлопок сорочечный; 55% хлопок, 45% ПЭ
вар.3    (Цвет: шоколадный)
    Ткань верха:   Хлопок сорочечный; 55% хлопок, 45% ПЭ
вар.4    (Цвет: т.синий)
    Ткань верха:   Хлопок сорочечный; 55% хлопок, 45% ПЭ</t>
        </r>
      </text>
    </comment>
    <comment authorId="0" ref="E252">
      <text>
        <r>
          <rPr>
            <sz val="9"/>
            <color rgb="FF000000"/>
            <rFont val="Tahoma"/>
            <family val="2"/>
            <charset val="204"/>
          </rPr>
          <t xml:space="preserve">МОДЕЛЬ: 63035_OLB Жилет для мальчика
ОПИСАНИЕ:
Вязаный жилет из хлопка полуприлегающего силуэта одинаково хорошо смотрится с школьными брюками и любимыми джинсами. V-образный вырез, широкая резинка по низу позволяют сочетать жилет с разными сорочками и сохранять свой индивидуальный стиль.
ВАРИАНТЫ:
вар.1    (Цвет: т.синий)
    Ткань верха:   Вязка; 80% хлопок, 20% нейлон
вар.2    (Цвет: серый)
    Ткань верха:   Вязка; 80% хлопок, 20% нейлон</t>
        </r>
      </text>
    </comment>
    <comment authorId="0" ref="E254">
      <text>
        <r>
          <rPr>
            <sz val="9"/>
            <color rgb="FF000000"/>
            <rFont val="Tahoma"/>
            <family val="2"/>
            <charset val="204"/>
          </rPr>
          <t xml:space="preserve">МОДЕЛЬ: 61883_OLB Сорочка для мальчика
ОПИСАНИЕ:
Строгая и элегантная сорочка силуэта Slim из сорочечной ткани в полоску. Особый шик модели придают контрастные манжеты, планка и воротничок стойка с пуговицами. Спокойные цветовые нюансы уместны в деловом гардеробе. Такая модель отлично сочетается и с вязаными изделиями и с пиджаками из костюмной ткани.
ВАРИАНТЫ:
вар.1    (Цвет: синяя полоса)
    Ткань верха:   Сорочечная ткань; 45% хлопок, 55% ПЭ
вар.2    (Цвет: розовая полоса)
    Ткань верха:   Сорочечная ткань; 45% хлопок, 55% ПЭ
вар.3    (Цвет: нежно-голубая полоса)
    Ткань верха:   Сорочечная ткань; 45% хлопок, 55% ПЭ
вар.4    (Цвет: голубая полоса)
    Ткань верха:   Сорочечная ткань; 45% хлопок, 55% ПЭ</t>
        </r>
      </text>
    </comment>
    <comment authorId="0" ref="E255">
      <text>
        <r>
          <rPr>
            <sz val="9"/>
            <color rgb="FF000000"/>
            <rFont val="Tahoma"/>
            <family val="2"/>
            <charset val="204"/>
          </rPr>
          <t xml:space="preserve">МОДЕЛЬ: 63039_OLB Жакет для мальчика
ОПИСАНИЕ:
Хлопковый вязаный кардиган прямого силуэта базовых цветов хорошо смотрится со строгими классическими брюками и рубашкой. V-образный вырез, застежка на пуговицы, отделка контрастным кантом подчеркивают деловой стиль. Нижнюю пуговицу кардигана лучше оставлять расстегнутой.
ВАРИАНТЫ:
вар.1    (Цвет: т.синий)
    Ткань верха:   Вязка; 80% хлопок, 20% нейлон
вар.2    (Цвет: серый)
    Ткань верха:   Вязка; 80% хлопок, 20% нейлон</t>
        </r>
      </text>
    </comment>
    <comment authorId="0" ref="E257">
      <text>
        <r>
          <rPr>
            <sz val="9"/>
            <color rgb="FF000000"/>
            <rFont val="Tahoma"/>
            <family val="2"/>
            <charset val="204"/>
          </rPr>
          <t xml:space="preserve">МОДЕЛЬ: 63194_OLB Жилет для мальчика
ОПИСАНИЕ:
Классчический вязаный жилет из хлопка с добавлением кашемира - обязательная вещь в деловом гардеробе. Но, если расстегнуть воротник, подвернуть рукава и выправить рубашку из брюк, получится отличный образ в стиле street casual. Прямой силуэт подчеркнет плечи, а V-образный вырез - воротник сорочки. Детали модели: широкая резинка по низу, отделка контрастным кантом.
ВАРИАНТЫ:
вар.1    (Цвет: т.синий)
    Ткань верха:   Вязка; 95% хлопок,5% кашемир
вар.2    (Цвет: серый)
    Ткань верха:   Вязка; 95% хлопок,5% кашемир
вар.3    (Цвет: черный)
    Ткань верха:   Вязка; 95% хлопок,5% кашемир</t>
        </r>
      </text>
    </comment>
    <comment authorId="0" ref="E267">
      <text>
        <r>
          <rPr>
            <sz val="9"/>
            <color rgb="FF000000"/>
            <rFont val="Tahoma"/>
            <family val="2"/>
            <charset val="204"/>
          </rPr>
          <t xml:space="preserve">МОДЕЛЬ: 63036_OLB Джемпер для мальчика
ОПИСАНИЕ:
Вязаный джемпер их хлопка с кашемиром прямого силуэта - отличная замена пиджаку. Стоит расстегнуть ворот сорочки и выправить ее снизу, чтобы создать небрежный look в стиле casual. Модные акценты: V-образный вырез и  налокотники в тон.
ВАРИАНТЫ:
вар.1    (Цвет: т.синий)
    Ткань верха:   Вязка; 95% хлопок,5% кашемир
вар.2    (Цвет: серый)
    Ткань верха:   Вязка; 95% хлопок,5% кашемир
вар.3    (Цвет: черный)
    Ткань верха:   Вязка; 95% хлопок,5% кашемир</t>
        </r>
      </text>
    </comment>
    <comment authorId="0" ref="E281">
      <text>
        <r>
          <rPr>
            <sz val="9"/>
            <color rgb="FF000000"/>
            <rFont val="Tahoma"/>
            <family val="2"/>
            <charset val="204"/>
          </rPr>
          <t xml:space="preserve">МОДЕЛЬ: 63038_OLB Жакет для мальчика
ОПИСАНИЕ:
Вязаный кардиган с кашемиром прямого силуэта отлично впишется в любой образ – от повседневного до делового. Его можно сочетать с деловыми брюками и пиджаком, не состоящими в костюмной паре. V-образный вырез, застежка на пуговицы и налокотники в тон подчеркивают небрежный шик модели. Модные акценты: отделка контрастным кантом и трикотажный повяз.
ВАРИАНТЫ:
вар.1    (Цвет: т.синий)
    Ткань верха:   Вязка; 95% хлопок,5% кашемир
вар.2    (Цвет: серый)
    Ткань верха:   Вязка; 95% хлопок,5% кашемир
вар.3    (Цвет: черный)
    Ткань верха:   Вязка; 95% хлопок,5% кашемир</t>
        </r>
      </text>
    </comment>
    <comment authorId="0" ref="E290">
      <text>
        <r>
          <rPr>
            <sz val="9"/>
            <color rgb="FF000000"/>
            <rFont val="Tahoma"/>
            <family val="2"/>
            <charset val="204"/>
          </rPr>
          <t xml:space="preserve">МОДЕЛЬ: 63034_OLB Джемпер для мальчика
ОПИСАНИЕ:
Свитшот традиционных цветов из делового гардероба можно носить с сорочками или как самостоятельную вещь. Круглый вырез, длинные рукава и широкий трикотажный повяз оценят любители стиля casual. Шитый свитшот из 100% хлопка прямого силуэта - отличный выбор на каждый день!
ВАРИАНТЫ:
вар.1    (Цвет: т.синий)
    Ткань верха:   Вязка; 100% хлопок
вар.2    (Цвет: серый)
    Ткань верха:   Вязка; 100% хлопок
вар.3    (Цвет: черный)
    Ткань верха:   Вязка; 100% хлопок</t>
        </r>
      </text>
    </comment>
    <comment authorId="0" ref="E304">
      <text>
        <r>
          <rPr>
            <sz val="9"/>
            <color rgb="FF000000"/>
            <rFont val="Tahoma"/>
            <family val="2"/>
            <charset val="204"/>
          </rPr>
          <t xml:space="preserve">МОДЕЛЬ: 63040_OLB Жакет для мальчика
ОПИСАНИЕ:
Шитый кардиган прямого силуэта из мягкого футера - удобная альтернатива школьным пиджакам. V-образный вырез дает возможность ослабить галстук и расстегнуть воротник. Контрастная отделка, два накладных кармана, заплатки на локтях и трикотажный подвяз создают образ в стиле casual.
ВАРИАНТЫ:
вар.1    (Цвет: т.синий)
    Ткань верха:   Трикотажное полотно; 60% хлопок, 40% р/э
вар.3    (Цвет: черный)
    Ткань верха:   Трикотажное полотно; 60% хлопок, 40% р/э</t>
        </r>
      </text>
    </comment>
    <comment authorId="0" ref="E305">
      <text>
        <r>
          <rPr>
            <sz val="9"/>
            <color rgb="FF000000"/>
            <rFont val="Tahoma"/>
            <family val="2"/>
            <charset val="204"/>
          </rPr>
          <t xml:space="preserve">МОДЕЛЬ: 63082_OLB Джемпер для мальчика
ОПИСАНИЕ:
Свитшот традиционных цветов из делового гардероба можно носить с сорочками или как самостоятельную вещь. Круглый вырез, длинные рукава и широкий трикотажный повяз оценят любители стиля casual. Шитый свитшот из 100% хлопка прямого силуэта - отличный выбор
ВАРИАНТЫ:
вар.2    (Цвет: серый)
    Ткань верха:   Трикотажное полотно; 100% хлопок</t>
        </r>
      </text>
    </comment>
    <comment authorId="0" ref="E311">
      <text>
        <r>
          <rPr>
            <sz val="9"/>
            <color rgb="FF000000"/>
            <rFont val="Tahoma"/>
            <family val="2"/>
            <charset val="204"/>
          </rPr>
          <t xml:space="preserve">МОДЕЛЬ: 61899_OLB Толстовка для мальчика
ОПИСАНИЕ:
Спортивная толстовка на молнии  из практичного трикотажа. Модель декорирована контрастным кантом по спинке и рукавам  и фирменной вышивкой на полочке изделия.
ВАРИАНТЫ:
вар.1    (Цвет: черный)
    Ткань верха:   Микрофутер; 95% хлопок, 5% эластан</t>
        </r>
      </text>
    </comment>
    <comment authorId="0" ref="E312">
      <text>
        <r>
          <rPr>
            <sz val="9"/>
            <color rgb="FF000000"/>
            <rFont val="Tahoma"/>
            <family val="2"/>
            <charset val="204"/>
          </rPr>
          <t xml:space="preserve">МОДЕЛЬ: 63185_OLB Футболка для мальчика
ОПИСАНИЕ:
Кто сказал, что одежда для школы - это пиджаки, рубашки и брюки? В этом сезоне мы предлагаем разнообразить гардероб стильными футболками из 100% хлопка. Например, с модным принтом «SCHOOL HATERS». Парни поймут :)
ВАРИАНТЫ:
вар.2    (Цвет: черный)
    Ткань верха:   Трикотажное полотно; 100% хлопок</t>
        </r>
      </text>
    </comment>
    <comment authorId="0" ref="E313">
      <text>
        <r>
          <rPr>
            <sz val="9"/>
            <color rgb="FF000000"/>
            <rFont val="Tahoma"/>
            <family val="2"/>
            <charset val="204"/>
          </rPr>
          <t xml:space="preserve">МОДЕЛЬ: 63080_OLB Футболка для мальчика
ОПИСАНИЕ:
Кто сказал, что пиждак обязательно носить с рубашкой? В этом сезоне мы предлагаем разнообразить гардероб стильными футболками-поло из 100% хлопка. Модель отлично сочетается как с брюками и пиджаком, так и с джинсами и кроссовками.
ВАРИАНТЫ:
вар.1    (Цвет: белый)
    Ткань верха:   Пике; 100% хлопок
вар.2    (Цвет: серый)
    Ткань верха:   Пике; 100% хлопок</t>
        </r>
      </text>
    </comment>
    <comment authorId="0" ref="E318">
      <text>
        <r>
          <rPr>
            <sz val="9"/>
            <color rgb="FF000000"/>
            <rFont val="Tahoma"/>
            <family val="2"/>
            <charset val="204"/>
          </rPr>
          <t xml:space="preserve">МОДЕЛЬ: 61928_OAB Галстук для мальчика
ОПИСАНИЕ:
ВАРИАНТЫ:
вар.1    (Цвет: синий/красный горох)
    Ткань верха:   Текстиль; 100% ПЭ
вар.2    (Цвет: синий/голубой горох)
    Ткань верха:   Текстиль; 100% ПЭ
вар.3    (Цвет: голубой/белый горох)
    Ткань верха:   Текстиль; 100% ПЭ
вар.4    (Цвет: синий/белый клетка)
    Ткань верха:   Текстиль; 100% ПЭ
вар.5    (Цвет: серый/белый клетка)
    Ткань верха:   Текстиль; 100% ПЭ
вар.6    (Цвет: св.серый/белый клетка)
    Ткань верха:   Текстиль; 100% ПЭ
вар.7    (Цвет: синий/бирюза/белый клетка)
    Ткань верха:   Текстиль; 100% ПЭ
вар.8    (Цвет: синий/черный ромбы)
    Ткань верха:   Текстиль; 100% ПЭ
вар.9    (Цвет: синий/голубой полоса)
    Ткань верха:   Текстиль; 100% ПЭ
вар.10    (Цвет: сиреневый/голубой/оранжевый горох)
    Ткань верха:   Текстиль; 100% ПЭ
вар.11    (Цвет: красный)
    Ткань верха:   Текстиль; 100% ПЭ</t>
        </r>
      </text>
    </comment>
    <comment authorId="0" ref="E320">
      <text>
        <r>
          <rPr>
            <sz val="9"/>
            <color rgb="FF000000"/>
            <rFont val="Tahoma"/>
            <family val="2"/>
            <charset val="204"/>
          </rPr>
          <t xml:space="preserve">МОДЕЛЬ: 62929_OAB Галстук для мальчика
ОПИСАНИЕ:
ВАРИАНТЫ:
вар.1    (Цвет: черный)
    Ткань верха:   ПЭ; 100% ПЭ
вар.2    (Цвет: т.синий)
    Ткань верха:   ПЭ; 100% ПЭ
вар.3    (Цвет: графит)
    Ткань верха:   ПЭ; 100% ПЭ</t>
        </r>
      </text>
    </comment>
    <comment authorId="0" ref="E322">
      <text>
        <r>
          <rPr>
            <sz val="9"/>
            <color rgb="FF000000"/>
            <rFont val="Tahoma"/>
            <family val="2"/>
            <charset val="204"/>
          </rPr>
          <t xml:space="preserve">МОДЕЛЬ: 62936_OAB Рюкзак для мальчика
ОПИСАНИЕ:
ВАРИАНТЫ:
вар.2    (Цвет: черный)
    Ткань верха:   ПЭ; 100% ПЭ
    Отделка:       Иск.кожа; 100% ПУ</t>
        </r>
      </text>
    </comment>
    <comment authorId="0" ref="E323">
      <text>
        <r>
          <rPr>
            <sz val="9"/>
            <color rgb="FF000000"/>
            <rFont val="Tahoma"/>
            <family val="2"/>
            <charset val="204"/>
          </rPr>
          <t xml:space="preserve">МОДЕЛЬ: 62931_OAB Рюкзак для мальчика
ОПИСАНИЕ:
ВАРИАНТЫ:
вар.1    (Цвет: графит/желтый)
    Ткань верха:   ПЭ; 100% ПЭ</t>
        </r>
      </text>
    </comment>
    <comment authorId="0" ref="E324">
      <text>
        <r>
          <rPr>
            <sz val="9"/>
            <color rgb="FF000000"/>
            <rFont val="Tahoma"/>
            <family val="2"/>
            <charset val="204"/>
          </rPr>
          <t xml:space="preserve">МОДЕЛЬ: 62506K_OLB Набор комплектующих для индивидуального пошива моделей "Лучшая цена" для мальчика
ОПИСАНИЕ:
Костюмная ткань - 2,5 м,
Подкладочная ткань - 1,5 м,
Пуговица d=12 mm - 2 шт.
Пуговица d=15 mm - 7 шт,
Пуговица d=20 mm - 3 шт.
ВАРИАНТЫ:
вар.1    (Цвет: черный)
    Ткань верха:   Поливискоза; 80% ПЭ, 20% вискоза
    Подкладка:     Ткань подкладочная; 80% ПЭ,20% вискоза
вар.2    (Цвет: синий)
    Ткань верха:   Поливискоза; 80% ПЭ, 20% вискоза
    Подкладка:     Ткань подкладочная; 80% ПЭ,20% вискоза
вар.3    (Цвет: серый)
    Ткань верха:   Поливискоза; 80% ПЭ,20% вискоза
    Подкладка:     Ткань подкладочная; 80% ПЭ,20% вискоза</t>
        </r>
      </text>
    </comment>
    <comment authorId="0" ref="E327">
      <text>
        <r>
          <rPr>
            <sz val="9"/>
            <color rgb="FF000000"/>
            <rFont val="Tahoma"/>
            <family val="2"/>
            <charset val="204"/>
          </rPr>
          <t xml:space="preserve">МОДЕЛЬ: 2120/91_OLB Жилет для мальчика
ОПИСАНИЕ:
Стильный жилет в британском стиле. Модель декорирована косыми полосками контрастного цвета
ВАРИАНТЫ:
вар.1    (Цвет: синий "клетка"/т.синий)
вар.2    (Цвет: т.серый)
вар.3    (Цвет: св.серый/бордо "клетка")
вар.4    (Цвет: черный)</t>
        </r>
      </text>
    </comment>
    <comment authorId="0" ref="E355">
      <text>
        <r>
          <rPr>
            <sz val="9"/>
            <color rgb="FF000000"/>
            <rFont val="Tahoma"/>
            <family val="2"/>
            <charset val="204"/>
          </rPr>
          <t xml:space="preserve">МОДЕЛЬ: 2350/91_OLB Жилет для мальчика
ОПИСАНИЕ:
Модный жилет на молнии, прямой силуэт подчеркнут сочетанием контрастных цветов
ВАРИАНТЫ:
вар.1    (Цвет: серый/т.серый)
вар.2    (Цвет: т.синий)</t>
        </r>
      </text>
    </comment>
    <comment authorId="0" ref="E358">
      <text>
        <r>
          <rPr>
            <sz val="9"/>
            <color rgb="FF000000"/>
            <rFont val="Tahoma"/>
            <family val="2"/>
            <charset val="204"/>
          </rPr>
          <t xml:space="preserve">МОДЕЛЬ: 30365_OLB Жилет для мальчика
ОПИСАНИЕ:
Жилет для мальчика классического кроя. Модель выполнена из костюмной ткани поливискоза, которая легка в уходе. На спинке изделия хлястик для регулировки по ширине. Этот жилет на пуговицах с двумя карманами спереди. В дополнение к этому добавлен часовой карман, что также, безусловно, будет оценено его обладателем. Жилет превосходно сочетается со всеми сорочками из коллекции.
ВАРИАНТЫ:
вар.1    (Цвет: черный полоса)
    Ткань верха:   Костюмная ткань поливискоза; 35% вискоза, 65% ПЭ
    Подкладка:     ПЭ; 100% ПЭ
вар.2    (Цвет: серый)
    Ткань верха:   Костюмная ткань поливискоза; 35% вискоза, 65% ПЭ
    Подкладка:     ПЭ; 100% ПЭ
вар.3    (Цвет: т.синий)
    Ткань верха:   Костюмная ткань поливискоза; 35% вискоза, 65% ПЭ
    Подкладка:     ПЭ; 100% ПЭ</t>
        </r>
      </text>
    </comment>
    <comment authorId="0" ref="E360">
      <text>
        <r>
          <rPr>
            <sz val="9"/>
            <color rgb="FF000000"/>
            <rFont val="Tahoma"/>
            <family val="2"/>
            <charset val="204"/>
          </rPr>
          <t xml:space="preserve">МОДЕЛЬ: 2120/71_OLB Жилет для мальчика
ОПИСАНИЕ:
Жилет для мальчика в стиле casual в трендовом сочетании материалов и фактур. На спинке качественное эластичное полотно, которое тянется, что позволяет свободно двигаться (обеспечивает безупречную посадку на аболютно разных детских фигурах), а это очень актуально для юных сорванцов, а также хлястик для регулировки по ширине. Этот жилет на пуговицах с двумя карманами спереди, что также, безусловно, будет оценено его обладателем. Эта модель выполнена из 4 видов ткани. Первый - ткань "диагональ клетка однотонная". Она обработана специальной пропиткой, что препятствует деформации и обеспечивает хорошую износостойкость, т.е. не мнется и не закатывается. Второй - «диагональ однотонная», для тех, кто «клетке» предпочитает однотонный вариант. Третий - «диагональ клетка однотонная». Четвёртый - поливискоза однотонная. За счет двойной структуры не мнется, проста в уходе. Глянцевый эффект ткани придает хороший внешний вид. Регулировочная резинка с жилкой на спинке модели обеспечивает безупречную посадку на аболютно разных детских фигурах. Металлический лэйбл акцентирует внимание на фирменной стиле и подчеркивает дорогой внешний вид изделия.
ВАРИАНТЫ:
вар.1    (Цвет: синий клетка/т.синий)
    Ткань верха:   Костюмная ткань диагональ; 35% вискоза, 65% ПЭ
вар.2    (Цвет: т.серый)
    Ткань верха:   Костюмная ткань диагональ; 35% вискоза, 65% ПЭ
вар.3    (Цвет: св.серый/бордо клетка)
    Ткань верха:   Костюмная ткань диагональ; 35% вискоза, 65% ПЭ
вар.4    (Цвет: черный)
    Ткань верха:   Костюмная ткань поливискоза; 35% вискоза, 65% ПЭ</t>
        </r>
      </text>
    </comment>
    <comment authorId="0" ref="E379">
      <text>
        <r>
          <rPr>
            <sz val="9"/>
            <color rgb="FF000000"/>
            <rFont val="Tahoma"/>
            <family val="2"/>
            <charset val="204"/>
          </rPr>
          <t xml:space="preserve">МОДЕЛЬ: 30361_OLB Пиджак для мальчика
ОПИСАНИЕ:
Пиджак для мальчика в casual стиле выполнен из костюмной ткани под джинс, что очень удобно и практично. Стильный пиджак декорирован отстрочкой и накладным карманом на груди. Так же имеются два функциональных кармана с клапанами. Пиджак отлично смотрится как с классическими брюками, так и с джинсами. Идеальной «парой» для данной модели послужат брюки 30363.
ВАРИАНТЫ:
вар.1    (Цвет: т.серый меланж)
    Ткань верха:   Костюмная ткань джинс; 20% вискоза, 80% ПЭ
    Подкладка:     ПЭ; 100% ПЭ
вар.2    (Цвет: т.серый меланж)
    Ткань верха:   Костюмная ткань джинс; 20% вискоза, 80% ПЭ
    Подкладка:     ПЭ; 100% ПЭ</t>
        </r>
      </text>
    </comment>
    <comment authorId="0" ref="E381">
      <text>
        <r>
          <rPr>
            <sz val="9"/>
            <color rgb="FF000000"/>
            <rFont val="Tahoma"/>
            <family val="2"/>
            <charset val="204"/>
          </rPr>
          <t xml:space="preserve">МОДЕЛЬ: 05061_OAU Галстук детский
ОПИСАНИЕ:
Галстук базовый элемент в гардеробе юного модника. Этот аксессуар отлично дополнит костюм и подчеркнет безупречный вкус его обладателя.
ВАРИАНТЫ:
вар.1    (Цвет: черный)
вар.2    (Цвет: синий)
вар.3    (Цвет: серый)</t>
        </r>
      </text>
    </comment>
    <comment authorId="0" ref="E383">
      <text>
        <r>
          <rPr>
            <sz val="9"/>
            <color rgb="FF000000"/>
            <rFont val="Tahoma"/>
            <family val="2"/>
            <charset val="204"/>
          </rPr>
          <t xml:space="preserve">МОДЕЛЬ: 04691_OAU Значок детский
ОПИСАНИЕ:
ВАРИАНТЫ:
вар.1    (Цвет: синий/синий клетка)
вар.2    (Цвет: белый/черный)</t>
        </r>
      </text>
    </comment>
  </commentList>
</comments>
</file>

<file path=xl/sharedStrings.xml><?xml version="1.0" encoding="utf-8"?>
<sst xmlns="http://schemas.openxmlformats.org/spreadsheetml/2006/main" count="1532" uniqueCount="572">
  <si>
    <t>КПЛ Школа мальчик</t>
  </si>
  <si>
    <t>6 июня 2016 г.
Ответственный: Ипатова Елена Сергеевна</t>
  </si>
  <si>
    <t>Заказчик</t>
  </si>
  <si>
    <t>Итого:</t>
  </si>
  <si>
    <t>№</t>
  </si>
  <si>
    <t>Фото</t>
  </si>
  <si>
    <t>Номер модели</t>
  </si>
  <si>
    <t>Наименование модели</t>
  </si>
  <si>
    <t>Размеры</t>
  </si>
  <si>
    <t>№ В</t>
  </si>
  <si>
    <t>Наименование цвета</t>
  </si>
  <si>
    <t>Размер</t>
  </si>
  <si>
    <t>цена
шт.</t>
  </si>
  <si>
    <t>кол-во</t>
  </si>
  <si>
    <t>общая сумма</t>
  </si>
  <si>
    <t>свободный остаток</t>
  </si>
  <si>
    <t>{"#",44a01d39-c2b6-4751-85e6-06fdc2f23043,142:a36d001517db358d11e31f656b8d3556}</t>
  </si>
  <si>
    <t>{"#",8e6a4506-cdbb-4f7e-9dad-dd70f8eb9601,13814:8347001517db358d11e2e218e621b0da}</t>
  </si>
  <si>
    <t>61871_OLB Жилет шитый для мальчика</t>
  </si>
  <si>
    <t>C</t>
  </si>
  <si>
    <t>серый</t>
  </si>
  <si>
    <t>[158-76-69] 11-12 лет</t>
  </si>
  <si>
    <t>{"#",44a01d39-c2b6-4751-85e6-06fdc2f23043,142:a36d001517db358d11e31f65792ecf53}</t>
  </si>
  <si>
    <t>синий</t>
  </si>
  <si>
    <t>{"#",44a01d39-c2b6-4751-85e6-06fdc2f23043,142:a36d001517db358d11e31f656b8d355c}</t>
  </si>
  <si>
    <t>D</t>
  </si>
  <si>
    <t>[170-84-72] 11-12 лет</t>
  </si>
  <si>
    <t>{"#",44a01d39-c2b6-4751-85e6-06fdc2f23043,142:a36d001517db358d11e31f656b8d3559}</t>
  </si>
  <si>
    <t>[164-80-69] 11-12 лет</t>
  </si>
  <si>
    <t>{"#",44a01d39-c2b6-4751-85e6-06fdc2f23043,142:a36d001517db358d11e31f65792ecf59}</t>
  </si>
  <si>
    <t>{"#",44a01d39-c2b6-4751-85e6-06fdc2f23043,142:a36d001517db358d11e31f65fbd79204}</t>
  </si>
  <si>
    <t>{"#",8e6a4506-cdbb-4f7e-9dad-dd70f8eb9601,13814:8347001517db358d11e2e218e621b0e1}</t>
  </si>
  <si>
    <t>61878_OLB Пиджак для мальчика</t>
  </si>
  <si>
    <t>A</t>
  </si>
  <si>
    <t>черный</t>
  </si>
  <si>
    <t>[122-60-57] 7-8 лет</t>
  </si>
  <si>
    <t>{"#",44a01d39-c2b6-4751-85e6-06fdc2f23043,142:a36d001517db358d11e31f660f16e823}</t>
  </si>
  <si>
    <t>{"#",44a01d39-c2b6-4751-85e6-06fdc2f23043,142:a36d001517db358d11e31f65fbd7920d}</t>
  </si>
  <si>
    <t>B</t>
  </si>
  <si>
    <t>[140-68-63] 9-10 лет</t>
  </si>
  <si>
    <t>{"#",44a01d39-c2b6-4751-85e6-06fdc2f23043,142:a36d001517db358d11e31f65fbd79210}</t>
  </si>
  <si>
    <t>[146-72-66] 10-11 лет</t>
  </si>
  <si>
    <t>{"#",44a01d39-c2b6-4751-85e6-06fdc2f23043,142:a36d001517db358d11e31f65fbd7920a}</t>
  </si>
  <si>
    <t>[134-68-63] 9-10 лет</t>
  </si>
  <si>
    <t>{"#",44a01d39-c2b6-4751-85e6-06fdc2f23043,142:a36d001517db358d11e31f660f16e82c}</t>
  </si>
  <si>
    <t>{"#",44a01d39-c2b6-4751-85e6-06fdc2f23043,142:a36d001517db358d11e31f660f16e826}</t>
  </si>
  <si>
    <t>[128-64-60] 7-8 лет</t>
  </si>
  <si>
    <t>{"#",44a01d39-c2b6-4751-85e6-06fdc2f23043,142:a36d001517db358d11e31f660f16e82f}</t>
  </si>
  <si>
    <t>{"#",44a01d39-c2b6-4751-85e6-06fdc2f23043,142:a36d001517db358d11e31f660f16e829}</t>
  </si>
  <si>
    <t>{"#",44a01d39-c2b6-4751-85e6-06fdc2f23043,142:a36d001517db358d11e31f65fbd79213}</t>
  </si>
  <si>
    <t>[152-76-69] 11-12 лет</t>
  </si>
  <si>
    <t>{"#",44a01d39-c2b6-4751-85e6-06fdc2f23043,142:a36d001517db358d11e31f65fbd79216}</t>
  </si>
  <si>
    <t>{"#",44a01d39-c2b6-4751-85e6-06fdc2f23043,142:a36d001517db358d11e31f660f16e81a}</t>
  </si>
  <si>
    <t>{"#",44a01d39-c2b6-4751-85e6-06fdc2f23043,142:a36d001517db358d11e31f660f16e817}</t>
  </si>
  <si>
    <t>{"#",44a01d39-c2b6-4751-85e6-06fdc2f23043,142:a36d001517db358d11e31f660f16e832}</t>
  </si>
  <si>
    <t>{"#",44a01d39-c2b6-4751-85e6-06fdc2f23043,142:a36d001517db358d11e31f660f16e835}</t>
  </si>
  <si>
    <t>{"#",44a01d39-c2b6-4751-85e6-06fdc2f23043,142:a36d001517db358d11e31f65fbd79219}</t>
  </si>
  <si>
    <t>{"#",44a01d39-c2b6-4751-85e6-06fdc2f23043,142:a36d001517db358d11e31f65fbd7921c}</t>
  </si>
  <si>
    <t>{"#",44a01d39-c2b6-4751-85e6-06fdc2f23043,142:a36d001517db358d11e31f660f16e820}</t>
  </si>
  <si>
    <t>{"#",44a01d39-c2b6-4751-85e6-06fdc2f23043,142:a36d001517db358d11e31f660f16e81d}</t>
  </si>
  <si>
    <t>{"#",44a01d39-c2b6-4751-85e6-06fdc2f23043,142:a36d001517db358d11e31f660f16e838}</t>
  </si>
  <si>
    <t>{"#",44a01d39-c2b6-4751-85e6-06fdc2f23043,142:a36d001517db358d11e31f660f16e83b}</t>
  </si>
  <si>
    <t>{"#",44a01d39-c2b6-4751-85e6-06fdc2f23043,142:a36d001517db358d11e31f653d24da44}</t>
  </si>
  <si>
    <t>{"#",8e6a4506-cdbb-4f7e-9dad-dd70f8eb9601,13814:8347001517db358d11e2e218e621b0d9}</t>
  </si>
  <si>
    <t>61870_OLB Жилет шитый для мальчика</t>
  </si>
  <si>
    <t>{"#",44a01d39-c2b6-4751-85e6-06fdc2f23043,142:a36d001517db358d11e31f654b3d78ce}</t>
  </si>
  <si>
    <t>{"#",44a01d39-c2b6-4751-85e6-06fdc2f23043,142:a36d001517db358d11e31f653d24da4d}</t>
  </si>
  <si>
    <t>{"#",44a01d39-c2b6-4751-85e6-06fdc2f23043,142:a36d001517db358d11e31f653d24da4a}</t>
  </si>
  <si>
    <t>{"#",44a01d39-c2b6-4751-85e6-06fdc2f23043,142:a36d001517db358d11e31f653d24da47}</t>
  </si>
  <si>
    <t>{"#",44a01d39-c2b6-4751-85e6-06fdc2f23043,142:a36d001517db358d11e31f653d24da50}</t>
  </si>
  <si>
    <t>{"#",44a01d39-c2b6-4751-85e6-06fdc2f23043,142:a36d001517db358d11e31f653d24da68}</t>
  </si>
  <si>
    <t>{"#",44a01d39-c2b6-4751-85e6-06fdc2f23043,142:a36d001517db358d11e31f654b3d78d7}</t>
  </si>
  <si>
    <t>{"#",44a01d39-c2b6-4751-85e6-06fdc2f23043,142:a36d001517db358d11e31f654b3d78d1}</t>
  </si>
  <si>
    <t>{"#",44a01d39-c2b6-4751-85e6-06fdc2f23043,142:a36d001517db358d11e31f653d24da53}</t>
  </si>
  <si>
    <t>{"#",44a01d39-c2b6-4751-85e6-06fdc2f23043,142:a36d001517db358d11e31f653d24da56}</t>
  </si>
  <si>
    <t>{"#",44a01d39-c2b6-4751-85e6-06fdc2f23043,142:a36d001517db358d11e31f654b3d78c5}</t>
  </si>
  <si>
    <t>{"#",44a01d39-c2b6-4751-85e6-06fdc2f23043,142:a36d001517db358d11e31f654b3d78c2}</t>
  </si>
  <si>
    <t>{"#",44a01d39-c2b6-4751-85e6-06fdc2f23043,142:a36d001517db358d11e31f654b3d78dd}</t>
  </si>
  <si>
    <t>{"#",44a01d39-c2b6-4751-85e6-06fdc2f23043,142:a36d001517db358d11e31f653d24da59}</t>
  </si>
  <si>
    <t>{"#",44a01d39-c2b6-4751-85e6-06fdc2f23043,142:a36d001517db358d11e31f653d24da5c}</t>
  </si>
  <si>
    <t>{"#",44a01d39-c2b6-4751-85e6-06fdc2f23043,142:a36d001517db358d11e31f654b3d78cb}</t>
  </si>
  <si>
    <t>{"#",44a01d39-c2b6-4751-85e6-06fdc2f23043,142:a36d001517db358d11e31f654b3d78c8}</t>
  </si>
  <si>
    <t>{"#",44a01d39-c2b6-4751-85e6-06fdc2f23043,142:a36d001517db358d11e31f65acad3895}</t>
  </si>
  <si>
    <t>{"#",8e6a4506-cdbb-4f7e-9dad-dd70f8eb9601,13814:8347001517db358d11e2e218e621b0de}</t>
  </si>
  <si>
    <t>61875_OLB Брюки для мальчика</t>
  </si>
  <si>
    <t>{"#",44a01d39-c2b6-4751-85e6-06fdc2f23043,142:95e7001517db358d11e306374a760b22}</t>
  </si>
  <si>
    <t>{"#",8e6a4506-cdbb-4f7e-9dad-dd70f8eb9601,13814:bb45001517db358d11e1a0a5d77ff80d}</t>
  </si>
  <si>
    <t>60492_OLB Жилет для мальчика</t>
  </si>
  <si>
    <t>K</t>
  </si>
  <si>
    <t>графит new</t>
  </si>
  <si>
    <t>{"#",44a01d39-c2b6-4751-85e6-06fdc2f23043,142:95e7001517db358d11e306374a760b25}</t>
  </si>
  <si>
    <t>[176-88-72] 11-12 лет</t>
  </si>
  <si>
    <t>{"#",44a01d39-c2b6-4751-85e6-06fdc2f23043,142:95e7001517db358d11e306374a760b1f}</t>
  </si>
  <si>
    <t>{"#",44a01d39-c2b6-4751-85e6-06fdc2f23043,142:aaef001517db358d11e2a82172c62a53}</t>
  </si>
  <si>
    <t>P</t>
  </si>
  <si>
    <t>графит</t>
  </si>
  <si>
    <t>[152-88-81] 11-12 лет</t>
  </si>
  <si>
    <t>{"#",44a01d39-c2b6-4751-85e6-06fdc2f23043,142:95e7001517db358d11e306374a760b31}</t>
  </si>
  <si>
    <t>[164-92-72] 11-12 лет</t>
  </si>
  <si>
    <t>{"#",44a01d39-c2b6-4751-85e6-06fdc2f23043,142:acdb001517db358d11e2027d65a66d15}</t>
  </si>
  <si>
    <t>{"#",44a01d39-c2b6-4751-85e6-06fdc2f23043,142:acdb001517db358d11e2027d65a66d11}</t>
  </si>
  <si>
    <t>{"#",44a01d39-c2b6-4751-85e6-06fdc2f23043,142:acdb001517db358d11e2027d65a66d0f}</t>
  </si>
  <si>
    <t>{"#",44a01d39-c2b6-4751-85e6-06fdc2f23043,142:acdb001517db358d11e2027d65a66d13}</t>
  </si>
  <si>
    <t>{"#",44a01d39-c2b6-4751-85e6-06fdc2f23043,142:95e7001517db358d11e305a24d3cd9d6}</t>
  </si>
  <si>
    <t>{"#",44a01d39-c2b6-4751-85e6-06fdc2f23043,142:95e7001517db358d11e305a24d3cd9dc}</t>
  </si>
  <si>
    <t>{"#",44a01d39-c2b6-4751-85e6-06fdc2f23043,142:95e7001517db358d11e305a24d3cd9d9}</t>
  </si>
  <si>
    <t>{"#",44a01d39-c2b6-4751-85e6-06fdc2f23043,142:95e7001517db358d11e305a24d3cd9df}</t>
  </si>
  <si>
    <t>{"#",44a01d39-c2b6-4751-85e6-06fdc2f23043,142:acdb001517db358d11e2027d65a66d1b}</t>
  </si>
  <si>
    <t>{"#",44a01d39-c2b6-4751-85e6-06fdc2f23043,142:acdb001517db358d11e2027d65a66d19}</t>
  </si>
  <si>
    <t>{"#",44a01d39-c2b6-4751-85e6-06fdc2f23043,142:acdb001517db358d11e2027d65a66d17}</t>
  </si>
  <si>
    <t>{"#",44a01d39-c2b6-4751-85e6-06fdc2f23043,142:95e7001517db358d11e305a24d3cd9e2}</t>
  </si>
  <si>
    <t>{"#",44a01d39-c2b6-4751-85e6-06fdc2f23043,142:95e7001517db358d11e306374a760b19}</t>
  </si>
  <si>
    <t>{"#",44a01d39-c2b6-4751-85e6-06fdc2f23043,142:95e7001517db358d11e306374a760b1c}</t>
  </si>
  <si>
    <t>{"#",44a01d39-c2b6-4751-85e6-06fdc2f23043,142:95e7001517db358d11e30637a5869adb}</t>
  </si>
  <si>
    <t>{"#",8e6a4506-cdbb-4f7e-9dad-dd70f8eb9601,13814:bb45001517db358d11e1a30153aca8c4}</t>
  </si>
  <si>
    <t>60501_OLB Пиджак для мальчика</t>
  </si>
  <si>
    <t>{"#",44a01d39-c2b6-4751-85e6-06fdc2f23043,142:95e7001517db358d11e30637a5869ad8}</t>
  </si>
  <si>
    <t>{"#",44a01d39-c2b6-4751-85e6-06fdc2f23043,142:acdb001517db358d11e2027da5c693b9}</t>
  </si>
  <si>
    <t>{"#",44a01d39-c2b6-4751-85e6-06fdc2f23043,142:acdb001517db358d11e2027da5c693b7}</t>
  </si>
  <si>
    <t>{"#",44a01d39-c2b6-4751-85e6-06fdc2f23043,142:acdb001517db358d11e2027da5c693bb}</t>
  </si>
  <si>
    <t>{"#",44a01d39-c2b6-4751-85e6-06fdc2f23043,142:acdb001517db358d11e2027da5c693bd}</t>
  </si>
  <si>
    <t>{"#",44a01d39-c2b6-4751-85e6-06fdc2f23043,142:95e7001517db358d11e30637a5869ac9}</t>
  </si>
  <si>
    <t>{"#",44a01d39-c2b6-4751-85e6-06fdc2f23043,142:95e7001517db358d11e30637a5869ac3}</t>
  </si>
  <si>
    <t>{"#",44a01d39-c2b6-4751-85e6-06fdc2f23043,142:95e7001517db358d11e30637a5869ac6}</t>
  </si>
  <si>
    <t>{"#",44a01d39-c2b6-4751-85e6-06fdc2f23043,142:95e7001517db358d11e30637a5869acc}</t>
  </si>
  <si>
    <t>{"#",44a01d39-c2b6-4751-85e6-06fdc2f23043,142:acdb001517db358d11e2027da5c693c3}</t>
  </si>
  <si>
    <t>{"#",44a01d39-c2b6-4751-85e6-06fdc2f23043,142:acdb001517db358d11e2027da5c693bf}</t>
  </si>
  <si>
    <t>{"#",44a01d39-c2b6-4751-85e6-06fdc2f23043,142:acdb001517db358d11e2027da5c693c1}</t>
  </si>
  <si>
    <t>{"#",44a01d39-c2b6-4751-85e6-06fdc2f23043,142:95e7001517db358d11e30637a5869ad2}</t>
  </si>
  <si>
    <t>{"#",44a01d39-c2b6-4751-85e6-06fdc2f23043,142:95e7001517db358d11e30637a5869acf}</t>
  </si>
  <si>
    <t>{"#",44a01d39-c2b6-4751-85e6-06fdc2f23043,142:95e7001517db358d11e30637a5869ad5}</t>
  </si>
  <si>
    <t>{"#",44a01d39-c2b6-4751-85e6-06fdc2f23043,142:a36d001517db358d11e31f6964ab9281}</t>
  </si>
  <si>
    <t>{"#",8e6a4506-cdbb-4f7e-9dad-dd70f8eb9601,13814:95e7001517db358d11e30b0db1177fa6}</t>
  </si>
  <si>
    <t>62059_OLB Жилет для мальчика</t>
  </si>
  <si>
    <t>синий/т.синий</t>
  </si>
  <si>
    <t>{"#",44a01d39-c2b6-4751-85e6-06fdc2f23043,142:a36d001517db358d11e31f67e9484b4f}</t>
  </si>
  <si>
    <t>{"#",8e6a4506-cdbb-4f7e-9dad-dd70f8eb9601,13814:8347001517db358d11e2e2315219b5cd}</t>
  </si>
  <si>
    <t>61891_OLB Джемпер вязанный для мальчика</t>
  </si>
  <si>
    <t>[122,128-64-57] 7-8 лет</t>
  </si>
  <si>
    <t>{"#",44a01d39-c2b6-4751-85e6-06fdc2f23043,142:a36d001517db358d11e31f67e9484b52}</t>
  </si>
  <si>
    <t>[128,134-68-60] 8-9 лет</t>
  </si>
  <si>
    <t>{"#",44a01d39-c2b6-4751-85e6-06fdc2f23043,142:a36d001517db358d11e31f67c78c5ce4}</t>
  </si>
  <si>
    <t>{"#",8e6a4506-cdbb-4f7e-9dad-dd70f8eb9601,13814:8347001517db358d11e2e2315219b5cc}</t>
  </si>
  <si>
    <t>61890_OLB Жилет вязаный для мальчика</t>
  </si>
  <si>
    <t>{"#",44a01d39-c2b6-4751-85e6-06fdc2f23043,142:acdb001517db358d11e2027d65a66ced}</t>
  </si>
  <si>
    <t>{"#",8e6a4506-cdbb-4f7e-9dad-dd70f8eb9601,13814:bb45001517db358d11e1a0a5d77ff80c}</t>
  </si>
  <si>
    <t>60491_OLB Жилет для мальчика</t>
  </si>
  <si>
    <t>серый/графит</t>
  </si>
  <si>
    <t>{"#",44a01d39-c2b6-4751-85e6-06fdc2f23043,142:acdb001517db358d11e2027d65a66cef}</t>
  </si>
  <si>
    <t>{"#",44a01d39-c2b6-4751-85e6-06fdc2f23043,142:acdb001517db358d11e2027d5221acd8}</t>
  </si>
  <si>
    <t>{"#",44a01d39-c2b6-4751-85e6-06fdc2f23043,142:acdb001517db358d11e2027d5221acda}</t>
  </si>
  <si>
    <t>{"#",44a01d39-c2b6-4751-85e6-06fdc2f23043,142:acdb001517db358d11e2027d65a66cf9}</t>
  </si>
  <si>
    <t>синий/мышинно-коричневый</t>
  </si>
  <si>
    <t>{"#",44a01d39-c2b6-4751-85e6-06fdc2f23043,142:acdb001517db358d11e2027d65a66cf7}</t>
  </si>
  <si>
    <t>{"#",44a01d39-c2b6-4751-85e6-06fdc2f23043,142:acdb001517db358d11e2027d65a66cfd}</t>
  </si>
  <si>
    <t>{"#",44a01d39-c2b6-4751-85e6-06fdc2f23043,142:acdb001517db358d11e2027d65a66cfb}</t>
  </si>
  <si>
    <t>{"#",44a01d39-c2b6-4751-85e6-06fdc2f23043,142:acdb001517db358d11e2027d65a66cf3}</t>
  </si>
  <si>
    <t>{"#",44a01d39-c2b6-4751-85e6-06fdc2f23043,142:acdb001517db358d11e2027d65a66cf1}</t>
  </si>
  <si>
    <t>{"#",44a01d39-c2b6-4751-85e6-06fdc2f23043,142:acdb001517db358d11e2027d65a66cf5}</t>
  </si>
  <si>
    <t>{"#",44a01d39-c2b6-4751-85e6-06fdc2f23043,142:acdb001517db358d11e2027d65a66d03}</t>
  </si>
  <si>
    <t>{"#",44a01d39-c2b6-4751-85e6-06fdc2f23043,142:acdb001517db358d11e2027d65a66cff}</t>
  </si>
  <si>
    <t>{"#",44a01d39-c2b6-4751-85e6-06fdc2f23043,142:acdb001517db358d11e2027d65a66d01}</t>
  </si>
  <si>
    <t>{"#",44a01d39-c2b6-4751-85e6-06fdc2f23043,142:acdb001517db358d11e2027d74ad6093}</t>
  </si>
  <si>
    <t>{"#",8e6a4506-cdbb-4f7e-9dad-dd70f8eb9601,13814:bb45001517db358d11e1a30153aca8bd}</t>
  </si>
  <si>
    <t>60494_OLB Пиджак для мальчика</t>
  </si>
  <si>
    <t>{"#",44a01d39-c2b6-4751-85e6-06fdc2f23043,142:a36d001517db358d11e31f697607b269}</t>
  </si>
  <si>
    <t>{"#",8e6a4506-cdbb-4f7e-9dad-dd70f8eb9601,13814:95e7001517db358d11e30b0db1177fa7}</t>
  </si>
  <si>
    <t>62060_OLB Джемпер вязанный для мальчика</t>
  </si>
  <si>
    <t>{"#",44a01d39-c2b6-4751-85e6-06fdc2f23043,142:a36d001517db358d11e31f697607b26c}</t>
  </si>
  <si>
    <t>{"#",44a01d39-c2b6-4751-85e6-06fdc2f23043,142:a36d001517db358d11e31f697607b26f}</t>
  </si>
  <si>
    <t>[134,140-68-60] 9-10 лет</t>
  </si>
  <si>
    <t>{"#",44a01d39-c2b6-4751-85e6-06fdc2f23043,142:a36d001517db358d11e31f697607b27e}</t>
  </si>
  <si>
    <t>{"#",44a01d39-c2b6-4751-85e6-06fdc2f23043,142:a36d001517db358d11e31f697607b27b}</t>
  </si>
  <si>
    <t>{"#",44a01d39-c2b6-4751-85e6-06fdc2f23043,142:a36d001517db358d11e31f697607b278}</t>
  </si>
  <si>
    <t>{"#",44a01d39-c2b6-4751-85e6-06fdc2f23043,142:a36d001517db358d11e31f697607b287}</t>
  </si>
  <si>
    <t>{"#",44a01d39-c2b6-4751-85e6-06fdc2f23043,142:a36d001517db358d11e31f697607b28a}</t>
  </si>
  <si>
    <t>{"#",44a01d39-c2b6-4751-85e6-06fdc2f23043,142:a36d001517db358d11e31f697607b28d}</t>
  </si>
  <si>
    <t>{"#",44a01d39-c2b6-4751-85e6-06fdc2f23043,142:a36d001517db358d11e31f697607b272}</t>
  </si>
  <si>
    <t>[140,146-72-63] 9-10 лет</t>
  </si>
  <si>
    <t>{"#",44a01d39-c2b6-4751-85e6-06fdc2f23043,142:a36d001517db358d11e31f697607b281}</t>
  </si>
  <si>
    <t>{"#",44a01d39-c2b6-4751-85e6-06fdc2f23043,142:a36d001517db358d11e31f697607b290}</t>
  </si>
  <si>
    <t>{"#",44a01d39-c2b6-4751-85e6-06fdc2f23043,142:a36d001517db358d11e31f697607b293}</t>
  </si>
  <si>
    <t>[152,158-76-69] 11-12 лет</t>
  </si>
  <si>
    <t>{"#",44a01d39-c2b6-4751-85e6-06fdc2f23043,142:a36d001517db358d11e31f6984e38191}</t>
  </si>
  <si>
    <t>{"#",8e6a4506-cdbb-4f7e-9dad-dd70f8eb9601,13814:95e7001517db358d11e30b0db1177fa8}</t>
  </si>
  <si>
    <t>62061_OLB Кардиган вязаный для мальчика</t>
  </si>
  <si>
    <t>{"#",44a01d39-c2b6-4751-85e6-06fdc2f23043,142:a36d001517db358d11e31f6984e38194}</t>
  </si>
  <si>
    <t>{"#",44a01d39-c2b6-4751-85e6-06fdc2f23043,142:a36d001517db358d11e31f699ed4b2bd}</t>
  </si>
  <si>
    <t>{"#",44a01d39-c2b6-4751-85e6-06fdc2f23043,142:acdb001517db358d11e2027ba2930e17}</t>
  </si>
  <si>
    <t>{"#",8e6a4506-cdbb-4f7e-9dad-dd70f8eb9601,13814:acdb001517db358d11e1fd9079f1c22a}</t>
  </si>
  <si>
    <t>60985_OLB Костюм  - двойка для мальчика</t>
  </si>
  <si>
    <t>мышинно-коричневый</t>
  </si>
  <si>
    <t>{"#",44a01d39-c2b6-4751-85e6-06fdc2f23043,142:acdb001517db358d11e2027ba2930e19}</t>
  </si>
  <si>
    <t>{"#",44a01d39-c2b6-4751-85e6-06fdc2f23043,142:acdb001517db358d11e2027ba2930e1f}</t>
  </si>
  <si>
    <t>{"#",44a01d39-c2b6-4751-85e6-06fdc2f23043,142:b007001e678e6fb811e440074443ecf3}</t>
  </si>
  <si>
    <t>{"#",8e6a4506-cdbb-4f7e-9dad-dd70f8eb9601,13814:b5ca001e678e6fb711e401148806ff1c}</t>
  </si>
  <si>
    <t>63019_OLB Жилет для мальчика</t>
  </si>
  <si>
    <t>[122-60-54] 7-8 лет</t>
  </si>
  <si>
    <t>{"#",44a01d39-c2b6-4751-85e6-06fdc2f23043,142:b007001e678e6fb811e440074443ed11}</t>
  </si>
  <si>
    <t>т.синий</t>
  </si>
  <si>
    <t>{"#",44a01d39-c2b6-4751-85e6-06fdc2f23043,142:b007001e678e6fb811e4400776307733}</t>
  </si>
  <si>
    <t>{"#",44a01d39-c2b6-4751-85e6-06fdc2f23043,142:b007001e678e6fb811e440074443ecf7}</t>
  </si>
  <si>
    <t>[128-64-57] 7-8 лет</t>
  </si>
  <si>
    <t>{"#",44a01d39-c2b6-4751-85e6-06fdc2f23043,142:b007001e678e6fb811e4400776307737}</t>
  </si>
  <si>
    <t>{"#",44a01d39-c2b6-4751-85e6-06fdc2f23043,142:b007001e678e6fb811e440074443ecf9}</t>
  </si>
  <si>
    <t>[134-64-57] 9-10 лет</t>
  </si>
  <si>
    <t>{"#",44a01d39-c2b6-4751-85e6-06fdc2f23043,142:b007001e678e6fb811e440074443ed17}</t>
  </si>
  <si>
    <t>{"#",44a01d39-c2b6-4751-85e6-06fdc2f23043,142:b007001e678e6fb811e4400776307739}</t>
  </si>
  <si>
    <t>{"#",44a01d39-c2b6-4751-85e6-06fdc2f23043,142:b007001e678e6fb811e440074443ecfd}</t>
  </si>
  <si>
    <t>[140-68-60] 9-10 лет</t>
  </si>
  <si>
    <t>{"#",44a01d39-c2b6-4751-85e6-06fdc2f23043,142:b007001e678e6fb811e440074443ed1b}</t>
  </si>
  <si>
    <t>{"#",44a01d39-c2b6-4751-85e6-06fdc2f23043,142:b007001e678e6fb811e440077630773d}</t>
  </si>
  <si>
    <t>{"#",44a01d39-c2b6-4751-85e6-06fdc2f23043,142:b007001e678e6fb811e440074443ecff}</t>
  </si>
  <si>
    <t>[146-72-63] 10-11 лет</t>
  </si>
  <si>
    <t>{"#",44a01d39-c2b6-4751-85e6-06fdc2f23043,142:b007001e678e6fb811e440074443ed1d}</t>
  </si>
  <si>
    <t>{"#",44a01d39-c2b6-4751-85e6-06fdc2f23043,142:b007001e678e6fb811e440077630773f}</t>
  </si>
  <si>
    <t>{"#",44a01d39-c2b6-4751-85e6-06fdc2f23043,142:b007001e678e6fb811e440074443ed03}</t>
  </si>
  <si>
    <t>[152-72-63] 10-11 лет</t>
  </si>
  <si>
    <t>{"#",44a01d39-c2b6-4751-85e6-06fdc2f23043,142:b007001e678e6fb811e4400776307725}</t>
  </si>
  <si>
    <t>{"#",44a01d39-c2b6-4751-85e6-06fdc2f23043,142:b007001e678e6fb811e4400776307743}</t>
  </si>
  <si>
    <t>{"#",44a01d39-c2b6-4751-85e6-06fdc2f23043,142:b007001e678e6fb811e440074443ed05}</t>
  </si>
  <si>
    <t>{"#",44a01d39-c2b6-4751-85e6-06fdc2f23043,142:b007001e678e6fb811e4400776307727}</t>
  </si>
  <si>
    <t>{"#",44a01d39-c2b6-4751-85e6-06fdc2f23043,142:b007001e678e6fb811e4400776307745}</t>
  </si>
  <si>
    <t>{"#",44a01d39-c2b6-4751-85e6-06fdc2f23043,142:b007001e678e6fb811e440074443ed09}</t>
  </si>
  <si>
    <t>[164-80-69] 12-13 лет</t>
  </si>
  <si>
    <t>{"#",44a01d39-c2b6-4751-85e6-06fdc2f23043,142:b007001e678e6fb811e440077630772b}</t>
  </si>
  <si>
    <t>{"#",44a01d39-c2b6-4751-85e6-06fdc2f23043,142:b007001e678e6fb811e4400776307749}</t>
  </si>
  <si>
    <t>{"#",44a01d39-c2b6-4751-85e6-06fdc2f23043,142:b007001e678e6fb811e440074443ed0d}</t>
  </si>
  <si>
    <t>[170-84-72] 13-14 лет</t>
  </si>
  <si>
    <t>{"#",44a01d39-c2b6-4751-85e6-06fdc2f23043,142:b007001e678e6fb811e440077630772f}</t>
  </si>
  <si>
    <t>{"#",44a01d39-c2b6-4751-85e6-06fdc2f23043,142:b007001e678e6fb811e440077630774d}</t>
  </si>
  <si>
    <t>{"#",44a01d39-c2b6-4751-85e6-06fdc2f23043,142:b007001e678e6fb811e440074443ecf5}</t>
  </si>
  <si>
    <t>63019_OLB Жилет для мальчика
 (2-я полнотная группа)</t>
  </si>
  <si>
    <t>[128-68-60] 8-9 лет</t>
  </si>
  <si>
    <t>{"#",44a01d39-c2b6-4751-85e6-06fdc2f23043,142:b007001e678e6fb811e440074443ed13}</t>
  </si>
  <si>
    <t>{"#",44a01d39-c2b6-4751-85e6-06fdc2f23043,142:b007001e678e6fb811e4400776307735}</t>
  </si>
  <si>
    <t>{"#",44a01d39-c2b6-4751-85e6-06fdc2f23043,142:b007001e678e6fb811e440074443ecfb}</t>
  </si>
  <si>
    <t>[140-72-63] 9-10 лет</t>
  </si>
  <si>
    <t>{"#",44a01d39-c2b6-4751-85e6-06fdc2f23043,142:b007001e678e6fb811e440074443ed19}</t>
  </si>
  <si>
    <t>{"#",44a01d39-c2b6-4751-85e6-06fdc2f23043,142:b007001e678e6fb811e440077630773b}</t>
  </si>
  <si>
    <t>{"#",44a01d39-c2b6-4751-85e6-06fdc2f23043,142:b007001e678e6fb811e440074443ed01}</t>
  </si>
  <si>
    <t>[152-76-66] 10-11 лет</t>
  </si>
  <si>
    <t>{"#",44a01d39-c2b6-4751-85e6-06fdc2f23043,142:b007001e678e6fb811e4400776307741}</t>
  </si>
  <si>
    <t>{"#",44a01d39-c2b6-4751-85e6-06fdc2f23043,142:b007001e678e6fb811e440074443ed0b}</t>
  </si>
  <si>
    <t>[164-84-72] 12-13 лет</t>
  </si>
  <si>
    <t>{"#",44a01d39-c2b6-4751-85e6-06fdc2f23043,142:b007001e678e6fb811e440077630774b}</t>
  </si>
  <si>
    <t>{"#",44a01d39-c2b6-4751-85e6-06fdc2f23043,142:b007001e678e6fb811e440074443ed0f}</t>
  </si>
  <si>
    <t>[170-88-75] 13-14 лет</t>
  </si>
  <si>
    <t>{"#",44a01d39-c2b6-4751-85e6-06fdc2f23043,142:b007001e678e6fb811e4400776307731}</t>
  </si>
  <si>
    <t>{"#",44a01d39-c2b6-4751-85e6-06fdc2f23043,142:b007001e678e6fb811e440077630774f}</t>
  </si>
  <si>
    <t>{"#",44a01d39-c2b6-4751-85e6-06fdc2f23043,142:b007001e678e6fb811e440077630775a}</t>
  </si>
  <si>
    <t>{"#",8e6a4506-cdbb-4f7e-9dad-dd70f8eb9601,13814:b5ca001e678e6fb711e401148806ff1a}</t>
  </si>
  <si>
    <t>63017_OLB Костюм-двойка для мальчика</t>
  </si>
  <si>
    <t>{"#",44a01d39-c2b6-4751-85e6-06fdc2f23043,142:b007001e678e6fb811e440079aeb2c82}</t>
  </si>
  <si>
    <t>{"#",44a01d39-c2b6-4751-85e6-06fdc2f23043,142:b007001e678e6fb811e4400793acd0d6}</t>
  </si>
  <si>
    <t>{"#",44a01d39-c2b6-4751-85e6-06fdc2f23043,142:b007001e678e6fb811e440079aeb2c92}</t>
  </si>
  <si>
    <t>{"#",44a01d39-c2b6-4751-85e6-06fdc2f23043,142:b007001e678e6fb811e4400793acd0de}</t>
  </si>
  <si>
    <t>{"#",44a01d39-c2b6-4751-85e6-06fdc2f23043,142:b007001e678e6fb811e44007a22be8ca}</t>
  </si>
  <si>
    <t>{"#",44a01d39-c2b6-4751-85e6-06fdc2f23043,142:b007001e678e6fb811e4400793acd0ee}</t>
  </si>
  <si>
    <t>{"#",44a01d39-c2b6-4751-85e6-06fdc2f23043,142:b007001e678e6fb811e44007a22be8da}</t>
  </si>
  <si>
    <t>{"#",44a01d39-c2b6-4751-85e6-06fdc2f23043,142:b007001e678e6fb811e4400793acd0f6}</t>
  </si>
  <si>
    <t>{"#",44a01d39-c2b6-4751-85e6-06fdc2f23043,142:b007001e678e6fb811e44007a22be8e2}</t>
  </si>
  <si>
    <t>{"#",44a01d39-c2b6-4751-85e6-06fdc2f23043,142:b007001e678e6fb811e4400793acd106}</t>
  </si>
  <si>
    <t>{"#",44a01d39-c2b6-4751-85e6-06fdc2f23043,142:b007001e678e6fb811e44007a22be8f2}</t>
  </si>
  <si>
    <t>{"#",44a01d39-c2b6-4751-85e6-06fdc2f23043,142:b007001e678e6fb811e4400793acd10e}</t>
  </si>
  <si>
    <t>{"#",44a01d39-c2b6-4751-85e6-06fdc2f23043,142:b007001e678e6fb811e44007a22be8fa}</t>
  </si>
  <si>
    <t>{"#",44a01d39-c2b6-4751-85e6-06fdc2f23043,142:b007001e678e6fb811e4400793acd12e}</t>
  </si>
  <si>
    <t>{"#",44a01d39-c2b6-4751-85e6-06fdc2f23043,142:b007001e678e6fb811e440079aeb2c72}</t>
  </si>
  <si>
    <t>{"#",44a01d39-c2b6-4751-85e6-06fdc2f23043,142:b007001e678e6fb811e44007a22be91a}</t>
  </si>
  <si>
    <t>{"#",44a01d39-c2b6-4751-85e6-06fdc2f23043,142:b007001e678e6fb811e4400793acd0ce}</t>
  </si>
  <si>
    <t>63017_OLB Костюм-двойка для мальчика
 (2-я полнотная группа)</t>
  </si>
  <si>
    <t>{"#",44a01d39-c2b6-4751-85e6-06fdc2f23043,142:b007001e678e6fb811e440079aeb2c8a}</t>
  </si>
  <si>
    <t>{"#",44a01d39-c2b6-4751-85e6-06fdc2f23043,142:b007001e678e6fb811e4400793acd0e6}</t>
  </si>
  <si>
    <t>{"#",44a01d39-c2b6-4751-85e6-06fdc2f23043,142:b007001e678e6fb811e44007a22be8d2}</t>
  </si>
  <si>
    <t>{"#",44a01d39-c2b6-4751-85e6-06fdc2f23043,142:b007001e678e6fb811e4400793acd0fe}</t>
  </si>
  <si>
    <t>{"#",44a01d39-c2b6-4751-85e6-06fdc2f23043,142:b007001e678e6fb811e44007a22be8ea}</t>
  </si>
  <si>
    <t>{"#",44a01d39-c2b6-4751-85e6-06fdc2f23043,142:b007001e678e6fb811e4400793acd126}</t>
  </si>
  <si>
    <t>{"#",44a01d39-c2b6-4751-85e6-06fdc2f23043,142:b007001e678e6fb811e44007a22be912}</t>
  </si>
  <si>
    <t>{"#",44a01d39-c2b6-4751-85e6-06fdc2f23043,142:b007001e678e6fb811e4400793acd136}</t>
  </si>
  <si>
    <t>{"#",44a01d39-c2b6-4751-85e6-06fdc2f23043,142:b007001e678e6fb811e44007a22be922}</t>
  </si>
  <si>
    <t>{"#",44a01d39-c2b6-4751-85e6-06fdc2f23043,142:b007001e678e6fb811e44006ddb623ca}</t>
  </si>
  <si>
    <t>{"#",8e6a4506-cdbb-4f7e-9dad-dd70f8eb9601,13814:b5ca001e678e6fb711e40109b0394669}</t>
  </si>
  <si>
    <t>63015_OLB Жилет для мальчика</t>
  </si>
  <si>
    <t>{"#",44a01d39-c2b6-4751-85e6-06fdc2f23043,142:b007001e678e6fb811e44006ddb623dc}</t>
  </si>
  <si>
    <t>{"#",44a01d39-c2b6-4751-85e6-06fdc2f23043,142:b007001e678e6fb811e44006ddb623cc}</t>
  </si>
  <si>
    <t>{"#",44a01d39-c2b6-4751-85e6-06fdc2f23043,142:b007001e678e6fb811e44006ddb623de}</t>
  </si>
  <si>
    <t>{"#",44a01d39-c2b6-4751-85e6-06fdc2f23043,142:b007001e678e6fb811e44006ddb623ce}</t>
  </si>
  <si>
    <t>{"#",44a01d39-c2b6-4751-85e6-06fdc2f23043,142:b007001e678e6fb811e44006ddb623e0}</t>
  </si>
  <si>
    <t>{"#",44a01d39-c2b6-4751-85e6-06fdc2f23043,142:b007001e678e6fb811e44006ddb623d0}</t>
  </si>
  <si>
    <t>{"#",44a01d39-c2b6-4751-85e6-06fdc2f23043,142:b007001e678e6fb811e44006ddb623e2}</t>
  </si>
  <si>
    <t>{"#",44a01d39-c2b6-4751-85e6-06fdc2f23043,142:b007001e678e6fb811e44006ddb623d2}</t>
  </si>
  <si>
    <t>{"#",44a01d39-c2b6-4751-85e6-06fdc2f23043,142:b007001e678e6fb811e44006ddb623e4}</t>
  </si>
  <si>
    <t>{"#",44a01d39-c2b6-4751-85e6-06fdc2f23043,142:b007001e678e6fb811e44006ddb623d4}</t>
  </si>
  <si>
    <t>{"#",44a01d39-c2b6-4751-85e6-06fdc2f23043,142:b007001e678e6fb811e44006ddb623e6}</t>
  </si>
  <si>
    <t>{"#",44a01d39-c2b6-4751-85e6-06fdc2f23043,142:b007001e678e6fb811e44006ddb623d6}</t>
  </si>
  <si>
    <t>{"#",44a01d39-c2b6-4751-85e6-06fdc2f23043,142:b007001e678e6fb811e44006ddb623e8}</t>
  </si>
  <si>
    <t>{"#",44a01d39-c2b6-4751-85e6-06fdc2f23043,142:b007001e678e6fb811e44006ddb623d8}</t>
  </si>
  <si>
    <t>{"#",44a01d39-c2b6-4751-85e6-06fdc2f23043,142:b007001e678e6fb811e440070976128e}</t>
  </si>
  <si>
    <t>{"#",44a01d39-c2b6-4751-85e6-06fdc2f23043,142:b007001e678e6fb811e44006ddb623da}</t>
  </si>
  <si>
    <t>{"#",44a01d39-c2b6-4751-85e6-06fdc2f23043,142:b007001e678e6fb811e4400709761290}</t>
  </si>
  <si>
    <t>{"#",44a01d39-c2b6-4751-85e6-06fdc2f23043,142:b007001e678e6fb811e4400709761295}</t>
  </si>
  <si>
    <t>{"#",8e6a4506-cdbb-4f7e-9dad-dd70f8eb9601,13814:b5ca001e678e6fb711e40109b0394668}</t>
  </si>
  <si>
    <t>63014_OLB Пиджак для мальчика</t>
  </si>
  <si>
    <t>{"#",44a01d39-c2b6-4751-85e6-06fdc2f23043,142:b007001e678e6fb811e44007097612a7}</t>
  </si>
  <si>
    <t>{"#",44a01d39-c2b6-4751-85e6-06fdc2f23043,142:b007001e678e6fb811e4400709761297}</t>
  </si>
  <si>
    <t>{"#",44a01d39-c2b6-4751-85e6-06fdc2f23043,142:b007001e678e6fb811e44007097612a9}</t>
  </si>
  <si>
    <t>{"#",44a01d39-c2b6-4751-85e6-06fdc2f23043,142:b007001e678e6fb811e4400709761299}</t>
  </si>
  <si>
    <t>{"#",44a01d39-c2b6-4751-85e6-06fdc2f23043,142:b007001e678e6fb811e44007097612ab}</t>
  </si>
  <si>
    <t>{"#",44a01d39-c2b6-4751-85e6-06fdc2f23043,142:b007001e678e6fb811e440070976129b}</t>
  </si>
  <si>
    <t>{"#",44a01d39-c2b6-4751-85e6-06fdc2f23043,142:b007001e678e6fb811e44007097612ad}</t>
  </si>
  <si>
    <t>{"#",44a01d39-c2b6-4751-85e6-06fdc2f23043,142:b007001e678e6fb811e440070976129d}</t>
  </si>
  <si>
    <t>{"#",44a01d39-c2b6-4751-85e6-06fdc2f23043,142:b007001e678e6fb811e44007097612af}</t>
  </si>
  <si>
    <t>{"#",44a01d39-c2b6-4751-85e6-06fdc2f23043,142:b007001e678e6fb811e440070976129f}</t>
  </si>
  <si>
    <t>{"#",44a01d39-c2b6-4751-85e6-06fdc2f23043,142:b007001e678e6fb811e44007097612b1}</t>
  </si>
  <si>
    <t>{"#",44a01d39-c2b6-4751-85e6-06fdc2f23043,142:b007001e678e6fb811e44007097612a1}</t>
  </si>
  <si>
    <t>{"#",44a01d39-c2b6-4751-85e6-06fdc2f23043,142:b007001e678e6fb811e44007097612b3}</t>
  </si>
  <si>
    <t>{"#",44a01d39-c2b6-4751-85e6-06fdc2f23043,142:b007001e678e6fb811e44007097612a3}</t>
  </si>
  <si>
    <t>{"#",44a01d39-c2b6-4751-85e6-06fdc2f23043,142:b007001e678e6fb811e44007097612b5}</t>
  </si>
  <si>
    <t>{"#",44a01d39-c2b6-4751-85e6-06fdc2f23043,142:b007001e678e6fb811e44007097612a5}</t>
  </si>
  <si>
    <t>{"#",44a01d39-c2b6-4751-85e6-06fdc2f23043,142:b007001e678e6fb811e44007097612b7}</t>
  </si>
  <si>
    <t>{"#",44a01d39-c2b6-4751-85e6-06fdc2f23043,142:b007001e678e6fb811e44007097612cc}</t>
  </si>
  <si>
    <t>{"#",8e6a4506-cdbb-4f7e-9dad-dd70f8eb9601,13814:b5ca001e678e6fb711e401148806ff18}</t>
  </si>
  <si>
    <t>63016_OLB Брюки  для мальчика</t>
  </si>
  <si>
    <t>{"#",44a01d39-c2b6-4751-85e6-06fdc2f23043,142:b007001e678e6fb811e440066483964f}</t>
  </si>
  <si>
    <t>{"#",8e6a4506-cdbb-4f7e-9dad-dd70f8eb9601,13814:b5ca001e678e6fb711e401148806ff1e}</t>
  </si>
  <si>
    <t>63021_OLB Жилет для мальчика</t>
  </si>
  <si>
    <t>{"#",44a01d39-c2b6-4751-85e6-06fdc2f23043,142:b007001e678e6fb811e440066483965b}</t>
  </si>
  <si>
    <t>{"#",44a01d39-c2b6-4751-85e6-06fdc2f23043,142:b007001e678e6fb811e4400664839651}</t>
  </si>
  <si>
    <t>[134,140-68-63] 9-10 лет</t>
  </si>
  <si>
    <t>{"#",44a01d39-c2b6-4751-85e6-06fdc2f23043,142:b007001e678e6fb811e440066483965d}</t>
  </si>
  <si>
    <t>{"#",44a01d39-c2b6-4751-85e6-06fdc2f23043,142:b007001e678e6fb811e4400664839653}</t>
  </si>
  <si>
    <t>[146,152-72-66] 10-11 лет</t>
  </si>
  <si>
    <t>{"#",44a01d39-c2b6-4751-85e6-06fdc2f23043,142:b007001e678e6fb811e440066483965f}</t>
  </si>
  <si>
    <t>{"#",44a01d39-c2b6-4751-85e6-06fdc2f23043,142:b007001e678e6fb811e4400664839655}</t>
  </si>
  <si>
    <t>{"#",44a01d39-c2b6-4751-85e6-06fdc2f23043,142:b007001e678e6fb811e4400664839661}</t>
  </si>
  <si>
    <t>{"#",44a01d39-c2b6-4751-85e6-06fdc2f23043,142:b007001e678e6fb811e4400664839657}</t>
  </si>
  <si>
    <t>{"#",44a01d39-c2b6-4751-85e6-06fdc2f23043,142:b007001e678e6fb811e4400664839663}</t>
  </si>
  <si>
    <t>{"#",44a01d39-c2b6-4751-85e6-06fdc2f23043,142:b007001e678e6fb811e4400664839659}</t>
  </si>
  <si>
    <t>{"#",44a01d39-c2b6-4751-85e6-06fdc2f23043,142:b007001e678e6fb811e4400664839665}</t>
  </si>
  <si>
    <t>{"#",44a01d39-c2b6-4751-85e6-06fdc2f23043,142:acdb001517db358d11e2027e4c6ec9d0}</t>
  </si>
  <si>
    <t>{"#",8e6a4506-cdbb-4f7e-9dad-dd70f8eb9601,13814:bb45001517db358d11e1a30153aca8cd}</t>
  </si>
  <si>
    <t>60510_OLB Джемпер для мальчика</t>
  </si>
  <si>
    <t>{"#",44a01d39-c2b6-4751-85e6-06fdc2f23043,142:acdb001517db358d11e2027e4c6ec9d4}</t>
  </si>
  <si>
    <t>{"#",44a01d39-c2b6-4751-85e6-06fdc2f23043,142:acdb001517db358d11e2027e4c6ec9d2}</t>
  </si>
  <si>
    <t>{"#",44a01d39-c2b6-4751-85e6-06fdc2f23043,142:acdb001517db358d11e2027e4c6ec9d6}</t>
  </si>
  <si>
    <t>{"#",44a01d39-c2b6-4751-85e6-06fdc2f23043,142:b007001e678e6fb811e440066483966a}</t>
  </si>
  <si>
    <t>{"#",8e6a4506-cdbb-4f7e-9dad-dd70f8eb9601,13814:b5ca001e678e6fb711e401148806ff1d}</t>
  </si>
  <si>
    <t>63020_OLB Пиджак для мальчика</t>
  </si>
  <si>
    <t>{"#",44a01d39-c2b6-4751-85e6-06fdc2f23043,142:b007001e678e6fb811e440066483966c}</t>
  </si>
  <si>
    <t>{"#",44a01d39-c2b6-4751-85e6-06fdc2f23043,142:b007001e678e6fb811e4400664839670}</t>
  </si>
  <si>
    <t>{"#",44a01d39-c2b6-4751-85e6-06fdc2f23043,142:b007001e678e6fb811e4400664839672}</t>
  </si>
  <si>
    <t>{"#",44a01d39-c2b6-4751-85e6-06fdc2f23043,142:b007001e678e6fb811e4400664839674}</t>
  </si>
  <si>
    <t>{"#",44a01d39-c2b6-4751-85e6-06fdc2f23043,142:b007001e678e6fb811e447bd7e82df2b}</t>
  </si>
  <si>
    <t>{"#",8e6a4506-cdbb-4f7e-9dad-dd70f8eb9601,13814:b007001e678e6fb811e4479c5667c27a}</t>
  </si>
  <si>
    <t>63229_OLB Теплые костюмные брюки для мальчика(дублированные флисом)</t>
  </si>
  <si>
    <t>{"#",44a01d39-c2b6-4751-85e6-06fdc2f23043,142:b007001e678e6fb811e447bd7e82df2d}</t>
  </si>
  <si>
    <t>{"#",44a01d39-c2b6-4751-85e6-06fdc2f23043,142:b007001e678e6fb811e447bd7e82df39}</t>
  </si>
  <si>
    <t>{"#",44a01d39-c2b6-4751-85e6-06fdc2f23043,142:bb41001517db358d11e20d203b082be6}</t>
  </si>
  <si>
    <t>{"#",8e6a4506-cdbb-4f7e-9dad-dd70f8eb9601,13814:924a001517db358d11e20ba7f14f7892}</t>
  </si>
  <si>
    <t>60993_OLB Сорочка для мальчика</t>
  </si>
  <si>
    <t>шоколадный</t>
  </si>
  <si>
    <t>[122-60-30] 7-8 лет</t>
  </si>
  <si>
    <t>{"#",44a01d39-c2b6-4751-85e6-06fdc2f23043,142:b007001e678e6fb811e4400999c35a5c}</t>
  </si>
  <si>
    <t>{"#",8e6a4506-cdbb-4f7e-9dad-dd70f8eb9601,13814:b5ca001e678e6fb711e401148806ff2c}</t>
  </si>
  <si>
    <t>63035_OLB Жилет  для мальчика</t>
  </si>
  <si>
    <t>{"#",44a01d39-c2b6-4751-85e6-06fdc2f23043,142:b007001e678e6fb811e4400999c35a5e}</t>
  </si>
  <si>
    <t>{"#",44a01d39-c2b6-4751-85e6-06fdc2f23043,142:a36d001517db358d11e31f666bae7d95}</t>
  </si>
  <si>
    <t>{"#",8e6a4506-cdbb-4f7e-9dad-dd70f8eb9601,13814:8347001517db358d11e2e2315219b5c5}</t>
  </si>
  <si>
    <t>61883_OLB Сорочка на кнопках для мальчика</t>
  </si>
  <si>
    <t>розовая полоса</t>
  </si>
  <si>
    <t>{"#",44a01d39-c2b6-4751-85e6-06fdc2f23043,142:b007001e678e6fb811e44009f309e1ab}</t>
  </si>
  <si>
    <t>{"#",8e6a4506-cdbb-4f7e-9dad-dd70f8eb9601,13814:b5ca001e678e6fb711e401148806ff30}</t>
  </si>
  <si>
    <t>63039_OLB Кардиган  для мальчика</t>
  </si>
  <si>
    <t>{"#",44a01d39-c2b6-4751-85e6-06fdc2f23043,142:b007001e678e6fb811e44009f309e1ad}</t>
  </si>
  <si>
    <t>{"#",44a01d39-c2b6-4751-85e6-06fdc2f23043,142:b007001e678e6fb811e4400976c10707}</t>
  </si>
  <si>
    <t>{"#",8e6a4506-cdbb-4f7e-9dad-dd70f8eb9601,13814:8151001e678e6fb811e42d10fc22bdad}</t>
  </si>
  <si>
    <t>63194_OLB Жилет для мальчика</t>
  </si>
  <si>
    <t>{"#",44a01d39-c2b6-4751-85e6-06fdc2f23043,142:b007001e678e6fb811e4400976c10709}</t>
  </si>
  <si>
    <t>{"#",44a01d39-c2b6-4751-85e6-06fdc2f23043,142:b007001e678e6fb811e4400976c106ff}</t>
  </si>
  <si>
    <t>{"#",44a01d39-c2b6-4751-85e6-06fdc2f23043,142:b007001e678e6fb811e4400976c1070b}</t>
  </si>
  <si>
    <t>{"#",44a01d39-c2b6-4751-85e6-06fdc2f23043,142:b007001e678e6fb811e4400976c10701}</t>
  </si>
  <si>
    <t>{"#",44a01d39-c2b6-4751-85e6-06fdc2f23043,142:b007001e678e6fb811e4400976c1070d}</t>
  </si>
  <si>
    <t>{"#",44a01d39-c2b6-4751-85e6-06fdc2f23043,142:b007001e678e6fb811e4400976c10703}</t>
  </si>
  <si>
    <t>{"#",44a01d39-c2b6-4751-85e6-06fdc2f23043,142:b007001e678e6fb811e4400999c35a43}</t>
  </si>
  <si>
    <t>{"#",44a01d39-c2b6-4751-85e6-06fdc2f23043,142:b007001e678e6fb811e4400976c10705}</t>
  </si>
  <si>
    <t>{"#",44a01d39-c2b6-4751-85e6-06fdc2f23043,142:b007001e678e6fb811e4400999c35a45}</t>
  </si>
  <si>
    <t>{"#",44a01d39-c2b6-4751-85e6-06fdc2f23043,142:b007001e678e6fb811e4400999c35a65}</t>
  </si>
  <si>
    <t>{"#",8e6a4506-cdbb-4f7e-9dad-dd70f8eb9601,13814:b5ca001e678e6fb711e401148806ff2d}</t>
  </si>
  <si>
    <t>63036_OLB Джемпер  для мальчика</t>
  </si>
  <si>
    <t>{"#",44a01d39-c2b6-4751-85e6-06fdc2f23043,142:b007001e678e6fb811e4400999c35a71}</t>
  </si>
  <si>
    <t>{"#",44a01d39-c2b6-4751-85e6-06fdc2f23043,142:b007001e678e6fb811e4400999c35a7d}</t>
  </si>
  <si>
    <t>{"#",44a01d39-c2b6-4751-85e6-06fdc2f23043,142:b007001e678e6fb811e4400999c35a73}</t>
  </si>
  <si>
    <t>{"#",44a01d39-c2b6-4751-85e6-06fdc2f23043,142:b007001e678e6fb811e4400999c35a7f}</t>
  </si>
  <si>
    <t>{"#",44a01d39-c2b6-4751-85e6-06fdc2f23043,142:b007001e678e6fb811e4400999c35a69}</t>
  </si>
  <si>
    <t>{"#",44a01d39-c2b6-4751-85e6-06fdc2f23043,142:b007001e678e6fb811e4400999c35a75}</t>
  </si>
  <si>
    <t>{"#",44a01d39-c2b6-4751-85e6-06fdc2f23043,142:b007001e678e6fb811e4400999c35a81}</t>
  </si>
  <si>
    <t>{"#",44a01d39-c2b6-4751-85e6-06fdc2f23043,142:b007001e678e6fb811e4400999c35a77}</t>
  </si>
  <si>
    <t>{"#",44a01d39-c2b6-4751-85e6-06fdc2f23043,142:b007001e678e6fb811e44009bb4b30db}</t>
  </si>
  <si>
    <t>{"#",44a01d39-c2b6-4751-85e6-06fdc2f23043,142:b007001e678e6fb811e4400999c35a6d}</t>
  </si>
  <si>
    <t>{"#",44a01d39-c2b6-4751-85e6-06fdc2f23043,142:b007001e678e6fb811e4400999c35a79}</t>
  </si>
  <si>
    <t>{"#",44a01d39-c2b6-4751-85e6-06fdc2f23043,142:b007001e678e6fb811e44009bb4b30dd}</t>
  </si>
  <si>
    <t>{"#",44a01d39-c2b6-4751-85e6-06fdc2f23043,142:b007001e678e6fb811e44009bb4b30df}</t>
  </si>
  <si>
    <t>{"#",44a01d39-c2b6-4751-85e6-06fdc2f23043,142:b007001e678e6fb811e44009bb4b30fc}</t>
  </si>
  <si>
    <t>{"#",8e6a4506-cdbb-4f7e-9dad-dd70f8eb9601,13814:b5ca001e678e6fb711e401148806ff2f}</t>
  </si>
  <si>
    <t>63038_OLB Кардиган  для мальчика</t>
  </si>
  <si>
    <t>{"#",44a01d39-c2b6-4751-85e6-06fdc2f23043,142:b007001e678e6fb811e44009bb4b30fe}</t>
  </si>
  <si>
    <t>{"#",44a01d39-c2b6-4751-85e6-06fdc2f23043,142:b007001e678e6fb811e44009bb4b3100}</t>
  </si>
  <si>
    <t>{"#",44a01d39-c2b6-4751-85e6-06fdc2f23043,142:b007001e678e6fb811e44009bb4b30f6}</t>
  </si>
  <si>
    <t>{"#",44a01d39-c2b6-4751-85e6-06fdc2f23043,142:b007001e678e6fb811e44009bb4b3102}</t>
  </si>
  <si>
    <t>{"#",44a01d39-c2b6-4751-85e6-06fdc2f23043,142:b007001e678e6fb811e44009bb4b30f8}</t>
  </si>
  <si>
    <t>{"#",44a01d39-c2b6-4751-85e6-06fdc2f23043,142:b007001e678e6fb811e44009bb4b3104}</t>
  </si>
  <si>
    <t>{"#",44a01d39-c2b6-4751-85e6-06fdc2f23043,142:b007001e678e6fb811e44009bb4b30fa}</t>
  </si>
  <si>
    <t>{"#",44a01d39-c2b6-4751-85e6-06fdc2f23043,142:b007001e678e6fb811e44009bb4b3106}</t>
  </si>
  <si>
    <t>{"#",44a01d39-c2b6-4751-85e6-06fdc2f23043,142:b007001e678e6fb811e44009f309e1b2}</t>
  </si>
  <si>
    <t>{"#",8e6a4506-cdbb-4f7e-9dad-dd70f8eb9601,13814:b5ca001e678e6fb711e401148806ff2b}</t>
  </si>
  <si>
    <t>63034_OLB Свитшот для мальчика</t>
  </si>
  <si>
    <t>{"#",44a01d39-c2b6-4751-85e6-06fdc2f23043,142:b007001e678e6fb811e44009f309e1be}</t>
  </si>
  <si>
    <t>{"#",44a01d39-c2b6-4751-85e6-06fdc2f23043,142:b007001e678e6fb811e44009f309e1ca}</t>
  </si>
  <si>
    <t>{"#",44a01d39-c2b6-4751-85e6-06fdc2f23043,142:b007001e678e6fb811e44009f309e1c0}</t>
  </si>
  <si>
    <t>{"#",44a01d39-c2b6-4751-85e6-06fdc2f23043,142:b007001e678e6fb811e44009f309e1cc}</t>
  </si>
  <si>
    <t>{"#",44a01d39-c2b6-4751-85e6-06fdc2f23043,142:b007001e678e6fb811e44009f309e1c2}</t>
  </si>
  <si>
    <t>{"#",44a01d39-c2b6-4751-85e6-06fdc2f23043,142:b007001e678e6fb811e44009f309e1ce}</t>
  </si>
  <si>
    <t>{"#",44a01d39-c2b6-4751-85e6-06fdc2f23043,142:b007001e678e6fb811e44009f309e1c4}</t>
  </si>
  <si>
    <t>{"#",44a01d39-c2b6-4751-85e6-06fdc2f23043,142:b007001e678e6fb811e44009f309e1d0}</t>
  </si>
  <si>
    <t>{"#",44a01d39-c2b6-4751-85e6-06fdc2f23043,142:b007001e678e6fb811e44009f309e1c6}</t>
  </si>
  <si>
    <t>{"#",44a01d39-c2b6-4751-85e6-06fdc2f23043,142:b007001e678e6fb811e44009f309e1d2}</t>
  </si>
  <si>
    <t>{"#",44a01d39-c2b6-4751-85e6-06fdc2f23043,142:b007001e678e6fb811e44009f309e1bc}</t>
  </si>
  <si>
    <t>{"#",44a01d39-c2b6-4751-85e6-06fdc2f23043,142:b007001e678e6fb811e44009f309e1c8}</t>
  </si>
  <si>
    <t>{"#",44a01d39-c2b6-4751-85e6-06fdc2f23043,142:b007001e678e6fb811e44009f309e1d4}</t>
  </si>
  <si>
    <t>{"#",44a01d39-c2b6-4751-85e6-06fdc2f23043,142:b007001e678e6fb811e4400a20d582a6}</t>
  </si>
  <si>
    <t>{"#",8e6a4506-cdbb-4f7e-9dad-dd70f8eb9601,13814:b5ca001e678e6fb711e401148806ff31}</t>
  </si>
  <si>
    <t>63040_OLB Кардиган  для мальчика</t>
  </si>
  <si>
    <t>{"#",44a01d39-c2b6-4751-85e6-06fdc2f23043,142:b007001e678e6fb811e44009f309e1e5}</t>
  </si>
  <si>
    <t>{"#",8e6a4506-cdbb-4f7e-9dad-dd70f8eb9601,13814:b5ca001e678e6fb711e401148806ff4e}</t>
  </si>
  <si>
    <t>63082_OLB Свитшот для мальчика</t>
  </si>
  <si>
    <t>{"#",44a01d39-c2b6-4751-85e6-06fdc2f23043,142:b007001e678e6fb811e4400a20d5827b}</t>
  </si>
  <si>
    <t>{"#",44a01d39-c2b6-4751-85e6-06fdc2f23043,142:b007001e678e6fb811e4400a20d5827d}</t>
  </si>
  <si>
    <t>{"#",44a01d39-c2b6-4751-85e6-06fdc2f23043,142:b007001e678e6fb811e4400a20d5827f}</t>
  </si>
  <si>
    <t>{"#",44a01d39-c2b6-4751-85e6-06fdc2f23043,142:b007001e678e6fb811e4400a20d58281}</t>
  </si>
  <si>
    <t>{"#",44a01d39-c2b6-4751-85e6-06fdc2f23043,142:b007001e678e6fb811e4400a20d58283}</t>
  </si>
  <si>
    <t>{"#",44a01d39-c2b6-4751-85e6-06fdc2f23043,142:a36d001517db358d11e31f685cac8270}</t>
  </si>
  <si>
    <t>{"#",8e6a4506-cdbb-4f7e-9dad-dd70f8eb9601,13814:8347001517db358d11e2e2315219b5d5}</t>
  </si>
  <si>
    <t>61899_OLB Толстовка на молнии для мальчика</t>
  </si>
  <si>
    <t>{"#",44a01d39-c2b6-4751-85e6-06fdc2f23043,142:b007001e678e6fb811e4400a6ef5e683}</t>
  </si>
  <si>
    <t>{"#",8e6a4506-cdbb-4f7e-9dad-dd70f8eb9601,13814:8151001e678e6fb811e42cdb5fa7241f}</t>
  </si>
  <si>
    <t>63185_OLB Футболка для мальчика</t>
  </si>
  <si>
    <t>{"#",44a01d39-c2b6-4751-85e6-06fdc2f23043,142:b007001e678e6fb811e4400a6ef5e69e}</t>
  </si>
  <si>
    <t>{"#",8e6a4506-cdbb-4f7e-9dad-dd70f8eb9601,13814:b5ca001e678e6fb711e401148806ff4c}</t>
  </si>
  <si>
    <t>63080_OLB Футболка - поло для мальчика</t>
  </si>
  <si>
    <t>{"#",44a01d39-c2b6-4751-85e6-06fdc2f23043,142:b007001e678e6fb811e4400a6ef5e6a2}</t>
  </si>
  <si>
    <t>{"#",44a01d39-c2b6-4751-85e6-06fdc2f23043,142:b007001e678e6fb811e4400a6ef5e6a4}</t>
  </si>
  <si>
    <t>{"#",44a01d39-c2b6-4751-85e6-06fdc2f23043,142:b007001e678e6fb811e4400a6ef5e6a6}</t>
  </si>
  <si>
    <t>{"#",44a01d39-c2b6-4751-85e6-06fdc2f23043,142:b007001e678e6fb811e4400a6ef5e6a8}</t>
  </si>
  <si>
    <t>{"#",44a01d39-c2b6-4751-85e6-06fdc2f23043,142:a36d001517db358d11e3241f6631463d}</t>
  </si>
  <si>
    <t>{"#",8e6a4506-cdbb-4f7e-9dad-dd70f8eb9601,13814:8347001517db358d11e2e2315219b5f3}</t>
  </si>
  <si>
    <t>61928_OAB Галстук для мальчика</t>
  </si>
  <si>
    <t>сиреневый/голубой/оранжевый горох</t>
  </si>
  <si>
    <t>[2] 7-9 лет</t>
  </si>
  <si>
    <t>{"#",44a01d39-c2b6-4751-85e6-06fdc2f23043,142:a36d001517db358d11e3241f66314640}</t>
  </si>
  <si>
    <t>[3] 9-12 лет</t>
  </si>
  <si>
    <t>{"#",44a01d39-c2b6-4751-85e6-06fdc2f23043,142:b1f0001e678e6fb811e481f31175b348}</t>
  </si>
  <si>
    <t>{"#",8e6a4506-cdbb-4f7e-9dad-dd70f8eb9601,13814:b5ca001e678e6fb711e400eec762f654}</t>
  </si>
  <si>
    <t>62929_OAB Галстук для мальчика</t>
  </si>
  <si>
    <t>[3] 11-14+ лет</t>
  </si>
  <si>
    <t>{"#",44a01d39-c2b6-4751-85e6-06fdc2f23043,142:b1f0001e678e6fb811e481f31175b350}</t>
  </si>
  <si>
    <t>{"#",44a01d39-c2b6-4751-85e6-06fdc2f23043,142:b1f0001e678e6fb811e481f4bf93dfe8}</t>
  </si>
  <si>
    <t>{"#",8e6a4506-cdbb-4f7e-9dad-dd70f8eb9601,13814:b5ca001e678e6fb711e40109b039462e}</t>
  </si>
  <si>
    <t>62936_OAB Рюкзак для мальчика</t>
  </si>
  <si>
    <t>[б/р]</t>
  </si>
  <si>
    <t>{"#",44a01d39-c2b6-4751-85e6-06fdc2f23043,142:b1f0001e678e6fb811e481f4bf93dff5}</t>
  </si>
  <si>
    <t>{"#",8e6a4506-cdbb-4f7e-9dad-dd70f8eb9601,13814:b5ca001e678e6fb711e400eec762f656}</t>
  </si>
  <si>
    <t>62931_OAB Рюкзак для мальчика</t>
  </si>
  <si>
    <t>графит/желтый</t>
  </si>
  <si>
    <t>{"#",44a01d39-c2b6-4751-85e6-06fdc2f23043,142:b6b1001e678e6fb711e3ae65f00154a3}</t>
  </si>
  <si>
    <t>{"#",8e6a4506-cdbb-4f7e-9dad-dd70f8eb9601,13814:a18c001e678e6fb711e3a9a232fef90d}</t>
  </si>
  <si>
    <t>62506K_OLB Набор комплектующих(тк,под) для индивидуального пошива моделей "Лучшая цена" для мальчика</t>
  </si>
  <si>
    <t>{"#",44a01d39-c2b6-4751-85e6-06fdc2f23043,142:b6b1001e678e6fb711e3ae65f00154b5}</t>
  </si>
  <si>
    <t>{"#",44a01d39-c2b6-4751-85e6-06fdc2f23043,142:b6b1001e678e6fb711e3ae65f00154c7}</t>
  </si>
  <si>
    <t>{"#",44a01d39-c2b6-4751-85e6-06fdc2f23043,142:b8cb00151742014511df019e296aceb8}</t>
  </si>
  <si>
    <t>{"#",8e6a4506-cdbb-4f7e-9dad-dd70f8eb9601,13814:8460001517db358d11e07d4e0af1eb45}</t>
  </si>
  <si>
    <t>2120/91_OLB</t>
  </si>
  <si>
    <t>2120/91_OLB Жилет для мальчика</t>
  </si>
  <si>
    <t>синий "клетка"/т.синий</t>
  </si>
  <si>
    <t>{"#",44a01d39-c2b6-4751-85e6-06fdc2f23043,142:b8cb00151742014511df019e296aceb2}</t>
  </si>
  <si>
    <t>{"#",44a01d39-c2b6-4751-85e6-06fdc2f23043,142:b8cb00151742014511df019e296aceb6}</t>
  </si>
  <si>
    <t>[128,134-68-63] 7-8 лет</t>
  </si>
  <si>
    <t>{"#",44a01d39-c2b6-4751-85e6-06fdc2f23043,142:b8cb00151742014511df019e296aceb4}</t>
  </si>
  <si>
    <t>[122,128-64-60] 7-8 лет</t>
  </si>
  <si>
    <t>{"#",44a01d39-c2b6-4751-85e6-06fdc2f23043,142:b8cb00151742014511df019e33db87c1}</t>
  </si>
  <si>
    <t>т.серый</t>
  </si>
  <si>
    <t>{"#",44a01d39-c2b6-4751-85e6-06fdc2f23043,142:b8cb00151742014511df019e33db87c5}</t>
  </si>
  <si>
    <t>{"#",44a01d39-c2b6-4751-85e6-06fdc2f23043,142:b8cb00151742014511df019e33db87c3}</t>
  </si>
  <si>
    <t>{"#",44a01d39-c2b6-4751-85e6-06fdc2f23043,142:b8cb00151742014511df019e33db87c7}</t>
  </si>
  <si>
    <t>{"#",44a01d39-c2b6-4751-85e6-06fdc2f23043,142:b8cb00151742014511df019e33db87d9}</t>
  </si>
  <si>
    <t>св.серый/бордо "клетка"</t>
  </si>
  <si>
    <t>{"#",44a01d39-c2b6-4751-85e6-06fdc2f23043,142:b8cb00151742014511df019e33db87d5}</t>
  </si>
  <si>
    <t>{"#",44a01d39-c2b6-4751-85e6-06fdc2f23043,142:b8cb00151742014511df019e33db87d7}</t>
  </si>
  <si>
    <t>{"#",44a01d39-c2b6-4751-85e6-06fdc2f23043,142:b8cb00151742014511df019e33db87d3}</t>
  </si>
  <si>
    <t>{"#",44a01d39-c2b6-4751-85e6-06fdc2f23043,142:b8cb00151742014511df019e33db87e5}</t>
  </si>
  <si>
    <t>{"#",44a01d39-c2b6-4751-85e6-06fdc2f23043,142:b8cb00151742014511df019e33db87e9}</t>
  </si>
  <si>
    <t>{"#",44a01d39-c2b6-4751-85e6-06fdc2f23043,142:b8cb00151742014511df019e33db87e7}</t>
  </si>
  <si>
    <t>{"#",44a01d39-c2b6-4751-85e6-06fdc2f23043,142:b8cb00151742014511df019e33db87eb}</t>
  </si>
  <si>
    <t>{"#",44a01d39-c2b6-4751-85e6-06fdc2f23043,142:b8cb00151742014511df019e296aceac}</t>
  </si>
  <si>
    <t>[146,152-76-69] 10-11 лет</t>
  </si>
  <si>
    <t>{"#",44a01d39-c2b6-4751-85e6-06fdc2f23043,142:b8cb00151742014511df019e296aceaa}</t>
  </si>
  <si>
    <t>[140,146-72-66] 9-10 лет</t>
  </si>
  <si>
    <t>{"#",44a01d39-c2b6-4751-85e6-06fdc2f23043,142:b8cb00151742014511df019e296aceae}</t>
  </si>
  <si>
    <t>{"#",44a01d39-c2b6-4751-85e6-06fdc2f23043,142:b8cb00151742014511df019e33db87bd}</t>
  </si>
  <si>
    <t>{"#",44a01d39-c2b6-4751-85e6-06fdc2f23043,142:b8cb00151742014511df019e296acebc}</t>
  </si>
  <si>
    <t>{"#",44a01d39-c2b6-4751-85e6-06fdc2f23043,142:b8cb00151742014511df019e33db87bb}</t>
  </si>
  <si>
    <t>{"#",44a01d39-c2b6-4751-85e6-06fdc2f23043,142:b8cb00151742014511df019e33db87cd}</t>
  </si>
  <si>
    <t>{"#",44a01d39-c2b6-4751-85e6-06fdc2f23043,142:b8cb00151742014511df019e33db87cb}</t>
  </si>
  <si>
    <t>{"#",44a01d39-c2b6-4751-85e6-06fdc2f23043,142:b8cb00151742014511df019e33db87cf}</t>
  </si>
  <si>
    <t>{"#",44a01d39-c2b6-4751-85e6-06fdc2f23043,142:b8cb00151742014511df019e33db87e1}</t>
  </si>
  <si>
    <t>{"#",44a01d39-c2b6-4751-85e6-06fdc2f23043,142:b8cb00151742014511df019e33db87dd}</t>
  </si>
  <si>
    <t>{"#",44a01d39-c2b6-4751-85e6-06fdc2f23043,142:b8cb00151742014511df019e33db87df}</t>
  </si>
  <si>
    <t>{"#",44a01d39-c2b6-4751-85e6-06fdc2f23043,142:b8cb00151742014511df019eced9e977}</t>
  </si>
  <si>
    <t>{"#",8e6a4506-cdbb-4f7e-9dad-dd70f8eb9601,13814:8460001517db358d11e07d4c682e2258}</t>
  </si>
  <si>
    <t>2350/91_OLB</t>
  </si>
  <si>
    <t>2350/91_OLB Жилет для мальчика</t>
  </si>
  <si>
    <t>серый/т.серый</t>
  </si>
  <si>
    <t>{"#",44a01d39-c2b6-4751-85e6-06fdc2f23043,142:b8cb00151742014511df019eced9e989}</t>
  </si>
  <si>
    <t>{"#",44a01d39-c2b6-4751-85e6-06fdc2f23043,142:b8cb00151742014511df019eced9e983}</t>
  </si>
  <si>
    <t>{"#",44a01d39-c2b6-4751-85e6-06fdc2f23043,142:b667001517db358d11e0e8db6dc6de78}</t>
  </si>
  <si>
    <t>{"#",8e6a4506-cdbb-4f7e-9dad-dd70f8eb9601,13814:9ed3001517db358d11e0b68fced790c0}</t>
  </si>
  <si>
    <t>30365_OLB Жилет для мальчика</t>
  </si>
  <si>
    <t>черный полоса</t>
  </si>
  <si>
    <t>{"#",44a01d39-c2b6-4751-85e6-06fdc2f23043,142:b667001517db358d11e0e8db7401afc2}</t>
  </si>
  <si>
    <t>{"#",44a01d39-c2b6-4751-85e6-06fdc2f23043,142:b8cb00151742014511df019e296ace81}</t>
  </si>
  <si>
    <t>{"#",8e6a4506-cdbb-4f7e-9dad-dd70f8eb9601,13814:8460001517db358d11e07d4c0a0c310b}</t>
  </si>
  <si>
    <t>2120/71_OLB</t>
  </si>
  <si>
    <t>2120/71_OLB Жилет для мальчика</t>
  </si>
  <si>
    <t>синий клетка/т.синий</t>
  </si>
  <si>
    <t>[128,134-80-72] 7-8 лет</t>
  </si>
  <si>
    <t>{"#",44a01d39-c2b6-4751-85e6-06fdc2f23043,142:b8cb00151742014511df019e296ace83}</t>
  </si>
  <si>
    <t>[134,140-84-78] 9-10 лет</t>
  </si>
  <si>
    <t>{"#",44a01d39-c2b6-4751-85e6-06fdc2f23043,142:b8cb00151742014511df019e296ace91}</t>
  </si>
  <si>
    <t>{"#",44a01d39-c2b6-4751-85e6-06fdc2f23043,142:b8cb00151742014511df019e296ace8f}</t>
  </si>
  <si>
    <t>{"#",44a01d39-c2b6-4751-85e6-06fdc2f23043,142:b8cb00151742014511df019e296ace8d}</t>
  </si>
  <si>
    <t>[122,128-76-69] 7-8 лет</t>
  </si>
  <si>
    <t>{"#",44a01d39-c2b6-4751-85e6-06fdc2f23043,142:874200151742014511df097a024dd798}</t>
  </si>
  <si>
    <t>св.серый/бордо клетка</t>
  </si>
  <si>
    <t>{"#",44a01d39-c2b6-4751-85e6-06fdc2f23043,142:874200151742014511df097a024dd79a}</t>
  </si>
  <si>
    <t>{"#",44a01d39-c2b6-4751-85e6-06fdc2f23043,142:874200151742014511df097a024dd79c}</t>
  </si>
  <si>
    <t>{"#",44a01d39-c2b6-4751-85e6-06fdc2f23043,142:b8cb00151742014511df019e296ace9d}</t>
  </si>
  <si>
    <t>{"#",44a01d39-c2b6-4751-85e6-06fdc2f23043,142:b8cb00151742014511df019e296ace9f}</t>
  </si>
  <si>
    <t>{"#",44a01d39-c2b6-4751-85e6-06fdc2f23043,142:b8cb00151742014511df019e296ace9b}</t>
  </si>
  <si>
    <t>{"#",44a01d39-c2b6-4751-85e6-06fdc2f23043,142:b8cb00151742014511df019e296ace87}</t>
  </si>
  <si>
    <t>[140,146-88-81] 9-10 лет</t>
  </si>
  <si>
    <t>{"#",44a01d39-c2b6-4751-85e6-06fdc2f23043,142:b8cb00151742014511df019e296ace89}</t>
  </si>
  <si>
    <t>[152,158-92-84] 11-12 лет</t>
  </si>
  <si>
    <t>{"#",44a01d39-c2b6-4751-85e6-06fdc2f23043,142:b8cb00151742014511df019e296ace97}</t>
  </si>
  <si>
    <t>{"#",44a01d39-c2b6-4751-85e6-06fdc2f23043,142:b8cb00151742014511df019e296ace95}</t>
  </si>
  <si>
    <t>{"#",44a01d39-c2b6-4751-85e6-06fdc2f23043,142:874200151742014511df097a024dd7a0}</t>
  </si>
  <si>
    <t>{"#",44a01d39-c2b6-4751-85e6-06fdc2f23043,142:874200151742014511df097a024dd79e}</t>
  </si>
  <si>
    <t>{"#",44a01d39-c2b6-4751-85e6-06fdc2f23043,142:b8cb00151742014511df019e296acea3}</t>
  </si>
  <si>
    <t>{"#",44a01d39-c2b6-4751-85e6-06fdc2f23043,142:b8cb00151742014511df019e296acea5}</t>
  </si>
  <si>
    <t>{"#",44a01d39-c2b6-4751-85e6-06fdc2f23043,142:b86d001517db358d11e1c4cccb763c9b}</t>
  </si>
  <si>
    <t>{"#",8e6a4506-cdbb-4f7e-9dad-dd70f8eb9601,13814:9ed3001517db358d11e0b68fced790bc}</t>
  </si>
  <si>
    <t>30361_OLB Пиджак для мальчика</t>
  </si>
  <si>
    <t>т.серый меланж</t>
  </si>
  <si>
    <t>{"#",44a01d39-c2b6-4751-85e6-06fdc2f23043,142:9d0200151742014411dfc4b7401b7bce}</t>
  </si>
  <si>
    <t>{"#",8e6a4506-cdbb-4f7e-9dad-dd70f8eb9601,13814:8460001517db358d11e07d511f24e0db}</t>
  </si>
  <si>
    <t>05061_OAU Галстук детский</t>
  </si>
  <si>
    <t>{"#",44a01d39-c2b6-4751-85e6-06fdc2f23043,142:9d0200151742014411dfc4b7401b7bd7}</t>
  </si>
  <si>
    <t>{"#",44a01d39-c2b6-4751-85e6-06fdc2f23043,142:9d0200151742014411dfc4a055101e44}</t>
  </si>
  <si>
    <t>{"#",8e6a4506-cdbb-4f7e-9dad-dd70f8eb9601,13814:8460001517db358d11e07d520c68cf10}</t>
  </si>
  <si>
    <t>04691_OAU Значок детский</t>
  </si>
  <si>
    <t>синий/синий клетка</t>
  </si>
  <si>
    <t>[1] 2-6 лет</t>
  </si>
  <si>
    <t>{"#",44a01d39-c2b6-4751-85e6-06fdc2f23043,142:9d0200151742014411dfc4a055101e48}</t>
  </si>
  <si>
    <t>белый/черный</t>
  </si>
</sst>
</file>

<file path=xl/styles.xml><?xml version="1.0" encoding="utf-8"?>
<styleSheet xmlns="http://schemas.openxmlformats.org/spreadsheetml/2006/main">
  <numFmts count="7">
    <numFmt formatCode="GENERAL" numFmtId="164"/>
    <numFmt formatCode="#,##0" numFmtId="165"/>
    <numFmt formatCode="0" numFmtId="166"/>
    <numFmt formatCode="0&quot;_OLB&quot;" numFmtId="167"/>
    <numFmt formatCode="0&quot;_OAB&quot;" numFmtId="168"/>
    <numFmt formatCode="0&quot;K_OLB&quot;" numFmtId="169"/>
    <numFmt formatCode="00000&quot;_OAU&quot;" numFmtId="170"/>
  </numFmts>
  <fonts count="11">
    <font>
      <sz val="8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Arial"/>
      <family val="2"/>
      <charset val="1"/>
    </font>
    <font>
      <b val="true"/>
      <sz val="16"/>
      <name val="Arial"/>
      <family val="2"/>
      <charset val="1"/>
    </font>
    <font>
      <sz val="7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8"/>
      <name val="Arial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Down="false" diagonalUp="false">
      <left/>
      <right/>
      <top/>
      <bottom/>
      <diagonal/>
    </border>
    <border diagonalDown="false" diagonalUp="false">
      <left/>
      <right/>
      <top style="thin">
        <color rgb="FF7D8AB9"/>
      </top>
      <bottom/>
      <diagonal/>
    </border>
    <border diagonalDown="false" diagonalUp="false">
      <left style="thin">
        <color rgb="FF7D8AB9"/>
      </left>
      <right/>
      <top style="thin">
        <color rgb="FF7D8AB9"/>
      </top>
      <bottom style="medium">
        <color rgb="FF7D8AB9"/>
      </bottom>
      <diagonal/>
    </border>
    <border diagonalDown="false" diagonalUp="false">
      <left/>
      <right/>
      <top style="thin">
        <color rgb="FF7D8AB9"/>
      </top>
      <bottom style="medium">
        <color rgb="FF7D8AB9"/>
      </bottom>
      <diagonal/>
    </border>
    <border diagonalDown="false" diagonalUp="false">
      <left style="thin">
        <color rgb="FF7D8AB9"/>
      </left>
      <right style="thin">
        <color rgb="FF7D8AB9"/>
      </right>
      <top style="thin">
        <color rgb="FF7D8AB9"/>
      </top>
      <bottom style="medium">
        <color rgb="FF7D8AB9"/>
      </bottom>
      <diagonal/>
    </border>
    <border diagonalDown="false" diagonalUp="false">
      <left/>
      <right style="thin">
        <color rgb="FF7D8AB9"/>
      </right>
      <top style="thin">
        <color rgb="FF7D8AB9"/>
      </top>
      <bottom style="medium">
        <color rgb="FF7D8AB9"/>
      </bottom>
      <diagonal/>
    </border>
    <border diagonalDown="false" diagonalUp="false">
      <left style="medium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 diagonalDown="false" diagonalUp="false">
      <left style="thin">
        <color rgb="FF7D8AB9"/>
      </left>
      <right style="thin">
        <color rgb="FF7D8AB9"/>
      </right>
      <top style="medium">
        <color rgb="FF7D8AB9"/>
      </top>
      <bottom style="medium">
        <color rgb="FF7D8AB9"/>
      </bottom>
      <diagonal/>
    </border>
    <border diagonalDown="false" diagonalUp="false">
      <left style="thin">
        <color rgb="FF7D8AB9"/>
      </left>
      <right style="medium">
        <color rgb="FF7D8AB9"/>
      </right>
      <top style="medium">
        <color rgb="FF7D8AB9"/>
      </top>
      <bottom style="medium">
        <color rgb="FF7D8AB9"/>
      </bottom>
      <diagonal/>
    </border>
    <border diagonalDown="false" diagonalUp="false"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3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false" applyProtection="false" borderId="0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left" indent="0" shrinkToFit="false" textRotation="0" vertical="center" wrapText="false"/>
      <protection hidden="false" locked="true"/>
    </xf>
    <xf applyAlignment="true" applyBorder="true" applyFont="false" applyProtection="false" borderId="1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1" fillId="0" fontId="5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1" fillId="0" fontId="6" numFmtId="164" xfId="0">
      <alignment horizontal="right" indent="0" shrinkToFit="false" textRotation="0" vertical="top" wrapText="false"/>
      <protection hidden="false" locked="true"/>
    </xf>
    <xf applyAlignment="true" applyBorder="true" applyFont="true" applyProtection="false" borderId="1" fillId="0" fontId="6" numFmtId="164" xfId="0">
      <alignment horizontal="right" indent="0" shrinkToFit="false" textRotation="0" vertical="top" wrapText="true"/>
      <protection hidden="false" locked="true"/>
    </xf>
    <xf applyAlignment="true" applyBorder="false" applyFont="true" applyProtection="false" borderId="0" fillId="0" fontId="7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3" fillId="0" fontId="0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3" fillId="0" fontId="8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false" borderId="4" fillId="2" fontId="9" numFmtId="165" xfId="0">
      <alignment horizontal="right" indent="0" shrinkToFit="false" textRotation="0" vertical="center" wrapText="false"/>
      <protection hidden="false" locked="true"/>
    </xf>
    <xf applyAlignment="true" applyBorder="true" applyFont="false" applyProtection="false" borderId="5" fillId="0" fontId="0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8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6" fillId="0" fontId="8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7" fillId="0" fontId="8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7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8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0" numFmtId="164" xfId="0">
      <alignment horizontal="left" indent="0" shrinkToFit="false" textRotation="0" vertical="bottom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7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9" fillId="0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true" borderId="9" fillId="0" fontId="0" numFmtId="164" xfId="0">
      <alignment horizontal="right" indent="0" shrinkToFit="false" textRotation="0" vertical="center" wrapText="false"/>
      <protection hidden="false" locked="false"/>
    </xf>
    <xf applyAlignment="true" applyBorder="true" applyFont="false" applyProtection="false" borderId="9" fillId="0" fontId="0" numFmtId="165" xfId="0">
      <alignment horizontal="right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right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>
      <alignment horizontal="center" indent="0" shrinkToFit="false" textRotation="0" vertical="center" wrapText="false"/>
      <protection hidden="false" locked="true"/>
    </xf>
    <xf applyAlignment="true" applyBorder="false" applyFont="false" applyProtection="true" borderId="0" fillId="0" fontId="0" numFmtId="164" xfId="0">
      <alignment horizontal="left" indent="0" shrinkToFit="false" textRotation="0" vertical="bottom" wrapText="false"/>
      <protection hidden="false" locked="false"/>
    </xf>
    <xf applyAlignment="true" applyBorder="false" applyFont="false" applyProtection="false" borderId="0" fillId="0" fontId="0" numFmtId="165" xfId="0">
      <alignment horizontal="left" indent="0" shrinkToFit="false" textRotation="0" vertical="bottom" wrapText="false"/>
      <protection hidden="false" locked="true"/>
    </xf>
    <xf applyAlignment="true" applyBorder="true" applyFont="false" applyProtection="false" borderId="9" fillId="0" fontId="0" numFmtId="170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D8AB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16.png"/><Relationship Id="rId2" Type="http://schemas.openxmlformats.org/officeDocument/2006/relationships/image" Target="../media/image1217.jpeg"/><Relationship Id="rId3" Type="http://schemas.openxmlformats.org/officeDocument/2006/relationships/image" Target="../media/image1218.png"/><Relationship Id="rId4" Type="http://schemas.openxmlformats.org/officeDocument/2006/relationships/image" Target="../media/image1219.png"/><Relationship Id="rId5" Type="http://schemas.openxmlformats.org/officeDocument/2006/relationships/image" Target="../media/image1220.png"/><Relationship Id="rId6" Type="http://schemas.openxmlformats.org/officeDocument/2006/relationships/image" Target="../media/image1221.png"/><Relationship Id="rId7" Type="http://schemas.openxmlformats.org/officeDocument/2006/relationships/image" Target="../media/image1222.png"/><Relationship Id="rId8" Type="http://schemas.openxmlformats.org/officeDocument/2006/relationships/image" Target="../media/image1223.png"/><Relationship Id="rId9" Type="http://schemas.openxmlformats.org/officeDocument/2006/relationships/image" Target="../media/image1224.png"/><Relationship Id="rId10" Type="http://schemas.openxmlformats.org/officeDocument/2006/relationships/image" Target="../media/image1225.png"/><Relationship Id="rId11" Type="http://schemas.openxmlformats.org/officeDocument/2006/relationships/image" Target="../media/image1226.png"/><Relationship Id="rId12" Type="http://schemas.openxmlformats.org/officeDocument/2006/relationships/image" Target="../media/image1227.png"/><Relationship Id="rId13" Type="http://schemas.openxmlformats.org/officeDocument/2006/relationships/image" Target="../media/image1228.png"/><Relationship Id="rId14" Type="http://schemas.openxmlformats.org/officeDocument/2006/relationships/image" Target="../media/image1229.png"/><Relationship Id="rId15" Type="http://schemas.openxmlformats.org/officeDocument/2006/relationships/image" Target="../media/image1230.png"/><Relationship Id="rId16" Type="http://schemas.openxmlformats.org/officeDocument/2006/relationships/image" Target="../media/image1231.png"/><Relationship Id="rId17" Type="http://schemas.openxmlformats.org/officeDocument/2006/relationships/image" Target="../media/image1232.png"/><Relationship Id="rId18" Type="http://schemas.openxmlformats.org/officeDocument/2006/relationships/image" Target="../media/image1233.png"/><Relationship Id="rId19" Type="http://schemas.openxmlformats.org/officeDocument/2006/relationships/image" Target="../media/image1234.png"/><Relationship Id="rId20" Type="http://schemas.openxmlformats.org/officeDocument/2006/relationships/image" Target="../media/image1235.png"/><Relationship Id="rId21" Type="http://schemas.openxmlformats.org/officeDocument/2006/relationships/image" Target="../media/image1236.png"/><Relationship Id="rId22" Type="http://schemas.openxmlformats.org/officeDocument/2006/relationships/image" Target="../media/image1237.png"/><Relationship Id="rId23" Type="http://schemas.openxmlformats.org/officeDocument/2006/relationships/image" Target="../media/image1238.png"/><Relationship Id="rId24" Type="http://schemas.openxmlformats.org/officeDocument/2006/relationships/image" Target="../media/image1239.png"/><Relationship Id="rId25" Type="http://schemas.openxmlformats.org/officeDocument/2006/relationships/image" Target="../media/image1240.png"/><Relationship Id="rId26" Type="http://schemas.openxmlformats.org/officeDocument/2006/relationships/image" Target="../media/image1241.png"/><Relationship Id="rId27" Type="http://schemas.openxmlformats.org/officeDocument/2006/relationships/image" Target="../media/image1242.png"/><Relationship Id="rId28" Type="http://schemas.openxmlformats.org/officeDocument/2006/relationships/image" Target="../media/image1243.png"/><Relationship Id="rId29" Type="http://schemas.openxmlformats.org/officeDocument/2006/relationships/image" Target="../media/image1244.png"/><Relationship Id="rId30" Type="http://schemas.openxmlformats.org/officeDocument/2006/relationships/image" Target="../media/image1245.png"/><Relationship Id="rId31" Type="http://schemas.openxmlformats.org/officeDocument/2006/relationships/image" Target="../media/image1246.png"/><Relationship Id="rId32" Type="http://schemas.openxmlformats.org/officeDocument/2006/relationships/image" Target="../media/image1247.png"/><Relationship Id="rId33" Type="http://schemas.openxmlformats.org/officeDocument/2006/relationships/image" Target="../media/image1248.png"/><Relationship Id="rId34" Type="http://schemas.openxmlformats.org/officeDocument/2006/relationships/image" Target="../media/image1249.png"/><Relationship Id="rId35" Type="http://schemas.openxmlformats.org/officeDocument/2006/relationships/image" Target="../media/image1250.png"/><Relationship Id="rId36" Type="http://schemas.openxmlformats.org/officeDocument/2006/relationships/image" Target="../media/image1251.png"/><Relationship Id="rId37" Type="http://schemas.openxmlformats.org/officeDocument/2006/relationships/image" Target="../media/image1252.png"/><Relationship Id="rId38" Type="http://schemas.openxmlformats.org/officeDocument/2006/relationships/image" Target="../media/image1253.png"/><Relationship Id="rId39" Type="http://schemas.openxmlformats.org/officeDocument/2006/relationships/image" Target="../media/image1254.png"/><Relationship Id="rId40" Type="http://schemas.openxmlformats.org/officeDocument/2006/relationships/image" Target="../media/image1255.png"/><Relationship Id="rId41" Type="http://schemas.openxmlformats.org/officeDocument/2006/relationships/image" Target="../media/image1256.png"/><Relationship Id="rId42" Type="http://schemas.openxmlformats.org/officeDocument/2006/relationships/image" Target="../media/image1257.png"/><Relationship Id="rId43" Type="http://schemas.openxmlformats.org/officeDocument/2006/relationships/image" Target="../media/image1258.png"/><Relationship Id="rId44" Type="http://schemas.openxmlformats.org/officeDocument/2006/relationships/image" Target="../media/image1259.png"/><Relationship Id="rId45" Type="http://schemas.openxmlformats.org/officeDocument/2006/relationships/image" Target="../media/image1260.png"/><Relationship Id="rId46" Type="http://schemas.openxmlformats.org/officeDocument/2006/relationships/image" Target="../media/image1261.png"/><Relationship Id="rId47" Type="http://schemas.openxmlformats.org/officeDocument/2006/relationships/image" Target="../media/image1262.jpeg"/><Relationship Id="rId48" Type="http://schemas.openxmlformats.org/officeDocument/2006/relationships/image" Target="../media/image1263.png"/><Relationship Id="rId49" Type="http://schemas.openxmlformats.org/officeDocument/2006/relationships/image" Target="../media/image1264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36360</xdr:colOff>
      <xdr:row>0</xdr:row>
      <xdr:rowOff>48240</xdr:rowOff>
    </xdr:from>
    <xdr:to>
      <xdr:col>4</xdr:col>
      <xdr:colOff>26640</xdr:colOff>
      <xdr:row>1</xdr:row>
      <xdr:rowOff>257400</xdr:rowOff>
    </xdr:to>
    <xdr:pic>
      <xdr:nvPicPr>
        <xdr:cNvPr descr="" id="0" name="Имя "/>
        <xdr:cNvPicPr/>
      </xdr:nvPicPr>
      <xdr:blipFill>
        <a:blip r:embed="rId1"/>
        <a:stretch>
          <a:fillRect/>
        </a:stretch>
      </xdr:blipFill>
      <xdr:spPr>
        <a:xfrm>
          <a:off x="36360" y="48240"/>
          <a:ext cx="2184840" cy="69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3</xdr:row>
      <xdr:rowOff>322560</xdr:rowOff>
    </xdr:from>
    <xdr:to>
      <xdr:col>16</xdr:col>
      <xdr:colOff>17280</xdr:colOff>
      <xdr:row>4</xdr:row>
      <xdr:rowOff>284040</xdr:rowOff>
    </xdr:to>
    <xdr:pic>
      <xdr:nvPicPr>
        <xdr:cNvPr descr="" id="1" name="Имя "/>
        <xdr:cNvPicPr/>
      </xdr:nvPicPr>
      <xdr:blipFill>
        <a:blip r:embed="rId2"/>
        <a:stretch>
          <a:fillRect/>
        </a:stretch>
      </xdr:blipFill>
      <xdr:spPr>
        <a:xfrm>
          <a:off x="27000" y="1442520"/>
          <a:ext cx="10576800" cy="29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5</xdr:row>
      <xdr:rowOff>10080</xdr:rowOff>
    </xdr:from>
    <xdr:to>
      <xdr:col>3</xdr:col>
      <xdr:colOff>1887120</xdr:colOff>
      <xdr:row>9</xdr:row>
      <xdr:rowOff>482760</xdr:rowOff>
    </xdr:to>
    <xdr:pic>
      <xdr:nvPicPr>
        <xdr:cNvPr descr="" id="2" name="Имя "/>
        <xdr:cNvPicPr/>
      </xdr:nvPicPr>
      <xdr:blipFill>
        <a:blip r:embed="rId3"/>
        <a:stretch>
          <a:fillRect/>
        </a:stretch>
      </xdr:blipFill>
      <xdr:spPr>
        <a:xfrm>
          <a:off x="338040" y="1755000"/>
          <a:ext cx="1841040" cy="260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10</xdr:row>
      <xdr:rowOff>10080</xdr:rowOff>
    </xdr:from>
    <xdr:to>
      <xdr:col>3</xdr:col>
      <xdr:colOff>1887120</xdr:colOff>
      <xdr:row>30</xdr:row>
      <xdr:rowOff>228960</xdr:rowOff>
    </xdr:to>
    <xdr:pic>
      <xdr:nvPicPr>
        <xdr:cNvPr descr="" id="3" name="Имя "/>
        <xdr:cNvPicPr/>
      </xdr:nvPicPr>
      <xdr:blipFill>
        <a:blip r:embed="rId4"/>
        <a:stretch>
          <a:fillRect/>
        </a:stretch>
      </xdr:blipFill>
      <xdr:spPr>
        <a:xfrm>
          <a:off x="338040" y="4421880"/>
          <a:ext cx="1841040" cy="555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</xdr:row>
      <xdr:rowOff>10080</xdr:rowOff>
    </xdr:from>
    <xdr:to>
      <xdr:col>3</xdr:col>
      <xdr:colOff>1887120</xdr:colOff>
      <xdr:row>48</xdr:row>
      <xdr:rowOff>228960</xdr:rowOff>
    </xdr:to>
    <xdr:pic>
      <xdr:nvPicPr>
        <xdr:cNvPr descr="" id="4" name="Имя "/>
        <xdr:cNvPicPr/>
      </xdr:nvPicPr>
      <xdr:blipFill>
        <a:blip r:embed="rId5"/>
        <a:stretch>
          <a:fillRect/>
        </a:stretch>
      </xdr:blipFill>
      <xdr:spPr>
        <a:xfrm>
          <a:off x="338040" y="10022760"/>
          <a:ext cx="1841040" cy="475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49</xdr:row>
      <xdr:rowOff>10080</xdr:rowOff>
    </xdr:from>
    <xdr:to>
      <xdr:col>3</xdr:col>
      <xdr:colOff>1887120</xdr:colOff>
      <xdr:row>49</xdr:row>
      <xdr:rowOff>2514960</xdr:rowOff>
    </xdr:to>
    <xdr:pic>
      <xdr:nvPicPr>
        <xdr:cNvPr descr="" id="5" name="Имя "/>
        <xdr:cNvPicPr/>
      </xdr:nvPicPr>
      <xdr:blipFill>
        <a:blip r:embed="rId6"/>
        <a:stretch>
          <a:fillRect/>
        </a:stretch>
      </xdr:blipFill>
      <xdr:spPr>
        <a:xfrm>
          <a:off x="338040" y="1482336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50</xdr:row>
      <xdr:rowOff>10080</xdr:rowOff>
    </xdr:from>
    <xdr:to>
      <xdr:col>3</xdr:col>
      <xdr:colOff>1887120</xdr:colOff>
      <xdr:row>68</xdr:row>
      <xdr:rowOff>228960</xdr:rowOff>
    </xdr:to>
    <xdr:pic>
      <xdr:nvPicPr>
        <xdr:cNvPr descr="" id="6" name="Имя "/>
        <xdr:cNvPicPr/>
      </xdr:nvPicPr>
      <xdr:blipFill>
        <a:blip r:embed="rId7"/>
        <a:stretch>
          <a:fillRect/>
        </a:stretch>
      </xdr:blipFill>
      <xdr:spPr>
        <a:xfrm>
          <a:off x="338040" y="17490240"/>
          <a:ext cx="1841040" cy="501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69</xdr:row>
      <xdr:rowOff>10080</xdr:rowOff>
    </xdr:from>
    <xdr:to>
      <xdr:col>3</xdr:col>
      <xdr:colOff>1887120</xdr:colOff>
      <xdr:row>84</xdr:row>
      <xdr:rowOff>228960</xdr:rowOff>
    </xdr:to>
    <xdr:pic>
      <xdr:nvPicPr>
        <xdr:cNvPr descr="" id="7" name="Имя "/>
        <xdr:cNvPicPr/>
      </xdr:nvPicPr>
      <xdr:blipFill>
        <a:blip r:embed="rId8"/>
        <a:stretch>
          <a:fillRect/>
        </a:stretch>
      </xdr:blipFill>
      <xdr:spPr>
        <a:xfrm>
          <a:off x="338040" y="22557600"/>
          <a:ext cx="1841040" cy="421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85</xdr:row>
      <xdr:rowOff>10080</xdr:rowOff>
    </xdr:from>
    <xdr:to>
      <xdr:col>3</xdr:col>
      <xdr:colOff>1887120</xdr:colOff>
      <xdr:row>85</xdr:row>
      <xdr:rowOff>2514960</xdr:rowOff>
    </xdr:to>
    <xdr:pic>
      <xdr:nvPicPr>
        <xdr:cNvPr descr="" id="8" name="Имя "/>
        <xdr:cNvPicPr/>
      </xdr:nvPicPr>
      <xdr:blipFill>
        <a:blip r:embed="rId9"/>
        <a:stretch>
          <a:fillRect/>
        </a:stretch>
      </xdr:blipFill>
      <xdr:spPr>
        <a:xfrm>
          <a:off x="338040" y="2682468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86</xdr:row>
      <xdr:rowOff>10080</xdr:rowOff>
    </xdr:from>
    <xdr:to>
      <xdr:col>3</xdr:col>
      <xdr:colOff>1887120</xdr:colOff>
      <xdr:row>87</xdr:row>
      <xdr:rowOff>1244880</xdr:rowOff>
    </xdr:to>
    <xdr:pic>
      <xdr:nvPicPr>
        <xdr:cNvPr descr="" id="9" name="Имя "/>
        <xdr:cNvPicPr/>
      </xdr:nvPicPr>
      <xdr:blipFill>
        <a:blip r:embed="rId10"/>
        <a:stretch>
          <a:fillRect/>
        </a:stretch>
      </xdr:blipFill>
      <xdr:spPr>
        <a:xfrm>
          <a:off x="338040" y="29491560"/>
          <a:ext cx="1841040" cy="256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88</xdr:row>
      <xdr:rowOff>10080</xdr:rowOff>
    </xdr:from>
    <xdr:to>
      <xdr:col>3</xdr:col>
      <xdr:colOff>1887120</xdr:colOff>
      <xdr:row>88</xdr:row>
      <xdr:rowOff>2514960</xdr:rowOff>
    </xdr:to>
    <xdr:pic>
      <xdr:nvPicPr>
        <xdr:cNvPr descr="" id="10" name="Имя "/>
        <xdr:cNvPicPr/>
      </xdr:nvPicPr>
      <xdr:blipFill>
        <a:blip r:embed="rId11"/>
        <a:stretch>
          <a:fillRect/>
        </a:stretch>
      </xdr:blipFill>
      <xdr:spPr>
        <a:xfrm>
          <a:off x="338040" y="321588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89</xdr:row>
      <xdr:rowOff>10080</xdr:rowOff>
    </xdr:from>
    <xdr:to>
      <xdr:col>3</xdr:col>
      <xdr:colOff>1887120</xdr:colOff>
      <xdr:row>102</xdr:row>
      <xdr:rowOff>228960</xdr:rowOff>
    </xdr:to>
    <xdr:pic>
      <xdr:nvPicPr>
        <xdr:cNvPr descr="" id="11" name="Имя "/>
        <xdr:cNvPicPr/>
      </xdr:nvPicPr>
      <xdr:blipFill>
        <a:blip r:embed="rId12"/>
        <a:stretch>
          <a:fillRect/>
        </a:stretch>
      </xdr:blipFill>
      <xdr:spPr>
        <a:xfrm>
          <a:off x="338040" y="34825680"/>
          <a:ext cx="1841040" cy="368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103</xdr:row>
      <xdr:rowOff>10080</xdr:rowOff>
    </xdr:from>
    <xdr:to>
      <xdr:col>3</xdr:col>
      <xdr:colOff>1887120</xdr:colOff>
      <xdr:row>103</xdr:row>
      <xdr:rowOff>2514960</xdr:rowOff>
    </xdr:to>
    <xdr:pic>
      <xdr:nvPicPr>
        <xdr:cNvPr descr="" id="12" name="Имя "/>
        <xdr:cNvPicPr/>
      </xdr:nvPicPr>
      <xdr:blipFill>
        <a:blip r:embed="rId13"/>
        <a:stretch>
          <a:fillRect/>
        </a:stretch>
      </xdr:blipFill>
      <xdr:spPr>
        <a:xfrm>
          <a:off x="338040" y="385596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104</xdr:row>
      <xdr:rowOff>10080</xdr:rowOff>
    </xdr:from>
    <xdr:to>
      <xdr:col>3</xdr:col>
      <xdr:colOff>1887120</xdr:colOff>
      <xdr:row>116</xdr:row>
      <xdr:rowOff>228960</xdr:rowOff>
    </xdr:to>
    <xdr:pic>
      <xdr:nvPicPr>
        <xdr:cNvPr descr="" id="13" name="Имя "/>
        <xdr:cNvPicPr/>
      </xdr:nvPicPr>
      <xdr:blipFill>
        <a:blip r:embed="rId14"/>
        <a:stretch>
          <a:fillRect/>
        </a:stretch>
      </xdr:blipFill>
      <xdr:spPr>
        <a:xfrm>
          <a:off x="338040" y="41226480"/>
          <a:ext cx="1841040" cy="341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117</xdr:row>
      <xdr:rowOff>10080</xdr:rowOff>
    </xdr:from>
    <xdr:to>
      <xdr:col>3</xdr:col>
      <xdr:colOff>1887120</xdr:colOff>
      <xdr:row>119</xdr:row>
      <xdr:rowOff>819360</xdr:rowOff>
    </xdr:to>
    <xdr:pic>
      <xdr:nvPicPr>
        <xdr:cNvPr descr="" id="14" name="Имя "/>
        <xdr:cNvPicPr/>
      </xdr:nvPicPr>
      <xdr:blipFill>
        <a:blip r:embed="rId15"/>
        <a:stretch>
          <a:fillRect/>
        </a:stretch>
      </xdr:blipFill>
      <xdr:spPr>
        <a:xfrm>
          <a:off x="338040" y="44693640"/>
          <a:ext cx="1841040" cy="256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120</xdr:row>
      <xdr:rowOff>10080</xdr:rowOff>
    </xdr:from>
    <xdr:to>
      <xdr:col>3</xdr:col>
      <xdr:colOff>1887120</xdr:colOff>
      <xdr:row>122</xdr:row>
      <xdr:rowOff>819360</xdr:rowOff>
    </xdr:to>
    <xdr:pic>
      <xdr:nvPicPr>
        <xdr:cNvPr descr="" id="15" name="Имя "/>
        <xdr:cNvPicPr/>
      </xdr:nvPicPr>
      <xdr:blipFill>
        <a:blip r:embed="rId16"/>
        <a:stretch>
          <a:fillRect/>
        </a:stretch>
      </xdr:blipFill>
      <xdr:spPr>
        <a:xfrm>
          <a:off x="338040" y="47322360"/>
          <a:ext cx="1841040" cy="256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123</xdr:row>
      <xdr:rowOff>10080</xdr:rowOff>
    </xdr:from>
    <xdr:to>
      <xdr:col>3</xdr:col>
      <xdr:colOff>1887120</xdr:colOff>
      <xdr:row>161</xdr:row>
      <xdr:rowOff>228960</xdr:rowOff>
    </xdr:to>
    <xdr:pic>
      <xdr:nvPicPr>
        <xdr:cNvPr descr="" id="16" name="Имя "/>
        <xdr:cNvPicPr/>
      </xdr:nvPicPr>
      <xdr:blipFill>
        <a:blip r:embed="rId17"/>
        <a:stretch>
          <a:fillRect/>
        </a:stretch>
      </xdr:blipFill>
      <xdr:spPr>
        <a:xfrm>
          <a:off x="338040" y="49951440"/>
          <a:ext cx="1841040" cy="1035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162</xdr:row>
      <xdr:rowOff>10080</xdr:rowOff>
    </xdr:from>
    <xdr:to>
      <xdr:col>3</xdr:col>
      <xdr:colOff>1887120</xdr:colOff>
      <xdr:row>188</xdr:row>
      <xdr:rowOff>228960</xdr:rowOff>
    </xdr:to>
    <xdr:pic>
      <xdr:nvPicPr>
        <xdr:cNvPr descr="" id="17" name="Имя "/>
        <xdr:cNvPicPr/>
      </xdr:nvPicPr>
      <xdr:blipFill>
        <a:blip r:embed="rId18"/>
        <a:stretch>
          <a:fillRect/>
        </a:stretch>
      </xdr:blipFill>
      <xdr:spPr>
        <a:xfrm>
          <a:off x="338040" y="60352560"/>
          <a:ext cx="1841040" cy="7153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189</xdr:row>
      <xdr:rowOff>10080</xdr:rowOff>
    </xdr:from>
    <xdr:to>
      <xdr:col>3</xdr:col>
      <xdr:colOff>1887120</xdr:colOff>
      <xdr:row>206</xdr:row>
      <xdr:rowOff>228960</xdr:rowOff>
    </xdr:to>
    <xdr:pic>
      <xdr:nvPicPr>
        <xdr:cNvPr descr="" id="18" name="Имя "/>
        <xdr:cNvPicPr/>
      </xdr:nvPicPr>
      <xdr:blipFill>
        <a:blip r:embed="rId19"/>
        <a:stretch>
          <a:fillRect/>
        </a:stretch>
      </xdr:blipFill>
      <xdr:spPr>
        <a:xfrm>
          <a:off x="338040" y="67553640"/>
          <a:ext cx="1841040" cy="475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207</xdr:row>
      <xdr:rowOff>10080</xdr:rowOff>
    </xdr:from>
    <xdr:to>
      <xdr:col>3</xdr:col>
      <xdr:colOff>1887120</xdr:colOff>
      <xdr:row>224</xdr:row>
      <xdr:rowOff>228960</xdr:rowOff>
    </xdr:to>
    <xdr:pic>
      <xdr:nvPicPr>
        <xdr:cNvPr descr="" id="19" name="Имя "/>
        <xdr:cNvPicPr/>
      </xdr:nvPicPr>
      <xdr:blipFill>
        <a:blip r:embed="rId20"/>
        <a:stretch>
          <a:fillRect/>
        </a:stretch>
      </xdr:blipFill>
      <xdr:spPr>
        <a:xfrm>
          <a:off x="338040" y="72354240"/>
          <a:ext cx="1841040" cy="475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225</xdr:row>
      <xdr:rowOff>10080</xdr:rowOff>
    </xdr:from>
    <xdr:to>
      <xdr:col>3</xdr:col>
      <xdr:colOff>1887120</xdr:colOff>
      <xdr:row>225</xdr:row>
      <xdr:rowOff>2514960</xdr:rowOff>
    </xdr:to>
    <xdr:pic>
      <xdr:nvPicPr>
        <xdr:cNvPr descr="" id="20" name="Имя "/>
        <xdr:cNvPicPr/>
      </xdr:nvPicPr>
      <xdr:blipFill>
        <a:blip r:embed="rId21"/>
        <a:stretch>
          <a:fillRect/>
        </a:stretch>
      </xdr:blipFill>
      <xdr:spPr>
        <a:xfrm>
          <a:off x="338040" y="7715484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226</xdr:row>
      <xdr:rowOff>10080</xdr:rowOff>
    </xdr:from>
    <xdr:to>
      <xdr:col>3</xdr:col>
      <xdr:colOff>1887120</xdr:colOff>
      <xdr:row>237</xdr:row>
      <xdr:rowOff>228960</xdr:rowOff>
    </xdr:to>
    <xdr:pic>
      <xdr:nvPicPr>
        <xdr:cNvPr descr="" id="21" name="Имя "/>
        <xdr:cNvPicPr/>
      </xdr:nvPicPr>
      <xdr:blipFill>
        <a:blip r:embed="rId22"/>
        <a:stretch>
          <a:fillRect/>
        </a:stretch>
      </xdr:blipFill>
      <xdr:spPr>
        <a:xfrm>
          <a:off x="338040" y="79821720"/>
          <a:ext cx="1841040" cy="3152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238</xdr:row>
      <xdr:rowOff>10080</xdr:rowOff>
    </xdr:from>
    <xdr:to>
      <xdr:col>3</xdr:col>
      <xdr:colOff>1887120</xdr:colOff>
      <xdr:row>241</xdr:row>
      <xdr:rowOff>609840</xdr:rowOff>
    </xdr:to>
    <xdr:pic>
      <xdr:nvPicPr>
        <xdr:cNvPr descr="" id="22" name="Имя "/>
        <xdr:cNvPicPr/>
      </xdr:nvPicPr>
      <xdr:blipFill>
        <a:blip r:embed="rId23"/>
        <a:stretch>
          <a:fillRect/>
        </a:stretch>
      </xdr:blipFill>
      <xdr:spPr>
        <a:xfrm>
          <a:off x="338040" y="83022120"/>
          <a:ext cx="1841040" cy="257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242</xdr:row>
      <xdr:rowOff>10080</xdr:rowOff>
    </xdr:from>
    <xdr:to>
      <xdr:col>3</xdr:col>
      <xdr:colOff>1887120</xdr:colOff>
      <xdr:row>246</xdr:row>
      <xdr:rowOff>482760</xdr:rowOff>
    </xdr:to>
    <xdr:pic>
      <xdr:nvPicPr>
        <xdr:cNvPr descr="" id="23" name="Имя "/>
        <xdr:cNvPicPr/>
      </xdr:nvPicPr>
      <xdr:blipFill>
        <a:blip r:embed="rId24"/>
        <a:stretch>
          <a:fillRect/>
        </a:stretch>
      </xdr:blipFill>
      <xdr:spPr>
        <a:xfrm>
          <a:off x="338040" y="85661280"/>
          <a:ext cx="1841040" cy="260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247</xdr:row>
      <xdr:rowOff>10080</xdr:rowOff>
    </xdr:from>
    <xdr:to>
      <xdr:col>3</xdr:col>
      <xdr:colOff>1887120</xdr:colOff>
      <xdr:row>249</xdr:row>
      <xdr:rowOff>819360</xdr:rowOff>
    </xdr:to>
    <xdr:pic>
      <xdr:nvPicPr>
        <xdr:cNvPr descr="" id="24" name="Имя "/>
        <xdr:cNvPicPr/>
      </xdr:nvPicPr>
      <xdr:blipFill>
        <a:blip r:embed="rId25"/>
        <a:stretch>
          <a:fillRect/>
        </a:stretch>
      </xdr:blipFill>
      <xdr:spPr>
        <a:xfrm>
          <a:off x="338040" y="88328160"/>
          <a:ext cx="1841040" cy="256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250</xdr:row>
      <xdr:rowOff>10080</xdr:rowOff>
    </xdr:from>
    <xdr:to>
      <xdr:col>3</xdr:col>
      <xdr:colOff>1887120</xdr:colOff>
      <xdr:row>250</xdr:row>
      <xdr:rowOff>2514960</xdr:rowOff>
    </xdr:to>
    <xdr:pic>
      <xdr:nvPicPr>
        <xdr:cNvPr descr="" id="25" name="Имя "/>
        <xdr:cNvPicPr/>
      </xdr:nvPicPr>
      <xdr:blipFill>
        <a:blip r:embed="rId26"/>
        <a:stretch>
          <a:fillRect/>
        </a:stretch>
      </xdr:blipFill>
      <xdr:spPr>
        <a:xfrm>
          <a:off x="338040" y="9095724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251</xdr:row>
      <xdr:rowOff>10080</xdr:rowOff>
    </xdr:from>
    <xdr:to>
      <xdr:col>3</xdr:col>
      <xdr:colOff>1887120</xdr:colOff>
      <xdr:row>252</xdr:row>
      <xdr:rowOff>1244880</xdr:rowOff>
    </xdr:to>
    <xdr:pic>
      <xdr:nvPicPr>
        <xdr:cNvPr descr="" id="26" name="Имя "/>
        <xdr:cNvPicPr/>
      </xdr:nvPicPr>
      <xdr:blipFill>
        <a:blip r:embed="rId27"/>
        <a:stretch>
          <a:fillRect/>
        </a:stretch>
      </xdr:blipFill>
      <xdr:spPr>
        <a:xfrm>
          <a:off x="338040" y="93624120"/>
          <a:ext cx="1841040" cy="256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253</xdr:row>
      <xdr:rowOff>10080</xdr:rowOff>
    </xdr:from>
    <xdr:to>
      <xdr:col>3</xdr:col>
      <xdr:colOff>1887120</xdr:colOff>
      <xdr:row>253</xdr:row>
      <xdr:rowOff>2514960</xdr:rowOff>
    </xdr:to>
    <xdr:pic>
      <xdr:nvPicPr>
        <xdr:cNvPr descr="" id="27" name="Имя "/>
        <xdr:cNvPicPr/>
      </xdr:nvPicPr>
      <xdr:blipFill>
        <a:blip r:embed="rId28"/>
        <a:stretch>
          <a:fillRect/>
        </a:stretch>
      </xdr:blipFill>
      <xdr:spPr>
        <a:xfrm>
          <a:off x="338040" y="962910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254</xdr:row>
      <xdr:rowOff>10080</xdr:rowOff>
    </xdr:from>
    <xdr:to>
      <xdr:col>3</xdr:col>
      <xdr:colOff>1887120</xdr:colOff>
      <xdr:row>255</xdr:row>
      <xdr:rowOff>1244880</xdr:rowOff>
    </xdr:to>
    <xdr:pic>
      <xdr:nvPicPr>
        <xdr:cNvPr descr="" id="28" name="Имя "/>
        <xdr:cNvPicPr/>
      </xdr:nvPicPr>
      <xdr:blipFill>
        <a:blip r:embed="rId29"/>
        <a:stretch>
          <a:fillRect/>
        </a:stretch>
      </xdr:blipFill>
      <xdr:spPr>
        <a:xfrm>
          <a:off x="338040" y="98958240"/>
          <a:ext cx="1841040" cy="256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266</xdr:row>
      <xdr:rowOff>10080</xdr:rowOff>
    </xdr:from>
    <xdr:to>
      <xdr:col>3</xdr:col>
      <xdr:colOff>1887120</xdr:colOff>
      <xdr:row>279</xdr:row>
      <xdr:rowOff>228960</xdr:rowOff>
    </xdr:to>
    <xdr:pic>
      <xdr:nvPicPr>
        <xdr:cNvPr descr="" id="29" name="Имя "/>
        <xdr:cNvPicPr/>
      </xdr:nvPicPr>
      <xdr:blipFill>
        <a:blip r:embed="rId30"/>
        <a:stretch>
          <a:fillRect/>
        </a:stretch>
      </xdr:blipFill>
      <xdr:spPr>
        <a:xfrm>
          <a:off x="338040" y="103034880"/>
          <a:ext cx="1841040" cy="368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280</xdr:row>
      <xdr:rowOff>10080</xdr:rowOff>
    </xdr:from>
    <xdr:to>
      <xdr:col>3</xdr:col>
      <xdr:colOff>1887120</xdr:colOff>
      <xdr:row>288</xdr:row>
      <xdr:rowOff>254160</xdr:rowOff>
    </xdr:to>
    <xdr:pic>
      <xdr:nvPicPr>
        <xdr:cNvPr descr="" id="30" name="Имя "/>
        <xdr:cNvPicPr/>
      </xdr:nvPicPr>
      <xdr:blipFill>
        <a:blip r:embed="rId31"/>
        <a:stretch>
          <a:fillRect/>
        </a:stretch>
      </xdr:blipFill>
      <xdr:spPr>
        <a:xfrm>
          <a:off x="338040" y="106768800"/>
          <a:ext cx="1841040" cy="2590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289</xdr:row>
      <xdr:rowOff>10080</xdr:rowOff>
    </xdr:from>
    <xdr:to>
      <xdr:col>3</xdr:col>
      <xdr:colOff>1887120</xdr:colOff>
      <xdr:row>302</xdr:row>
      <xdr:rowOff>228960</xdr:rowOff>
    </xdr:to>
    <xdr:pic>
      <xdr:nvPicPr>
        <xdr:cNvPr descr="" id="31" name="Имя "/>
        <xdr:cNvPicPr/>
      </xdr:nvPicPr>
      <xdr:blipFill>
        <a:blip r:embed="rId32"/>
        <a:stretch>
          <a:fillRect/>
        </a:stretch>
      </xdr:blipFill>
      <xdr:spPr>
        <a:xfrm>
          <a:off x="338040" y="109409040"/>
          <a:ext cx="1841040" cy="368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303</xdr:row>
      <xdr:rowOff>10080</xdr:rowOff>
    </xdr:from>
    <xdr:to>
      <xdr:col>3</xdr:col>
      <xdr:colOff>1887120</xdr:colOff>
      <xdr:row>303</xdr:row>
      <xdr:rowOff>2514960</xdr:rowOff>
    </xdr:to>
    <xdr:pic>
      <xdr:nvPicPr>
        <xdr:cNvPr descr="" id="32" name="Имя "/>
        <xdr:cNvPicPr/>
      </xdr:nvPicPr>
      <xdr:blipFill>
        <a:blip r:embed="rId33"/>
        <a:stretch>
          <a:fillRect/>
        </a:stretch>
      </xdr:blipFill>
      <xdr:spPr>
        <a:xfrm>
          <a:off x="338040" y="1131426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304</xdr:row>
      <xdr:rowOff>10080</xdr:rowOff>
    </xdr:from>
    <xdr:to>
      <xdr:col>3</xdr:col>
      <xdr:colOff>1887120</xdr:colOff>
      <xdr:row>309</xdr:row>
      <xdr:rowOff>397080</xdr:rowOff>
    </xdr:to>
    <xdr:pic>
      <xdr:nvPicPr>
        <xdr:cNvPr descr="" id="33" name="Имя "/>
        <xdr:cNvPicPr/>
      </xdr:nvPicPr>
      <xdr:blipFill>
        <a:blip r:embed="rId34"/>
        <a:stretch>
          <a:fillRect/>
        </a:stretch>
      </xdr:blipFill>
      <xdr:spPr>
        <a:xfrm>
          <a:off x="338040" y="115809840"/>
          <a:ext cx="1841040" cy="2542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310</xdr:row>
      <xdr:rowOff>10080</xdr:rowOff>
    </xdr:from>
    <xdr:to>
      <xdr:col>3</xdr:col>
      <xdr:colOff>1887120</xdr:colOff>
      <xdr:row>310</xdr:row>
      <xdr:rowOff>2514960</xdr:rowOff>
    </xdr:to>
    <xdr:pic>
      <xdr:nvPicPr>
        <xdr:cNvPr descr="" id="34" name="Имя "/>
        <xdr:cNvPicPr/>
      </xdr:nvPicPr>
      <xdr:blipFill>
        <a:blip r:embed="rId35"/>
        <a:stretch>
          <a:fillRect/>
        </a:stretch>
      </xdr:blipFill>
      <xdr:spPr>
        <a:xfrm>
          <a:off x="338040" y="1183968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311</xdr:row>
      <xdr:rowOff>10080</xdr:rowOff>
    </xdr:from>
    <xdr:to>
      <xdr:col>3</xdr:col>
      <xdr:colOff>1887120</xdr:colOff>
      <xdr:row>311</xdr:row>
      <xdr:rowOff>2514960</xdr:rowOff>
    </xdr:to>
    <xdr:pic>
      <xdr:nvPicPr>
        <xdr:cNvPr descr="" id="35" name="Имя "/>
        <xdr:cNvPicPr/>
      </xdr:nvPicPr>
      <xdr:blipFill>
        <a:blip r:embed="rId36"/>
        <a:stretch>
          <a:fillRect/>
        </a:stretch>
      </xdr:blipFill>
      <xdr:spPr>
        <a:xfrm>
          <a:off x="338040" y="12106368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312</xdr:row>
      <xdr:rowOff>10080</xdr:rowOff>
    </xdr:from>
    <xdr:to>
      <xdr:col>3</xdr:col>
      <xdr:colOff>1887120</xdr:colOff>
      <xdr:row>316</xdr:row>
      <xdr:rowOff>482760</xdr:rowOff>
    </xdr:to>
    <xdr:pic>
      <xdr:nvPicPr>
        <xdr:cNvPr descr="" id="36" name="Имя "/>
        <xdr:cNvPicPr/>
      </xdr:nvPicPr>
      <xdr:blipFill>
        <a:blip r:embed="rId37"/>
        <a:stretch>
          <a:fillRect/>
        </a:stretch>
      </xdr:blipFill>
      <xdr:spPr>
        <a:xfrm>
          <a:off x="338040" y="123730920"/>
          <a:ext cx="1841040" cy="2606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317</xdr:row>
      <xdr:rowOff>10080</xdr:rowOff>
    </xdr:from>
    <xdr:to>
      <xdr:col>3</xdr:col>
      <xdr:colOff>1887120</xdr:colOff>
      <xdr:row>318</xdr:row>
      <xdr:rowOff>1244880</xdr:rowOff>
    </xdr:to>
    <xdr:pic>
      <xdr:nvPicPr>
        <xdr:cNvPr descr="" id="37" name="Имя "/>
        <xdr:cNvPicPr/>
      </xdr:nvPicPr>
      <xdr:blipFill>
        <a:blip r:embed="rId38"/>
        <a:stretch>
          <a:fillRect/>
        </a:stretch>
      </xdr:blipFill>
      <xdr:spPr>
        <a:xfrm>
          <a:off x="338040" y="126397800"/>
          <a:ext cx="1841040" cy="256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319</xdr:row>
      <xdr:rowOff>10080</xdr:rowOff>
    </xdr:from>
    <xdr:to>
      <xdr:col>3</xdr:col>
      <xdr:colOff>1887120</xdr:colOff>
      <xdr:row>320</xdr:row>
      <xdr:rowOff>1244880</xdr:rowOff>
    </xdr:to>
    <xdr:pic>
      <xdr:nvPicPr>
        <xdr:cNvPr descr="" id="38" name="Имя "/>
        <xdr:cNvPicPr/>
      </xdr:nvPicPr>
      <xdr:blipFill>
        <a:blip r:embed="rId39"/>
        <a:stretch>
          <a:fillRect/>
        </a:stretch>
      </xdr:blipFill>
      <xdr:spPr>
        <a:xfrm>
          <a:off x="338040" y="129064680"/>
          <a:ext cx="1841040" cy="256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321</xdr:row>
      <xdr:rowOff>10080</xdr:rowOff>
    </xdr:from>
    <xdr:to>
      <xdr:col>3</xdr:col>
      <xdr:colOff>1887120</xdr:colOff>
      <xdr:row>321</xdr:row>
      <xdr:rowOff>2514960</xdr:rowOff>
    </xdr:to>
    <xdr:pic>
      <xdr:nvPicPr>
        <xdr:cNvPr descr="" id="39" name="Имя "/>
        <xdr:cNvPicPr/>
      </xdr:nvPicPr>
      <xdr:blipFill>
        <a:blip r:embed="rId40"/>
        <a:stretch>
          <a:fillRect/>
        </a:stretch>
      </xdr:blipFill>
      <xdr:spPr>
        <a:xfrm>
          <a:off x="338040" y="13173192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322</xdr:row>
      <xdr:rowOff>10080</xdr:rowOff>
    </xdr:from>
    <xdr:to>
      <xdr:col>3</xdr:col>
      <xdr:colOff>1887120</xdr:colOff>
      <xdr:row>322</xdr:row>
      <xdr:rowOff>2514960</xdr:rowOff>
    </xdr:to>
    <xdr:pic>
      <xdr:nvPicPr>
        <xdr:cNvPr descr="" id="40" name="Имя "/>
        <xdr:cNvPicPr/>
      </xdr:nvPicPr>
      <xdr:blipFill>
        <a:blip r:embed="rId41"/>
        <a:stretch>
          <a:fillRect/>
        </a:stretch>
      </xdr:blipFill>
      <xdr:spPr>
        <a:xfrm>
          <a:off x="338040" y="13439880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326</xdr:row>
      <xdr:rowOff>10080</xdr:rowOff>
    </xdr:from>
    <xdr:to>
      <xdr:col>3</xdr:col>
      <xdr:colOff>1887120</xdr:colOff>
      <xdr:row>353</xdr:row>
      <xdr:rowOff>228960</xdr:rowOff>
    </xdr:to>
    <xdr:pic>
      <xdr:nvPicPr>
        <xdr:cNvPr descr="" id="41" name="Имя "/>
        <xdr:cNvPicPr/>
      </xdr:nvPicPr>
      <xdr:blipFill>
        <a:blip r:embed="rId42"/>
        <a:stretch>
          <a:fillRect/>
        </a:stretch>
      </xdr:blipFill>
      <xdr:spPr>
        <a:xfrm>
          <a:off x="338040" y="137751480"/>
          <a:ext cx="1841040" cy="741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354</xdr:row>
      <xdr:rowOff>10080</xdr:rowOff>
    </xdr:from>
    <xdr:to>
      <xdr:col>3</xdr:col>
      <xdr:colOff>1887120</xdr:colOff>
      <xdr:row>356</xdr:row>
      <xdr:rowOff>819360</xdr:rowOff>
    </xdr:to>
    <xdr:pic>
      <xdr:nvPicPr>
        <xdr:cNvPr descr="" id="42" name="Имя "/>
        <xdr:cNvPicPr/>
      </xdr:nvPicPr>
      <xdr:blipFill>
        <a:blip r:embed="rId43"/>
        <a:stretch>
          <a:fillRect/>
        </a:stretch>
      </xdr:blipFill>
      <xdr:spPr>
        <a:xfrm>
          <a:off x="338040" y="145219320"/>
          <a:ext cx="1841040" cy="2561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357</xdr:row>
      <xdr:rowOff>10080</xdr:rowOff>
    </xdr:from>
    <xdr:to>
      <xdr:col>3</xdr:col>
      <xdr:colOff>1887120</xdr:colOff>
      <xdr:row>358</xdr:row>
      <xdr:rowOff>1244880</xdr:rowOff>
    </xdr:to>
    <xdr:pic>
      <xdr:nvPicPr>
        <xdr:cNvPr descr="" id="43" name="Имя "/>
        <xdr:cNvPicPr/>
      </xdr:nvPicPr>
      <xdr:blipFill>
        <a:blip r:embed="rId44"/>
        <a:stretch>
          <a:fillRect/>
        </a:stretch>
      </xdr:blipFill>
      <xdr:spPr>
        <a:xfrm>
          <a:off x="338040" y="147848040"/>
          <a:ext cx="1841040" cy="256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359</xdr:row>
      <xdr:rowOff>10080</xdr:rowOff>
    </xdr:from>
    <xdr:to>
      <xdr:col>3</xdr:col>
      <xdr:colOff>1887120</xdr:colOff>
      <xdr:row>377</xdr:row>
      <xdr:rowOff>228960</xdr:rowOff>
    </xdr:to>
    <xdr:pic>
      <xdr:nvPicPr>
        <xdr:cNvPr descr="" id="44" name="Имя "/>
        <xdr:cNvPicPr/>
      </xdr:nvPicPr>
      <xdr:blipFill>
        <a:blip r:embed="rId45"/>
        <a:stretch>
          <a:fillRect/>
        </a:stretch>
      </xdr:blipFill>
      <xdr:spPr>
        <a:xfrm>
          <a:off x="338040" y="150514920"/>
          <a:ext cx="1841040" cy="501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378</xdr:row>
      <xdr:rowOff>10080</xdr:rowOff>
    </xdr:from>
    <xdr:to>
      <xdr:col>3</xdr:col>
      <xdr:colOff>1887120</xdr:colOff>
      <xdr:row>378</xdr:row>
      <xdr:rowOff>2514960</xdr:rowOff>
    </xdr:to>
    <xdr:pic>
      <xdr:nvPicPr>
        <xdr:cNvPr descr="" id="45" name="Имя "/>
        <xdr:cNvPicPr/>
      </xdr:nvPicPr>
      <xdr:blipFill>
        <a:blip r:embed="rId46"/>
        <a:stretch>
          <a:fillRect/>
        </a:stretch>
      </xdr:blipFill>
      <xdr:spPr>
        <a:xfrm>
          <a:off x="338040" y="155582280"/>
          <a:ext cx="1841040" cy="250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27000</xdr:colOff>
      <xdr:row>378</xdr:row>
      <xdr:rowOff>2658240</xdr:rowOff>
    </xdr:from>
    <xdr:to>
      <xdr:col>16</xdr:col>
      <xdr:colOff>17280</xdr:colOff>
      <xdr:row>379</xdr:row>
      <xdr:rowOff>283680</xdr:rowOff>
    </xdr:to>
    <xdr:pic>
      <xdr:nvPicPr>
        <xdr:cNvPr descr="" id="46" name="Имя "/>
        <xdr:cNvPicPr/>
      </xdr:nvPicPr>
      <xdr:blipFill>
        <a:blip r:embed="rId47"/>
        <a:stretch>
          <a:fillRect/>
        </a:stretch>
      </xdr:blipFill>
      <xdr:spPr>
        <a:xfrm>
          <a:off x="27000" y="158230440"/>
          <a:ext cx="10576800" cy="292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380</xdr:row>
      <xdr:rowOff>10080</xdr:rowOff>
    </xdr:from>
    <xdr:to>
      <xdr:col>3</xdr:col>
      <xdr:colOff>1887120</xdr:colOff>
      <xdr:row>381</xdr:row>
      <xdr:rowOff>1244880</xdr:rowOff>
    </xdr:to>
    <xdr:pic>
      <xdr:nvPicPr>
        <xdr:cNvPr descr="" id="47" name="Имя "/>
        <xdr:cNvPicPr/>
      </xdr:nvPicPr>
      <xdr:blipFill>
        <a:blip r:embed="rId48"/>
        <a:stretch>
          <a:fillRect/>
        </a:stretch>
      </xdr:blipFill>
      <xdr:spPr>
        <a:xfrm>
          <a:off x="338040" y="158542560"/>
          <a:ext cx="1841040" cy="256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46080</xdr:colOff>
      <xdr:row>382</xdr:row>
      <xdr:rowOff>10080</xdr:rowOff>
    </xdr:from>
    <xdr:to>
      <xdr:col>3</xdr:col>
      <xdr:colOff>1887120</xdr:colOff>
      <xdr:row>383</xdr:row>
      <xdr:rowOff>1244880</xdr:rowOff>
    </xdr:to>
    <xdr:pic>
      <xdr:nvPicPr>
        <xdr:cNvPr descr="" id="48" name="Имя "/>
        <xdr:cNvPicPr/>
      </xdr:nvPicPr>
      <xdr:blipFill>
        <a:blip r:embed="rId49"/>
        <a:stretch>
          <a:fillRect/>
        </a:stretch>
      </xdr:blipFill>
      <xdr:spPr>
        <a:xfrm>
          <a:off x="338040" y="161209800"/>
          <a:ext cx="1841040" cy="2568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384"/>
  <sheetViews>
    <sheetView colorId="64" defaultGridColor="true" rightToLeft="false" showFormulas="false" showGridLines="false" showOutlineSymbols="true" showRowColHeaders="false" showZeros="true" tabSelected="true" topLeftCell="A1" view="normal" windowProtection="true" workbookViewId="0" zoomScale="100" zoomScaleNormal="100" zoomScalePageLayoutView="100">
      <pane activePane="bottomLeft" state="frozen" topLeftCell="A77" xSplit="0" ySplit="4"/>
      <selection activeCell="A1" activeCellId="0" pane="topLeft" sqref="A1"/>
      <selection activeCell="D383" activeCellId="0" pane="bottomLeft" sqref="D383"/>
    </sheetView>
  </sheetViews>
  <sheetFormatPr defaultRowHeight="11.45"/>
  <cols>
    <col collapsed="false" hidden="true" max="2" min="1" style="0" width="0"/>
    <col collapsed="false" hidden="false" max="3" min="3" style="0" width="5.1656050955414"/>
    <col collapsed="false" hidden="false" max="4" min="4" style="0" width="33.6624203821656"/>
    <col collapsed="false" hidden="false" max="5" min="5" style="0" width="15.6624203821656"/>
    <col collapsed="false" hidden="false" max="6" min="6" style="0" width="26.828025477707"/>
    <col collapsed="false" hidden="true" max="7" min="7" style="0" width="0"/>
    <col collapsed="false" hidden="false" max="8" min="8" style="0" width="4.82802547770701"/>
    <col collapsed="false" hidden="false" max="9" min="9" style="0" width="29.5031847133758"/>
    <col collapsed="false" hidden="false" max="10" min="10" style="0" width="23.6624203821656"/>
    <col collapsed="false" hidden="true" max="11" min="11" style="0" width="0"/>
    <col collapsed="false" hidden="false" max="12" min="12" style="0" width="7"/>
    <col collapsed="false" hidden="false" max="13" min="13" style="0" width="13.5031847133758"/>
    <col collapsed="false" hidden="false" max="15" min="14" style="0" width="13.6624203821656"/>
    <col collapsed="false" hidden="false" max="16" min="16" style="0" width="0.165605095541401"/>
    <col collapsed="false" hidden="false" max="1025" min="17" style="0" width="10.1656050955414"/>
  </cols>
  <sheetData>
    <row collapsed="false" customFormat="true" customHeight="true" hidden="false" ht="38.1" outlineLevel="0" r="1" s="1">
      <c r="C1" s="2"/>
      <c r="D1" s="3"/>
      <c r="E1" s="4" t="s">
        <v>0</v>
      </c>
      <c r="F1" s="4"/>
      <c r="G1" s="4"/>
      <c r="H1" s="4"/>
      <c r="I1" s="4"/>
      <c r="J1" s="4"/>
      <c r="K1" s="5"/>
      <c r="L1" s="6" t="s">
        <v>1</v>
      </c>
      <c r="M1" s="6"/>
      <c r="N1" s="6"/>
      <c r="O1" s="6"/>
    </row>
    <row collapsed="false" customFormat="true" customHeight="true" hidden="false" ht="24" outlineLevel="0" r="2" s="1">
      <c r="C2" s="0"/>
      <c r="D2" s="0"/>
      <c r="E2" s="0"/>
      <c r="F2" s="0"/>
      <c r="G2" s="0"/>
      <c r="H2" s="0"/>
      <c r="I2" s="0"/>
      <c r="J2" s="0"/>
      <c r="K2" s="0"/>
      <c r="L2" s="6"/>
      <c r="M2" s="6"/>
      <c r="N2" s="6"/>
      <c r="O2" s="6"/>
    </row>
    <row collapsed="false" customFormat="true" customHeight="true" hidden="false" ht="26.1" outlineLevel="0" r="3" s="1">
      <c r="B3" s="7"/>
      <c r="C3" s="8" t="s">
        <v>2</v>
      </c>
      <c r="D3" s="8"/>
      <c r="E3" s="9"/>
      <c r="F3" s="9"/>
      <c r="G3" s="9"/>
      <c r="H3" s="9"/>
      <c r="I3" s="9"/>
      <c r="J3" s="9"/>
      <c r="K3" s="9"/>
      <c r="L3" s="9"/>
      <c r="M3" s="10" t="s">
        <v>3</v>
      </c>
      <c r="N3" s="11" t="n">
        <f aca="false">SUM(N6:N387)</f>
        <v>0</v>
      </c>
      <c r="O3" s="12"/>
    </row>
    <row collapsed="false" customFormat="true" customHeight="true" hidden="false" ht="26.1" outlineLevel="0" r="4" s="1">
      <c r="B4" s="13"/>
      <c r="C4" s="14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6" t="s">
        <v>11</v>
      </c>
      <c r="K4" s="16"/>
      <c r="L4" s="16" t="s">
        <v>12</v>
      </c>
      <c r="M4" s="16" t="s">
        <v>13</v>
      </c>
      <c r="N4" s="16" t="s">
        <v>14</v>
      </c>
      <c r="O4" s="17" t="s">
        <v>15</v>
      </c>
    </row>
    <row collapsed="false" customFormat="true" customHeight="true" hidden="false" ht="23.1" outlineLevel="0" r="5" s="1"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</row>
    <row collapsed="false" customFormat="false" customHeight="true" hidden="false" ht="42" outlineLevel="0" r="6">
      <c r="A6" s="1" t="s">
        <v>16</v>
      </c>
      <c r="B6" s="18" t="s">
        <v>17</v>
      </c>
      <c r="C6" s="19" t="n">
        <v>1</v>
      </c>
      <c r="D6" s="20"/>
      <c r="E6" s="21" t="n">
        <v>61871</v>
      </c>
      <c r="F6" s="22" t="s">
        <v>18</v>
      </c>
      <c r="G6" s="23" t="s">
        <v>19</v>
      </c>
      <c r="H6" s="19" t="n">
        <v>1</v>
      </c>
      <c r="I6" s="22" t="s">
        <v>20</v>
      </c>
      <c r="J6" s="22" t="s">
        <v>21</v>
      </c>
      <c r="K6" s="22"/>
      <c r="L6" s="19" t="n">
        <v>289</v>
      </c>
      <c r="M6" s="24"/>
      <c r="N6" s="25" t="n">
        <f aca="false">L6*M6</f>
        <v>0</v>
      </c>
      <c r="O6" s="26" t="n">
        <v>29</v>
      </c>
    </row>
    <row collapsed="false" customFormat="false" customHeight="true" hidden="false" ht="42" outlineLevel="0" r="7">
      <c r="A7" s="1" t="s">
        <v>22</v>
      </c>
      <c r="B7" s="18"/>
      <c r="C7" s="19"/>
      <c r="D7" s="20"/>
      <c r="E7" s="21"/>
      <c r="F7" s="22"/>
      <c r="G7" s="23" t="s">
        <v>19</v>
      </c>
      <c r="H7" s="19" t="n">
        <v>3</v>
      </c>
      <c r="I7" s="22" t="s">
        <v>23</v>
      </c>
      <c r="J7" s="22" t="s">
        <v>21</v>
      </c>
      <c r="K7" s="22"/>
      <c r="L7" s="19" t="n">
        <v>289</v>
      </c>
      <c r="M7" s="24"/>
      <c r="N7" s="25" t="n">
        <f aca="false">L7*M7</f>
        <v>0</v>
      </c>
      <c r="O7" s="26" t="n">
        <v>4</v>
      </c>
    </row>
    <row collapsed="false" customFormat="false" customHeight="true" hidden="false" ht="42" outlineLevel="0" r="8">
      <c r="A8" s="1" t="s">
        <v>24</v>
      </c>
      <c r="B8" s="18"/>
      <c r="C8" s="19"/>
      <c r="D8" s="20"/>
      <c r="E8" s="21"/>
      <c r="F8" s="22"/>
      <c r="G8" s="23" t="s">
        <v>25</v>
      </c>
      <c r="H8" s="19" t="n">
        <v>1</v>
      </c>
      <c r="I8" s="22" t="s">
        <v>20</v>
      </c>
      <c r="J8" s="22" t="s">
        <v>26</v>
      </c>
      <c r="K8" s="22"/>
      <c r="L8" s="19" t="n">
        <v>289</v>
      </c>
      <c r="M8" s="24"/>
      <c r="N8" s="25" t="n">
        <f aca="false">L8*M8</f>
        <v>0</v>
      </c>
      <c r="O8" s="26" t="n">
        <v>44</v>
      </c>
    </row>
    <row collapsed="false" customFormat="false" customHeight="true" hidden="false" ht="42" outlineLevel="0" r="9">
      <c r="A9" s="1" t="s">
        <v>27</v>
      </c>
      <c r="B9" s="18"/>
      <c r="C9" s="19"/>
      <c r="D9" s="20"/>
      <c r="E9" s="21"/>
      <c r="F9" s="22"/>
      <c r="G9" s="23" t="s">
        <v>25</v>
      </c>
      <c r="H9" s="19"/>
      <c r="I9" s="22"/>
      <c r="J9" s="22" t="s">
        <v>28</v>
      </c>
      <c r="K9" s="22"/>
      <c r="L9" s="19" t="n">
        <v>289</v>
      </c>
      <c r="M9" s="24"/>
      <c r="N9" s="25" t="n">
        <f aca="false">L9*M9</f>
        <v>0</v>
      </c>
      <c r="O9" s="26" t="n">
        <v>36</v>
      </c>
    </row>
    <row collapsed="false" customFormat="false" customHeight="true" hidden="false" ht="42" outlineLevel="0" r="10">
      <c r="A10" s="1" t="s">
        <v>29</v>
      </c>
      <c r="B10" s="18"/>
      <c r="C10" s="19"/>
      <c r="D10" s="20"/>
      <c r="E10" s="21"/>
      <c r="F10" s="22"/>
      <c r="G10" s="23" t="s">
        <v>25</v>
      </c>
      <c r="H10" s="19" t="n">
        <v>3</v>
      </c>
      <c r="I10" s="22" t="s">
        <v>23</v>
      </c>
      <c r="J10" s="22" t="s">
        <v>26</v>
      </c>
      <c r="K10" s="22"/>
      <c r="L10" s="19" t="n">
        <v>289</v>
      </c>
      <c r="M10" s="24"/>
      <c r="N10" s="25" t="n">
        <f aca="false">L10*M10</f>
        <v>0</v>
      </c>
      <c r="O10" s="26" t="n">
        <v>2</v>
      </c>
    </row>
    <row collapsed="false" customFormat="false" customHeight="true" hidden="false" ht="21" outlineLevel="0" r="11">
      <c r="A11" s="1" t="s">
        <v>30</v>
      </c>
      <c r="B11" s="18" t="s">
        <v>31</v>
      </c>
      <c r="C11" s="19" t="n">
        <v>2</v>
      </c>
      <c r="D11" s="20"/>
      <c r="E11" s="21" t="n">
        <v>61878</v>
      </c>
      <c r="F11" s="22" t="s">
        <v>32</v>
      </c>
      <c r="G11" s="23" t="s">
        <v>33</v>
      </c>
      <c r="H11" s="19" t="n">
        <v>1</v>
      </c>
      <c r="I11" s="22" t="s">
        <v>34</v>
      </c>
      <c r="J11" s="22" t="s">
        <v>35</v>
      </c>
      <c r="K11" s="22"/>
      <c r="L11" s="19" t="n">
        <v>789</v>
      </c>
      <c r="M11" s="24"/>
      <c r="N11" s="25" t="n">
        <f aca="false">L11*M11</f>
        <v>0</v>
      </c>
      <c r="O11" s="26" t="n">
        <v>9</v>
      </c>
    </row>
    <row collapsed="false" customFormat="false" customHeight="true" hidden="false" ht="21" outlineLevel="0" r="12">
      <c r="A12" s="1" t="s">
        <v>36</v>
      </c>
      <c r="B12" s="18"/>
      <c r="C12" s="19"/>
      <c r="D12" s="20"/>
      <c r="E12" s="21"/>
      <c r="F12" s="22"/>
      <c r="G12" s="23" t="s">
        <v>33</v>
      </c>
      <c r="H12" s="19" t="n">
        <v>3</v>
      </c>
      <c r="I12" s="22" t="s">
        <v>20</v>
      </c>
      <c r="J12" s="22" t="s">
        <v>35</v>
      </c>
      <c r="K12" s="22"/>
      <c r="L12" s="19" t="n">
        <v>789</v>
      </c>
      <c r="M12" s="24"/>
      <c r="N12" s="25" t="n">
        <f aca="false">L12*M12</f>
        <v>0</v>
      </c>
      <c r="O12" s="26" t="n">
        <v>7</v>
      </c>
    </row>
    <row collapsed="false" customFormat="false" customHeight="true" hidden="false" ht="21" outlineLevel="0" r="13">
      <c r="A13" s="1" t="s">
        <v>37</v>
      </c>
      <c r="B13" s="18"/>
      <c r="C13" s="19"/>
      <c r="D13" s="20"/>
      <c r="E13" s="21"/>
      <c r="F13" s="22"/>
      <c r="G13" s="23" t="s">
        <v>38</v>
      </c>
      <c r="H13" s="19" t="n">
        <v>1</v>
      </c>
      <c r="I13" s="22" t="s">
        <v>34</v>
      </c>
      <c r="J13" s="22" t="s">
        <v>39</v>
      </c>
      <c r="K13" s="22"/>
      <c r="L13" s="19" t="n">
        <v>789</v>
      </c>
      <c r="M13" s="24"/>
      <c r="N13" s="25" t="n">
        <f aca="false">L13*M13</f>
        <v>0</v>
      </c>
      <c r="O13" s="26" t="n">
        <v>1</v>
      </c>
    </row>
    <row collapsed="false" customFormat="false" customHeight="true" hidden="false" ht="21" outlineLevel="0" r="14">
      <c r="A14" s="1" t="s">
        <v>40</v>
      </c>
      <c r="B14" s="18"/>
      <c r="C14" s="19"/>
      <c r="D14" s="20"/>
      <c r="E14" s="21"/>
      <c r="F14" s="22"/>
      <c r="G14" s="23" t="s">
        <v>38</v>
      </c>
      <c r="H14" s="19"/>
      <c r="I14" s="22"/>
      <c r="J14" s="22" t="s">
        <v>41</v>
      </c>
      <c r="K14" s="22"/>
      <c r="L14" s="19" t="n">
        <v>789</v>
      </c>
      <c r="M14" s="24"/>
      <c r="N14" s="25" t="n">
        <f aca="false">L14*M14</f>
        <v>0</v>
      </c>
      <c r="O14" s="26" t="n">
        <v>7</v>
      </c>
    </row>
    <row collapsed="false" customFormat="false" customHeight="true" hidden="false" ht="21" outlineLevel="0" r="15">
      <c r="A15" s="1" t="s">
        <v>42</v>
      </c>
      <c r="B15" s="18"/>
      <c r="C15" s="19"/>
      <c r="D15" s="20"/>
      <c r="E15" s="21"/>
      <c r="F15" s="22"/>
      <c r="G15" s="23" t="s">
        <v>38</v>
      </c>
      <c r="H15" s="19"/>
      <c r="I15" s="22"/>
      <c r="J15" s="22" t="s">
        <v>43</v>
      </c>
      <c r="K15" s="22"/>
      <c r="L15" s="19" t="n">
        <v>789</v>
      </c>
      <c r="M15" s="24"/>
      <c r="N15" s="25" t="n">
        <f aca="false">L15*M15</f>
        <v>0</v>
      </c>
      <c r="O15" s="26" t="n">
        <v>9</v>
      </c>
    </row>
    <row collapsed="false" customFormat="false" customHeight="true" hidden="false" ht="21" outlineLevel="0" r="16">
      <c r="A16" s="1" t="s">
        <v>44</v>
      </c>
      <c r="B16" s="18"/>
      <c r="C16" s="19"/>
      <c r="D16" s="20"/>
      <c r="E16" s="21"/>
      <c r="F16" s="22"/>
      <c r="G16" s="23" t="s">
        <v>38</v>
      </c>
      <c r="H16" s="19" t="n">
        <v>3</v>
      </c>
      <c r="I16" s="22" t="s">
        <v>20</v>
      </c>
      <c r="J16" s="22" t="s">
        <v>39</v>
      </c>
      <c r="K16" s="22"/>
      <c r="L16" s="19" t="n">
        <v>789</v>
      </c>
      <c r="M16" s="24"/>
      <c r="N16" s="25" t="n">
        <f aca="false">L16*M16</f>
        <v>0</v>
      </c>
      <c r="O16" s="26" t="n">
        <v>6</v>
      </c>
    </row>
    <row collapsed="false" customFormat="false" customHeight="true" hidden="false" ht="21" outlineLevel="0" r="17">
      <c r="A17" s="1" t="s">
        <v>45</v>
      </c>
      <c r="B17" s="18"/>
      <c r="C17" s="19"/>
      <c r="D17" s="20"/>
      <c r="E17" s="21"/>
      <c r="F17" s="22"/>
      <c r="G17" s="23" t="s">
        <v>38</v>
      </c>
      <c r="H17" s="19"/>
      <c r="I17" s="22"/>
      <c r="J17" s="22" t="s">
        <v>46</v>
      </c>
      <c r="K17" s="22"/>
      <c r="L17" s="19" t="n">
        <v>789</v>
      </c>
      <c r="M17" s="24"/>
      <c r="N17" s="25" t="n">
        <f aca="false">L17*M17</f>
        <v>0</v>
      </c>
      <c r="O17" s="26" t="n">
        <v>5</v>
      </c>
    </row>
    <row collapsed="false" customFormat="false" customHeight="true" hidden="false" ht="21" outlineLevel="0" r="18">
      <c r="A18" s="1" t="s">
        <v>47</v>
      </c>
      <c r="B18" s="18"/>
      <c r="C18" s="19"/>
      <c r="D18" s="20"/>
      <c r="E18" s="21"/>
      <c r="F18" s="22"/>
      <c r="G18" s="23" t="s">
        <v>38</v>
      </c>
      <c r="H18" s="19"/>
      <c r="I18" s="22"/>
      <c r="J18" s="22" t="s">
        <v>41</v>
      </c>
      <c r="K18" s="22"/>
      <c r="L18" s="19" t="n">
        <v>789</v>
      </c>
      <c r="M18" s="24"/>
      <c r="N18" s="25" t="n">
        <f aca="false">L18*M18</f>
        <v>0</v>
      </c>
      <c r="O18" s="26" t="n">
        <v>7</v>
      </c>
    </row>
    <row collapsed="false" customFormat="false" customHeight="true" hidden="false" ht="21" outlineLevel="0" r="19">
      <c r="A19" s="1" t="s">
        <v>48</v>
      </c>
      <c r="B19" s="18"/>
      <c r="C19" s="19"/>
      <c r="D19" s="20"/>
      <c r="E19" s="21"/>
      <c r="F19" s="22"/>
      <c r="G19" s="23" t="s">
        <v>38</v>
      </c>
      <c r="H19" s="19"/>
      <c r="I19" s="22"/>
      <c r="J19" s="22" t="s">
        <v>43</v>
      </c>
      <c r="K19" s="22"/>
      <c r="L19" s="19" t="n">
        <v>789</v>
      </c>
      <c r="M19" s="24"/>
      <c r="N19" s="25" t="n">
        <f aca="false">L19*M19</f>
        <v>0</v>
      </c>
      <c r="O19" s="26" t="n">
        <v>10</v>
      </c>
    </row>
    <row collapsed="false" customFormat="false" customHeight="true" hidden="false" ht="21" outlineLevel="0" r="20">
      <c r="A20" s="1" t="s">
        <v>49</v>
      </c>
      <c r="B20" s="18"/>
      <c r="C20" s="19"/>
      <c r="D20" s="20"/>
      <c r="E20" s="21"/>
      <c r="F20" s="22"/>
      <c r="G20" s="23" t="s">
        <v>19</v>
      </c>
      <c r="H20" s="19" t="n">
        <v>1</v>
      </c>
      <c r="I20" s="22" t="s">
        <v>34</v>
      </c>
      <c r="J20" s="22" t="s">
        <v>50</v>
      </c>
      <c r="K20" s="22"/>
      <c r="L20" s="19" t="n">
        <v>789</v>
      </c>
      <c r="M20" s="24"/>
      <c r="N20" s="25" t="n">
        <f aca="false">L20*M20</f>
        <v>0</v>
      </c>
      <c r="O20" s="26" t="n">
        <v>8</v>
      </c>
    </row>
    <row collapsed="false" customFormat="false" customHeight="true" hidden="false" ht="21" outlineLevel="0" r="21">
      <c r="A21" s="1" t="s">
        <v>51</v>
      </c>
      <c r="B21" s="18"/>
      <c r="C21" s="19"/>
      <c r="D21" s="20"/>
      <c r="E21" s="21"/>
      <c r="F21" s="22"/>
      <c r="G21" s="23" t="s">
        <v>19</v>
      </c>
      <c r="H21" s="19"/>
      <c r="I21" s="22"/>
      <c r="J21" s="22" t="s">
        <v>21</v>
      </c>
      <c r="K21" s="22"/>
      <c r="L21" s="19" t="n">
        <v>789</v>
      </c>
      <c r="M21" s="24"/>
      <c r="N21" s="25" t="n">
        <f aca="false">L21*M21</f>
        <v>0</v>
      </c>
      <c r="O21" s="26" t="n">
        <v>14</v>
      </c>
    </row>
    <row collapsed="false" customFormat="false" customHeight="true" hidden="false" ht="21" outlineLevel="0" r="22">
      <c r="A22" s="1" t="s">
        <v>52</v>
      </c>
      <c r="B22" s="18"/>
      <c r="C22" s="19"/>
      <c r="D22" s="20"/>
      <c r="E22" s="21"/>
      <c r="F22" s="22"/>
      <c r="G22" s="23" t="s">
        <v>19</v>
      </c>
      <c r="H22" s="19" t="n">
        <v>2</v>
      </c>
      <c r="I22" s="22" t="s">
        <v>23</v>
      </c>
      <c r="J22" s="22" t="s">
        <v>21</v>
      </c>
      <c r="K22" s="22"/>
      <c r="L22" s="19" t="n">
        <v>789</v>
      </c>
      <c r="M22" s="24"/>
      <c r="N22" s="25" t="n">
        <f aca="false">L22*M22</f>
        <v>0</v>
      </c>
      <c r="O22" s="26" t="n">
        <v>4</v>
      </c>
    </row>
    <row collapsed="false" customFormat="false" customHeight="true" hidden="false" ht="21" outlineLevel="0" r="23">
      <c r="A23" s="1" t="s">
        <v>53</v>
      </c>
      <c r="B23" s="18"/>
      <c r="C23" s="19"/>
      <c r="D23" s="20"/>
      <c r="E23" s="21"/>
      <c r="F23" s="22"/>
      <c r="G23" s="23" t="s">
        <v>19</v>
      </c>
      <c r="H23" s="19"/>
      <c r="I23" s="22"/>
      <c r="J23" s="22" t="s">
        <v>50</v>
      </c>
      <c r="K23" s="22"/>
      <c r="L23" s="19" t="n">
        <v>789</v>
      </c>
      <c r="M23" s="24"/>
      <c r="N23" s="25" t="n">
        <f aca="false">L23*M23</f>
        <v>0</v>
      </c>
      <c r="O23" s="26" t="n">
        <v>5</v>
      </c>
    </row>
    <row collapsed="false" customFormat="false" customHeight="true" hidden="false" ht="21" outlineLevel="0" r="24">
      <c r="A24" s="1" t="s">
        <v>54</v>
      </c>
      <c r="B24" s="18"/>
      <c r="C24" s="19"/>
      <c r="D24" s="20"/>
      <c r="E24" s="21"/>
      <c r="F24" s="22"/>
      <c r="G24" s="23" t="s">
        <v>19</v>
      </c>
      <c r="H24" s="19" t="n">
        <v>3</v>
      </c>
      <c r="I24" s="22" t="s">
        <v>20</v>
      </c>
      <c r="J24" s="22" t="s">
        <v>50</v>
      </c>
      <c r="K24" s="22"/>
      <c r="L24" s="19" t="n">
        <v>789</v>
      </c>
      <c r="M24" s="24"/>
      <c r="N24" s="25" t="n">
        <f aca="false">L24*M24</f>
        <v>0</v>
      </c>
      <c r="O24" s="26" t="n">
        <v>6</v>
      </c>
    </row>
    <row collapsed="false" customFormat="false" customHeight="true" hidden="false" ht="21" outlineLevel="0" r="25">
      <c r="A25" s="1" t="s">
        <v>55</v>
      </c>
      <c r="B25" s="18"/>
      <c r="C25" s="19"/>
      <c r="D25" s="20"/>
      <c r="E25" s="21"/>
      <c r="F25" s="22"/>
      <c r="G25" s="23" t="s">
        <v>19</v>
      </c>
      <c r="H25" s="19"/>
      <c r="I25" s="22"/>
      <c r="J25" s="22" t="s">
        <v>21</v>
      </c>
      <c r="K25" s="22"/>
      <c r="L25" s="19" t="n">
        <v>789</v>
      </c>
      <c r="M25" s="24"/>
      <c r="N25" s="25" t="n">
        <f aca="false">L25*M25</f>
        <v>0</v>
      </c>
      <c r="O25" s="26" t="n">
        <v>23</v>
      </c>
    </row>
    <row collapsed="false" customFormat="false" customHeight="true" hidden="false" ht="21" outlineLevel="0" r="26">
      <c r="A26" s="1" t="s">
        <v>56</v>
      </c>
      <c r="B26" s="18"/>
      <c r="C26" s="19"/>
      <c r="D26" s="20"/>
      <c r="E26" s="21"/>
      <c r="F26" s="22"/>
      <c r="G26" s="23" t="s">
        <v>25</v>
      </c>
      <c r="H26" s="19" t="n">
        <v>1</v>
      </c>
      <c r="I26" s="22" t="s">
        <v>34</v>
      </c>
      <c r="J26" s="22" t="s">
        <v>28</v>
      </c>
      <c r="K26" s="22"/>
      <c r="L26" s="19" t="n">
        <v>789</v>
      </c>
      <c r="M26" s="24"/>
      <c r="N26" s="25" t="n">
        <f aca="false">L26*M26</f>
        <v>0</v>
      </c>
      <c r="O26" s="26" t="n">
        <v>8</v>
      </c>
    </row>
    <row collapsed="false" customFormat="false" customHeight="true" hidden="false" ht="21" outlineLevel="0" r="27">
      <c r="A27" s="1" t="s">
        <v>57</v>
      </c>
      <c r="B27" s="18"/>
      <c r="C27" s="19"/>
      <c r="D27" s="20"/>
      <c r="E27" s="21"/>
      <c r="F27" s="22"/>
      <c r="G27" s="23" t="s">
        <v>25</v>
      </c>
      <c r="H27" s="19"/>
      <c r="I27" s="22"/>
      <c r="J27" s="22" t="s">
        <v>26</v>
      </c>
      <c r="K27" s="22"/>
      <c r="L27" s="19" t="n">
        <v>789</v>
      </c>
      <c r="M27" s="24"/>
      <c r="N27" s="25" t="n">
        <f aca="false">L27*M27</f>
        <v>0</v>
      </c>
      <c r="O27" s="26" t="n">
        <v>12</v>
      </c>
    </row>
    <row collapsed="false" customFormat="false" customHeight="true" hidden="false" ht="21" outlineLevel="0" r="28">
      <c r="A28" s="1" t="s">
        <v>58</v>
      </c>
      <c r="B28" s="18"/>
      <c r="C28" s="19"/>
      <c r="D28" s="20"/>
      <c r="E28" s="21"/>
      <c r="F28" s="22"/>
      <c r="G28" s="23" t="s">
        <v>25</v>
      </c>
      <c r="H28" s="19" t="n">
        <v>2</v>
      </c>
      <c r="I28" s="22" t="s">
        <v>23</v>
      </c>
      <c r="J28" s="22" t="s">
        <v>26</v>
      </c>
      <c r="K28" s="22"/>
      <c r="L28" s="19" t="n">
        <v>789</v>
      </c>
      <c r="M28" s="24"/>
      <c r="N28" s="25" t="n">
        <f aca="false">L28*M28</f>
        <v>0</v>
      </c>
      <c r="O28" s="26" t="n">
        <v>6</v>
      </c>
    </row>
    <row collapsed="false" customFormat="false" customHeight="true" hidden="false" ht="21" outlineLevel="0" r="29">
      <c r="A29" s="1" t="s">
        <v>59</v>
      </c>
      <c r="B29" s="18"/>
      <c r="C29" s="19"/>
      <c r="D29" s="20"/>
      <c r="E29" s="21"/>
      <c r="F29" s="22"/>
      <c r="G29" s="23" t="s">
        <v>25</v>
      </c>
      <c r="H29" s="19"/>
      <c r="I29" s="22"/>
      <c r="J29" s="22" t="s">
        <v>28</v>
      </c>
      <c r="K29" s="22"/>
      <c r="L29" s="19" t="n">
        <v>789</v>
      </c>
      <c r="M29" s="24"/>
      <c r="N29" s="25" t="n">
        <f aca="false">L29*M29</f>
        <v>0</v>
      </c>
      <c r="O29" s="26" t="n">
        <v>2</v>
      </c>
    </row>
    <row collapsed="false" customFormat="false" customHeight="true" hidden="false" ht="21" outlineLevel="0" r="30">
      <c r="A30" s="1" t="s">
        <v>60</v>
      </c>
      <c r="B30" s="18"/>
      <c r="C30" s="19"/>
      <c r="D30" s="20"/>
      <c r="E30" s="21"/>
      <c r="F30" s="22"/>
      <c r="G30" s="23" t="s">
        <v>25</v>
      </c>
      <c r="H30" s="19" t="n">
        <v>3</v>
      </c>
      <c r="I30" s="22" t="s">
        <v>20</v>
      </c>
      <c r="J30" s="22" t="s">
        <v>28</v>
      </c>
      <c r="K30" s="22"/>
      <c r="L30" s="19" t="n">
        <v>789</v>
      </c>
      <c r="M30" s="24"/>
      <c r="N30" s="25" t="n">
        <f aca="false">L30*M30</f>
        <v>0</v>
      </c>
      <c r="O30" s="26" t="n">
        <v>27</v>
      </c>
    </row>
    <row collapsed="false" customFormat="false" customHeight="true" hidden="false" ht="21" outlineLevel="0" r="31">
      <c r="A31" s="1" t="s">
        <v>61</v>
      </c>
      <c r="B31" s="18"/>
      <c r="C31" s="19"/>
      <c r="D31" s="20"/>
      <c r="E31" s="21"/>
      <c r="F31" s="22"/>
      <c r="G31" s="23" t="s">
        <v>25</v>
      </c>
      <c r="H31" s="19"/>
      <c r="I31" s="22"/>
      <c r="J31" s="22" t="s">
        <v>26</v>
      </c>
      <c r="K31" s="22"/>
      <c r="L31" s="19" t="n">
        <v>789</v>
      </c>
      <c r="M31" s="24"/>
      <c r="N31" s="25" t="n">
        <f aca="false">L31*M31</f>
        <v>0</v>
      </c>
      <c r="O31" s="26" t="n">
        <v>27</v>
      </c>
    </row>
    <row collapsed="false" customFormat="false" customHeight="true" hidden="false" ht="21" outlineLevel="0" r="32">
      <c r="A32" s="1" t="s">
        <v>62</v>
      </c>
      <c r="B32" s="18" t="s">
        <v>63</v>
      </c>
      <c r="C32" s="19" t="n">
        <v>3</v>
      </c>
      <c r="D32" s="20"/>
      <c r="E32" s="21" t="n">
        <v>61870</v>
      </c>
      <c r="F32" s="22" t="s">
        <v>64</v>
      </c>
      <c r="G32" s="23" t="s">
        <v>33</v>
      </c>
      <c r="H32" s="19" t="n">
        <v>1</v>
      </c>
      <c r="I32" s="22" t="s">
        <v>34</v>
      </c>
      <c r="J32" s="22" t="s">
        <v>35</v>
      </c>
      <c r="K32" s="22"/>
      <c r="L32" s="19" t="n">
        <v>469</v>
      </c>
      <c r="M32" s="24"/>
      <c r="N32" s="25" t="n">
        <f aca="false">L32*M32</f>
        <v>0</v>
      </c>
      <c r="O32" s="26" t="n">
        <v>2</v>
      </c>
    </row>
    <row collapsed="false" customFormat="false" customHeight="true" hidden="false" ht="21" outlineLevel="0" r="33">
      <c r="A33" s="1" t="s">
        <v>65</v>
      </c>
      <c r="B33" s="18"/>
      <c r="C33" s="19"/>
      <c r="D33" s="20"/>
      <c r="E33" s="21"/>
      <c r="F33" s="22"/>
      <c r="G33" s="23" t="s">
        <v>33</v>
      </c>
      <c r="H33" s="19" t="n">
        <v>3</v>
      </c>
      <c r="I33" s="22" t="s">
        <v>20</v>
      </c>
      <c r="J33" s="22" t="s">
        <v>35</v>
      </c>
      <c r="K33" s="22"/>
      <c r="L33" s="19" t="n">
        <v>469</v>
      </c>
      <c r="M33" s="24"/>
      <c r="N33" s="25" t="n">
        <f aca="false">L33*M33</f>
        <v>0</v>
      </c>
      <c r="O33" s="26" t="n">
        <v>4</v>
      </c>
    </row>
    <row collapsed="false" customFormat="false" customHeight="true" hidden="false" ht="21" outlineLevel="0" r="34">
      <c r="A34" s="1" t="s">
        <v>66</v>
      </c>
      <c r="B34" s="18"/>
      <c r="C34" s="19"/>
      <c r="D34" s="20"/>
      <c r="E34" s="21"/>
      <c r="F34" s="22"/>
      <c r="G34" s="23" t="s">
        <v>38</v>
      </c>
      <c r="H34" s="19" t="n">
        <v>1</v>
      </c>
      <c r="I34" s="22" t="s">
        <v>34</v>
      </c>
      <c r="J34" s="22" t="s">
        <v>39</v>
      </c>
      <c r="K34" s="22"/>
      <c r="L34" s="19" t="n">
        <v>469</v>
      </c>
      <c r="M34" s="24"/>
      <c r="N34" s="25" t="n">
        <f aca="false">L34*M34</f>
        <v>0</v>
      </c>
      <c r="O34" s="26" t="n">
        <v>1</v>
      </c>
    </row>
    <row collapsed="false" customFormat="false" customHeight="true" hidden="false" ht="21" outlineLevel="0" r="35">
      <c r="A35" s="1" t="s">
        <v>67</v>
      </c>
      <c r="B35" s="18"/>
      <c r="C35" s="19"/>
      <c r="D35" s="20"/>
      <c r="E35" s="21"/>
      <c r="F35" s="22"/>
      <c r="G35" s="23" t="s">
        <v>38</v>
      </c>
      <c r="H35" s="19"/>
      <c r="I35" s="22"/>
      <c r="J35" s="22" t="s">
        <v>43</v>
      </c>
      <c r="K35" s="22"/>
      <c r="L35" s="19" t="n">
        <v>469</v>
      </c>
      <c r="M35" s="24"/>
      <c r="N35" s="25" t="n">
        <f aca="false">L35*M35</f>
        <v>0</v>
      </c>
      <c r="O35" s="26" t="n">
        <v>6</v>
      </c>
    </row>
    <row collapsed="false" customFormat="false" customHeight="true" hidden="false" ht="21" outlineLevel="0" r="36">
      <c r="A36" s="1" t="s">
        <v>68</v>
      </c>
      <c r="B36" s="18"/>
      <c r="C36" s="19"/>
      <c r="D36" s="20"/>
      <c r="E36" s="21"/>
      <c r="F36" s="22"/>
      <c r="G36" s="23" t="s">
        <v>38</v>
      </c>
      <c r="H36" s="19"/>
      <c r="I36" s="22"/>
      <c r="J36" s="22" t="s">
        <v>46</v>
      </c>
      <c r="K36" s="22"/>
      <c r="L36" s="19" t="n">
        <v>469</v>
      </c>
      <c r="M36" s="24"/>
      <c r="N36" s="25" t="n">
        <f aca="false">L36*M36</f>
        <v>0</v>
      </c>
      <c r="O36" s="26" t="n">
        <v>1</v>
      </c>
    </row>
    <row collapsed="false" customFormat="false" customHeight="true" hidden="false" ht="21" outlineLevel="0" r="37">
      <c r="A37" s="1" t="s">
        <v>69</v>
      </c>
      <c r="B37" s="18"/>
      <c r="C37" s="19"/>
      <c r="D37" s="20"/>
      <c r="E37" s="21"/>
      <c r="F37" s="22"/>
      <c r="G37" s="23" t="s">
        <v>38</v>
      </c>
      <c r="H37" s="19"/>
      <c r="I37" s="22"/>
      <c r="J37" s="22" t="s">
        <v>41</v>
      </c>
      <c r="K37" s="22"/>
      <c r="L37" s="19" t="n">
        <v>469</v>
      </c>
      <c r="M37" s="24"/>
      <c r="N37" s="25" t="n">
        <f aca="false">L37*M37</f>
        <v>0</v>
      </c>
      <c r="O37" s="26" t="n">
        <v>8</v>
      </c>
    </row>
    <row collapsed="false" customFormat="false" customHeight="true" hidden="false" ht="21" outlineLevel="0" r="38">
      <c r="A38" s="1" t="s">
        <v>70</v>
      </c>
      <c r="B38" s="18"/>
      <c r="C38" s="19"/>
      <c r="D38" s="20"/>
      <c r="E38" s="21"/>
      <c r="F38" s="22"/>
      <c r="G38" s="23" t="s">
        <v>38</v>
      </c>
      <c r="H38" s="19" t="n">
        <v>2</v>
      </c>
      <c r="I38" s="22" t="s">
        <v>23</v>
      </c>
      <c r="J38" s="22" t="s">
        <v>39</v>
      </c>
      <c r="K38" s="22"/>
      <c r="L38" s="19" t="n">
        <v>469</v>
      </c>
      <c r="M38" s="24"/>
      <c r="N38" s="25" t="n">
        <f aca="false">L38*M38</f>
        <v>0</v>
      </c>
      <c r="O38" s="26" t="n">
        <v>1</v>
      </c>
    </row>
    <row collapsed="false" customFormat="false" customHeight="true" hidden="false" ht="21" outlineLevel="0" r="39">
      <c r="A39" s="1" t="s">
        <v>71</v>
      </c>
      <c r="B39" s="18"/>
      <c r="C39" s="19"/>
      <c r="D39" s="20"/>
      <c r="E39" s="21"/>
      <c r="F39" s="22"/>
      <c r="G39" s="23" t="s">
        <v>38</v>
      </c>
      <c r="H39" s="19" t="n">
        <v>3</v>
      </c>
      <c r="I39" s="22" t="s">
        <v>20</v>
      </c>
      <c r="J39" s="22" t="s">
        <v>39</v>
      </c>
      <c r="K39" s="22"/>
      <c r="L39" s="19" t="n">
        <v>469</v>
      </c>
      <c r="M39" s="24"/>
      <c r="N39" s="25" t="n">
        <f aca="false">L39*M39</f>
        <v>0</v>
      </c>
      <c r="O39" s="26" t="n">
        <v>2</v>
      </c>
    </row>
    <row collapsed="false" customFormat="false" customHeight="true" hidden="false" ht="21" outlineLevel="0" r="40">
      <c r="A40" s="1" t="s">
        <v>72</v>
      </c>
      <c r="B40" s="18"/>
      <c r="C40" s="19"/>
      <c r="D40" s="20"/>
      <c r="E40" s="21"/>
      <c r="F40" s="22"/>
      <c r="G40" s="23" t="s">
        <v>38</v>
      </c>
      <c r="H40" s="19"/>
      <c r="I40" s="22"/>
      <c r="J40" s="22" t="s">
        <v>46</v>
      </c>
      <c r="K40" s="22"/>
      <c r="L40" s="19" t="n">
        <v>469</v>
      </c>
      <c r="M40" s="24"/>
      <c r="N40" s="25" t="n">
        <f aca="false">L40*M40</f>
        <v>0</v>
      </c>
      <c r="O40" s="26" t="n">
        <v>2</v>
      </c>
    </row>
    <row collapsed="false" customFormat="false" customHeight="true" hidden="false" ht="21" outlineLevel="0" r="41">
      <c r="A41" s="1" t="s">
        <v>73</v>
      </c>
      <c r="B41" s="18"/>
      <c r="C41" s="19"/>
      <c r="D41" s="20"/>
      <c r="E41" s="21"/>
      <c r="F41" s="22"/>
      <c r="G41" s="23" t="s">
        <v>19</v>
      </c>
      <c r="H41" s="19" t="n">
        <v>1</v>
      </c>
      <c r="I41" s="22" t="s">
        <v>34</v>
      </c>
      <c r="J41" s="22" t="s">
        <v>50</v>
      </c>
      <c r="K41" s="22"/>
      <c r="L41" s="19" t="n">
        <v>469</v>
      </c>
      <c r="M41" s="24"/>
      <c r="N41" s="25" t="n">
        <f aca="false">L41*M41</f>
        <v>0</v>
      </c>
      <c r="O41" s="26" t="n">
        <v>3</v>
      </c>
    </row>
    <row collapsed="false" customFormat="false" customHeight="true" hidden="false" ht="21" outlineLevel="0" r="42">
      <c r="A42" s="1" t="s">
        <v>74</v>
      </c>
      <c r="B42" s="18"/>
      <c r="C42" s="19"/>
      <c r="D42" s="20"/>
      <c r="E42" s="21"/>
      <c r="F42" s="22"/>
      <c r="G42" s="23" t="s">
        <v>19</v>
      </c>
      <c r="H42" s="19"/>
      <c r="I42" s="22"/>
      <c r="J42" s="22" t="s">
        <v>21</v>
      </c>
      <c r="K42" s="22"/>
      <c r="L42" s="19" t="n">
        <v>469</v>
      </c>
      <c r="M42" s="24"/>
      <c r="N42" s="25" t="n">
        <f aca="false">L42*M42</f>
        <v>0</v>
      </c>
      <c r="O42" s="26" t="n">
        <v>6</v>
      </c>
    </row>
    <row collapsed="false" customFormat="false" customHeight="true" hidden="false" ht="21" outlineLevel="0" r="43">
      <c r="A43" s="1" t="s">
        <v>75</v>
      </c>
      <c r="B43" s="18"/>
      <c r="C43" s="19"/>
      <c r="D43" s="20"/>
      <c r="E43" s="21"/>
      <c r="F43" s="22"/>
      <c r="G43" s="23" t="s">
        <v>19</v>
      </c>
      <c r="H43" s="19" t="n">
        <v>2</v>
      </c>
      <c r="I43" s="22" t="s">
        <v>23</v>
      </c>
      <c r="J43" s="22" t="s">
        <v>21</v>
      </c>
      <c r="K43" s="22"/>
      <c r="L43" s="19" t="n">
        <v>469</v>
      </c>
      <c r="M43" s="24"/>
      <c r="N43" s="25" t="n">
        <f aca="false">L43*M43</f>
        <v>0</v>
      </c>
      <c r="O43" s="26" t="n">
        <v>9</v>
      </c>
    </row>
    <row collapsed="false" customFormat="false" customHeight="true" hidden="false" ht="21" outlineLevel="0" r="44">
      <c r="A44" s="1" t="s">
        <v>76</v>
      </c>
      <c r="B44" s="18"/>
      <c r="C44" s="19"/>
      <c r="D44" s="20"/>
      <c r="E44" s="21"/>
      <c r="F44" s="22"/>
      <c r="G44" s="23" t="s">
        <v>19</v>
      </c>
      <c r="H44" s="19"/>
      <c r="I44" s="22"/>
      <c r="J44" s="22" t="s">
        <v>50</v>
      </c>
      <c r="K44" s="22"/>
      <c r="L44" s="19" t="n">
        <v>469</v>
      </c>
      <c r="M44" s="24"/>
      <c r="N44" s="25" t="n">
        <f aca="false">L44*M44</f>
        <v>0</v>
      </c>
      <c r="O44" s="26" t="n">
        <v>4</v>
      </c>
    </row>
    <row collapsed="false" customFormat="false" customHeight="true" hidden="false" ht="21" outlineLevel="0" r="45">
      <c r="A45" s="1" t="s">
        <v>77</v>
      </c>
      <c r="B45" s="18"/>
      <c r="C45" s="19"/>
      <c r="D45" s="20"/>
      <c r="E45" s="21"/>
      <c r="F45" s="22"/>
      <c r="G45" s="23" t="s">
        <v>19</v>
      </c>
      <c r="H45" s="19" t="n">
        <v>3</v>
      </c>
      <c r="I45" s="22" t="s">
        <v>20</v>
      </c>
      <c r="J45" s="22" t="s">
        <v>50</v>
      </c>
      <c r="K45" s="22"/>
      <c r="L45" s="19" t="n">
        <v>469</v>
      </c>
      <c r="M45" s="24"/>
      <c r="N45" s="25" t="n">
        <f aca="false">L45*M45</f>
        <v>0</v>
      </c>
      <c r="O45" s="26" t="n">
        <v>3</v>
      </c>
    </row>
    <row collapsed="false" customFormat="false" customHeight="true" hidden="false" ht="21" outlineLevel="0" r="46">
      <c r="A46" s="1" t="s">
        <v>78</v>
      </c>
      <c r="B46" s="18"/>
      <c r="C46" s="19"/>
      <c r="D46" s="20"/>
      <c r="E46" s="21"/>
      <c r="F46" s="22"/>
      <c r="G46" s="23" t="s">
        <v>25</v>
      </c>
      <c r="H46" s="19" t="n">
        <v>1</v>
      </c>
      <c r="I46" s="22" t="s">
        <v>34</v>
      </c>
      <c r="J46" s="22" t="s">
        <v>28</v>
      </c>
      <c r="K46" s="22"/>
      <c r="L46" s="19" t="n">
        <v>469</v>
      </c>
      <c r="M46" s="24"/>
      <c r="N46" s="25" t="n">
        <f aca="false">L46*M46</f>
        <v>0</v>
      </c>
      <c r="O46" s="26" t="n">
        <v>9</v>
      </c>
    </row>
    <row collapsed="false" customFormat="false" customHeight="true" hidden="false" ht="21" outlineLevel="0" r="47">
      <c r="A47" s="1" t="s">
        <v>79</v>
      </c>
      <c r="B47" s="18"/>
      <c r="C47" s="19"/>
      <c r="D47" s="20"/>
      <c r="E47" s="21"/>
      <c r="F47" s="22"/>
      <c r="G47" s="23" t="s">
        <v>25</v>
      </c>
      <c r="H47" s="19"/>
      <c r="I47" s="22"/>
      <c r="J47" s="22" t="s">
        <v>26</v>
      </c>
      <c r="K47" s="22"/>
      <c r="L47" s="19" t="n">
        <v>469</v>
      </c>
      <c r="M47" s="24"/>
      <c r="N47" s="25" t="n">
        <f aca="false">L47*M47</f>
        <v>0</v>
      </c>
      <c r="O47" s="26" t="n">
        <v>6</v>
      </c>
    </row>
    <row collapsed="false" customFormat="false" customHeight="true" hidden="false" ht="21" outlineLevel="0" r="48">
      <c r="A48" s="1" t="s">
        <v>80</v>
      </c>
      <c r="B48" s="18"/>
      <c r="C48" s="19"/>
      <c r="D48" s="20"/>
      <c r="E48" s="21"/>
      <c r="F48" s="22"/>
      <c r="G48" s="23" t="s">
        <v>25</v>
      </c>
      <c r="H48" s="19" t="n">
        <v>2</v>
      </c>
      <c r="I48" s="22" t="s">
        <v>23</v>
      </c>
      <c r="J48" s="22" t="s">
        <v>26</v>
      </c>
      <c r="K48" s="22"/>
      <c r="L48" s="19" t="n">
        <v>469</v>
      </c>
      <c r="M48" s="24"/>
      <c r="N48" s="25" t="n">
        <f aca="false">L48*M48</f>
        <v>0</v>
      </c>
      <c r="O48" s="26" t="n">
        <v>6</v>
      </c>
    </row>
    <row collapsed="false" customFormat="false" customHeight="true" hidden="false" ht="21" outlineLevel="0" r="49">
      <c r="A49" s="1" t="s">
        <v>81</v>
      </c>
      <c r="B49" s="18"/>
      <c r="C49" s="19"/>
      <c r="D49" s="20"/>
      <c r="E49" s="21"/>
      <c r="F49" s="22"/>
      <c r="G49" s="23" t="s">
        <v>25</v>
      </c>
      <c r="H49" s="19"/>
      <c r="I49" s="22"/>
      <c r="J49" s="22" t="s">
        <v>28</v>
      </c>
      <c r="K49" s="22"/>
      <c r="L49" s="19" t="n">
        <v>469</v>
      </c>
      <c r="M49" s="24"/>
      <c r="N49" s="25" t="n">
        <f aca="false">L49*M49</f>
        <v>0</v>
      </c>
      <c r="O49" s="26" t="n">
        <v>5</v>
      </c>
    </row>
    <row collapsed="false" customFormat="false" customHeight="true" hidden="false" ht="210" outlineLevel="0" r="50">
      <c r="A50" s="1" t="s">
        <v>82</v>
      </c>
      <c r="B50" s="1" t="s">
        <v>83</v>
      </c>
      <c r="C50" s="19" t="n">
        <v>4</v>
      </c>
      <c r="D50" s="23"/>
      <c r="E50" s="21" t="n">
        <v>61875</v>
      </c>
      <c r="F50" s="22" t="s">
        <v>84</v>
      </c>
      <c r="G50" s="23" t="s">
        <v>25</v>
      </c>
      <c r="H50" s="19" t="n">
        <v>3</v>
      </c>
      <c r="I50" s="22" t="s">
        <v>20</v>
      </c>
      <c r="J50" s="22" t="s">
        <v>26</v>
      </c>
      <c r="K50" s="22"/>
      <c r="L50" s="19" t="n">
        <v>519</v>
      </c>
      <c r="M50" s="24"/>
      <c r="N50" s="25" t="n">
        <f aca="false">L50*M50</f>
        <v>0</v>
      </c>
      <c r="O50" s="26" t="n">
        <v>2</v>
      </c>
    </row>
    <row collapsed="false" customFormat="false" customHeight="true" hidden="false" ht="21" outlineLevel="0" r="51">
      <c r="A51" s="1" t="s">
        <v>85</v>
      </c>
      <c r="B51" s="18" t="s">
        <v>86</v>
      </c>
      <c r="C51" s="19" t="n">
        <v>5</v>
      </c>
      <c r="D51" s="20"/>
      <c r="E51" s="21" t="n">
        <v>60492</v>
      </c>
      <c r="F51" s="22" t="s">
        <v>87</v>
      </c>
      <c r="G51" s="23" t="s">
        <v>88</v>
      </c>
      <c r="H51" s="19" t="n">
        <v>2</v>
      </c>
      <c r="I51" s="22" t="s">
        <v>89</v>
      </c>
      <c r="J51" s="22" t="s">
        <v>26</v>
      </c>
      <c r="K51" s="22"/>
      <c r="L51" s="19" t="n">
        <v>379</v>
      </c>
      <c r="M51" s="24"/>
      <c r="N51" s="25" t="n">
        <f aca="false">L51*M51</f>
        <v>0</v>
      </c>
      <c r="O51" s="26" t="n">
        <v>8</v>
      </c>
    </row>
    <row collapsed="false" customFormat="false" customHeight="true" hidden="false" ht="21" outlineLevel="0" r="52">
      <c r="A52" s="1" t="s">
        <v>90</v>
      </c>
      <c r="B52" s="18"/>
      <c r="C52" s="19"/>
      <c r="D52" s="20"/>
      <c r="E52" s="21"/>
      <c r="F52" s="22"/>
      <c r="G52" s="23" t="s">
        <v>88</v>
      </c>
      <c r="H52" s="19"/>
      <c r="I52" s="22"/>
      <c r="J52" s="22" t="s">
        <v>91</v>
      </c>
      <c r="K52" s="22"/>
      <c r="L52" s="19" t="n">
        <v>379</v>
      </c>
      <c r="M52" s="24"/>
      <c r="N52" s="25" t="n">
        <f aca="false">L52*M52</f>
        <v>0</v>
      </c>
      <c r="O52" s="26" t="n">
        <v>1</v>
      </c>
    </row>
    <row collapsed="false" customFormat="false" customHeight="true" hidden="false" ht="21" outlineLevel="0" r="53">
      <c r="A53" s="1" t="s">
        <v>92</v>
      </c>
      <c r="B53" s="18"/>
      <c r="C53" s="19"/>
      <c r="D53" s="20"/>
      <c r="E53" s="21"/>
      <c r="F53" s="22"/>
      <c r="G53" s="23" t="s">
        <v>88</v>
      </c>
      <c r="H53" s="19"/>
      <c r="I53" s="22"/>
      <c r="J53" s="22" t="s">
        <v>28</v>
      </c>
      <c r="K53" s="22"/>
      <c r="L53" s="19" t="n">
        <v>379</v>
      </c>
      <c r="M53" s="24"/>
      <c r="N53" s="25" t="n">
        <f aca="false">L53*M53</f>
        <v>0</v>
      </c>
      <c r="O53" s="26" t="n">
        <v>12</v>
      </c>
    </row>
    <row collapsed="false" customFormat="false" customHeight="true" hidden="false" ht="21" outlineLevel="0" r="54">
      <c r="A54" s="1" t="s">
        <v>93</v>
      </c>
      <c r="B54" s="18"/>
      <c r="C54" s="19"/>
      <c r="D54" s="20"/>
      <c r="E54" s="21"/>
      <c r="F54" s="22"/>
      <c r="G54" s="23" t="s">
        <v>94</v>
      </c>
      <c r="H54" s="19" t="n">
        <v>1</v>
      </c>
      <c r="I54" s="22" t="s">
        <v>95</v>
      </c>
      <c r="J54" s="22" t="s">
        <v>96</v>
      </c>
      <c r="K54" s="22"/>
      <c r="L54" s="19" t="n">
        <v>379</v>
      </c>
      <c r="M54" s="24"/>
      <c r="N54" s="25" t="n">
        <f aca="false">L54*M54</f>
        <v>0</v>
      </c>
      <c r="O54" s="26" t="n">
        <v>1</v>
      </c>
    </row>
    <row collapsed="false" customFormat="false" customHeight="true" hidden="false" ht="21" outlineLevel="0" r="55">
      <c r="A55" s="1" t="s">
        <v>97</v>
      </c>
      <c r="B55" s="18"/>
      <c r="C55" s="19"/>
      <c r="D55" s="20"/>
      <c r="E55" s="21"/>
      <c r="F55" s="22"/>
      <c r="G55" s="23" t="s">
        <v>94</v>
      </c>
      <c r="H55" s="19" t="n">
        <v>2</v>
      </c>
      <c r="I55" s="22" t="s">
        <v>89</v>
      </c>
      <c r="J55" s="22" t="s">
        <v>98</v>
      </c>
      <c r="K55" s="22"/>
      <c r="L55" s="19" t="n">
        <v>379</v>
      </c>
      <c r="M55" s="24"/>
      <c r="N55" s="25" t="n">
        <f aca="false">L55*M55</f>
        <v>0</v>
      </c>
      <c r="O55" s="26" t="n">
        <v>1</v>
      </c>
    </row>
    <row collapsed="false" customFormat="false" customHeight="true" hidden="false" ht="21" outlineLevel="0" r="56">
      <c r="A56" s="1" t="s">
        <v>99</v>
      </c>
      <c r="B56" s="18"/>
      <c r="C56" s="19"/>
      <c r="D56" s="20"/>
      <c r="E56" s="21"/>
      <c r="F56" s="22"/>
      <c r="G56" s="23" t="s">
        <v>33</v>
      </c>
      <c r="H56" s="19" t="n">
        <v>1</v>
      </c>
      <c r="I56" s="22" t="s">
        <v>95</v>
      </c>
      <c r="J56" s="22" t="s">
        <v>41</v>
      </c>
      <c r="K56" s="22"/>
      <c r="L56" s="19" t="n">
        <v>379</v>
      </c>
      <c r="M56" s="24"/>
      <c r="N56" s="25" t="n">
        <f aca="false">L56*M56</f>
        <v>0</v>
      </c>
      <c r="O56" s="26" t="n">
        <v>28</v>
      </c>
    </row>
    <row collapsed="false" customFormat="false" customHeight="true" hidden="false" ht="21" outlineLevel="0" r="57">
      <c r="A57" s="1" t="s">
        <v>100</v>
      </c>
      <c r="B57" s="18"/>
      <c r="C57" s="19"/>
      <c r="D57" s="20"/>
      <c r="E57" s="21"/>
      <c r="F57" s="22"/>
      <c r="G57" s="23" t="s">
        <v>33</v>
      </c>
      <c r="H57" s="19"/>
      <c r="I57" s="22"/>
      <c r="J57" s="22" t="s">
        <v>43</v>
      </c>
      <c r="K57" s="22"/>
      <c r="L57" s="19" t="n">
        <v>379</v>
      </c>
      <c r="M57" s="24"/>
      <c r="N57" s="25" t="n">
        <f aca="false">L57*M57</f>
        <v>0</v>
      </c>
      <c r="O57" s="26" t="n">
        <v>47</v>
      </c>
    </row>
    <row collapsed="false" customFormat="false" customHeight="true" hidden="false" ht="21" outlineLevel="0" r="58">
      <c r="A58" s="1" t="s">
        <v>101</v>
      </c>
      <c r="B58" s="18"/>
      <c r="C58" s="19"/>
      <c r="D58" s="20"/>
      <c r="E58" s="21"/>
      <c r="F58" s="22"/>
      <c r="G58" s="23" t="s">
        <v>33</v>
      </c>
      <c r="H58" s="19"/>
      <c r="I58" s="22"/>
      <c r="J58" s="22" t="s">
        <v>46</v>
      </c>
      <c r="K58" s="22"/>
      <c r="L58" s="19" t="n">
        <v>379</v>
      </c>
      <c r="M58" s="24"/>
      <c r="N58" s="25" t="n">
        <f aca="false">L58*M58</f>
        <v>0</v>
      </c>
      <c r="O58" s="26" t="n">
        <v>11</v>
      </c>
    </row>
    <row collapsed="false" customFormat="false" customHeight="true" hidden="false" ht="21" outlineLevel="0" r="59">
      <c r="A59" s="1" t="s">
        <v>102</v>
      </c>
      <c r="B59" s="18"/>
      <c r="C59" s="19"/>
      <c r="D59" s="20"/>
      <c r="E59" s="21"/>
      <c r="F59" s="22"/>
      <c r="G59" s="23" t="s">
        <v>33</v>
      </c>
      <c r="H59" s="19"/>
      <c r="I59" s="22"/>
      <c r="J59" s="22" t="s">
        <v>39</v>
      </c>
      <c r="K59" s="22"/>
      <c r="L59" s="19" t="n">
        <v>379</v>
      </c>
      <c r="M59" s="24"/>
      <c r="N59" s="25" t="n">
        <f aca="false">L59*M59</f>
        <v>0</v>
      </c>
      <c r="O59" s="26" t="n">
        <v>48</v>
      </c>
    </row>
    <row collapsed="false" customFormat="false" customHeight="true" hidden="false" ht="21" outlineLevel="0" r="60">
      <c r="A60" s="1" t="s">
        <v>103</v>
      </c>
      <c r="B60" s="18"/>
      <c r="C60" s="19"/>
      <c r="D60" s="20"/>
      <c r="E60" s="21"/>
      <c r="F60" s="22"/>
      <c r="G60" s="23" t="s">
        <v>33</v>
      </c>
      <c r="H60" s="19" t="n">
        <v>2</v>
      </c>
      <c r="I60" s="22" t="s">
        <v>89</v>
      </c>
      <c r="J60" s="22" t="s">
        <v>46</v>
      </c>
      <c r="K60" s="22"/>
      <c r="L60" s="19" t="n">
        <v>379</v>
      </c>
      <c r="M60" s="24"/>
      <c r="N60" s="25" t="n">
        <f aca="false">L60*M60</f>
        <v>0</v>
      </c>
      <c r="O60" s="26" t="n">
        <v>108</v>
      </c>
    </row>
    <row collapsed="false" customFormat="false" customHeight="true" hidden="false" ht="21" outlineLevel="0" r="61">
      <c r="A61" s="1" t="s">
        <v>104</v>
      </c>
      <c r="B61" s="18"/>
      <c r="C61" s="19"/>
      <c r="D61" s="20"/>
      <c r="E61" s="21"/>
      <c r="F61" s="22"/>
      <c r="G61" s="23" t="s">
        <v>33</v>
      </c>
      <c r="H61" s="19"/>
      <c r="I61" s="22"/>
      <c r="J61" s="22" t="s">
        <v>39</v>
      </c>
      <c r="K61" s="22"/>
      <c r="L61" s="19" t="n">
        <v>379</v>
      </c>
      <c r="M61" s="24"/>
      <c r="N61" s="25" t="n">
        <f aca="false">L61*M61</f>
        <v>0</v>
      </c>
      <c r="O61" s="26" t="n">
        <v>80</v>
      </c>
    </row>
    <row collapsed="false" customFormat="false" customHeight="true" hidden="false" ht="21" outlineLevel="0" r="62">
      <c r="A62" s="1" t="s">
        <v>105</v>
      </c>
      <c r="B62" s="18"/>
      <c r="C62" s="19"/>
      <c r="D62" s="20"/>
      <c r="E62" s="21"/>
      <c r="F62" s="22"/>
      <c r="G62" s="23" t="s">
        <v>33</v>
      </c>
      <c r="H62" s="19"/>
      <c r="I62" s="22"/>
      <c r="J62" s="22" t="s">
        <v>43</v>
      </c>
      <c r="K62" s="22"/>
      <c r="L62" s="19" t="n">
        <v>379</v>
      </c>
      <c r="M62" s="24"/>
      <c r="N62" s="25" t="n">
        <f aca="false">L62*M62</f>
        <v>0</v>
      </c>
      <c r="O62" s="26" t="n">
        <v>70</v>
      </c>
    </row>
    <row collapsed="false" customFormat="false" customHeight="true" hidden="false" ht="21" outlineLevel="0" r="63">
      <c r="A63" s="1" t="s">
        <v>106</v>
      </c>
      <c r="B63" s="18"/>
      <c r="C63" s="19"/>
      <c r="D63" s="20"/>
      <c r="E63" s="21"/>
      <c r="F63" s="22"/>
      <c r="G63" s="23" t="s">
        <v>33</v>
      </c>
      <c r="H63" s="19"/>
      <c r="I63" s="22"/>
      <c r="J63" s="22" t="s">
        <v>41</v>
      </c>
      <c r="K63" s="22"/>
      <c r="L63" s="19" t="n">
        <v>379</v>
      </c>
      <c r="M63" s="24"/>
      <c r="N63" s="25" t="n">
        <f aca="false">L63*M63</f>
        <v>0</v>
      </c>
      <c r="O63" s="26" t="n">
        <v>58</v>
      </c>
    </row>
    <row collapsed="false" customFormat="false" customHeight="true" hidden="false" ht="21" outlineLevel="0" r="64">
      <c r="A64" s="1" t="s">
        <v>107</v>
      </c>
      <c r="B64" s="18"/>
      <c r="C64" s="19"/>
      <c r="D64" s="20"/>
      <c r="E64" s="21"/>
      <c r="F64" s="22"/>
      <c r="G64" s="23" t="s">
        <v>38</v>
      </c>
      <c r="H64" s="19" t="n">
        <v>1</v>
      </c>
      <c r="I64" s="22" t="s">
        <v>95</v>
      </c>
      <c r="J64" s="22" t="s">
        <v>21</v>
      </c>
      <c r="K64" s="22"/>
      <c r="L64" s="19" t="n">
        <v>379</v>
      </c>
      <c r="M64" s="24"/>
      <c r="N64" s="25" t="n">
        <f aca="false">L64*M64</f>
        <v>0</v>
      </c>
      <c r="O64" s="26" t="n">
        <v>31</v>
      </c>
    </row>
    <row collapsed="false" customFormat="false" customHeight="true" hidden="false" ht="21" outlineLevel="0" r="65">
      <c r="A65" s="1" t="s">
        <v>108</v>
      </c>
      <c r="B65" s="18"/>
      <c r="C65" s="19"/>
      <c r="D65" s="20"/>
      <c r="E65" s="21"/>
      <c r="F65" s="22"/>
      <c r="G65" s="23" t="s">
        <v>38</v>
      </c>
      <c r="H65" s="19"/>
      <c r="I65" s="22"/>
      <c r="J65" s="22" t="s">
        <v>50</v>
      </c>
      <c r="K65" s="22"/>
      <c r="L65" s="19" t="n">
        <v>379</v>
      </c>
      <c r="M65" s="24"/>
      <c r="N65" s="25" t="n">
        <f aca="false">L65*M65</f>
        <v>0</v>
      </c>
      <c r="O65" s="26" t="n">
        <v>18</v>
      </c>
    </row>
    <row collapsed="false" customFormat="false" customHeight="true" hidden="false" ht="21" outlineLevel="0" r="66">
      <c r="A66" s="1" t="s">
        <v>109</v>
      </c>
      <c r="B66" s="18"/>
      <c r="C66" s="19"/>
      <c r="D66" s="20"/>
      <c r="E66" s="21"/>
      <c r="F66" s="22"/>
      <c r="G66" s="23" t="s">
        <v>38</v>
      </c>
      <c r="H66" s="19"/>
      <c r="I66" s="22"/>
      <c r="J66" s="22" t="s">
        <v>35</v>
      </c>
      <c r="K66" s="22"/>
      <c r="L66" s="19" t="n">
        <v>379</v>
      </c>
      <c r="M66" s="24"/>
      <c r="N66" s="25" t="n">
        <f aca="false">L66*M66</f>
        <v>0</v>
      </c>
      <c r="O66" s="26" t="n">
        <v>46</v>
      </c>
    </row>
    <row collapsed="false" customFormat="false" customHeight="true" hidden="false" ht="21" outlineLevel="0" r="67">
      <c r="A67" s="1" t="s">
        <v>110</v>
      </c>
      <c r="B67" s="18"/>
      <c r="C67" s="19"/>
      <c r="D67" s="20"/>
      <c r="E67" s="21"/>
      <c r="F67" s="22"/>
      <c r="G67" s="23" t="s">
        <v>38</v>
      </c>
      <c r="H67" s="19" t="n">
        <v>2</v>
      </c>
      <c r="I67" s="22" t="s">
        <v>89</v>
      </c>
      <c r="J67" s="22" t="s">
        <v>35</v>
      </c>
      <c r="K67" s="22"/>
      <c r="L67" s="19" t="n">
        <v>379</v>
      </c>
      <c r="M67" s="24"/>
      <c r="N67" s="25" t="n">
        <f aca="false">L67*M67</f>
        <v>0</v>
      </c>
      <c r="O67" s="26" t="n">
        <v>21</v>
      </c>
    </row>
    <row collapsed="false" customFormat="false" customHeight="true" hidden="false" ht="21" outlineLevel="0" r="68">
      <c r="A68" s="1" t="s">
        <v>111</v>
      </c>
      <c r="B68" s="18"/>
      <c r="C68" s="19"/>
      <c r="D68" s="20"/>
      <c r="E68" s="21"/>
      <c r="F68" s="22"/>
      <c r="G68" s="23" t="s">
        <v>38</v>
      </c>
      <c r="H68" s="19"/>
      <c r="I68" s="22"/>
      <c r="J68" s="22" t="s">
        <v>50</v>
      </c>
      <c r="K68" s="22"/>
      <c r="L68" s="19" t="n">
        <v>379</v>
      </c>
      <c r="M68" s="24"/>
      <c r="N68" s="25" t="n">
        <f aca="false">L68*M68</f>
        <v>0</v>
      </c>
      <c r="O68" s="26" t="n">
        <v>17</v>
      </c>
    </row>
    <row collapsed="false" customFormat="false" customHeight="true" hidden="false" ht="21" outlineLevel="0" r="69">
      <c r="A69" s="1" t="s">
        <v>112</v>
      </c>
      <c r="B69" s="18"/>
      <c r="C69" s="19"/>
      <c r="D69" s="20"/>
      <c r="E69" s="21"/>
      <c r="F69" s="22"/>
      <c r="G69" s="23" t="s">
        <v>38</v>
      </c>
      <c r="H69" s="19"/>
      <c r="I69" s="22"/>
      <c r="J69" s="22" t="s">
        <v>21</v>
      </c>
      <c r="K69" s="22"/>
      <c r="L69" s="19" t="n">
        <v>379</v>
      </c>
      <c r="M69" s="24"/>
      <c r="N69" s="25" t="n">
        <f aca="false">L69*M69</f>
        <v>0</v>
      </c>
      <c r="O69" s="26" t="n">
        <v>3</v>
      </c>
    </row>
    <row collapsed="false" customFormat="false" customHeight="true" hidden="false" ht="21" outlineLevel="0" r="70">
      <c r="A70" s="1" t="s">
        <v>113</v>
      </c>
      <c r="B70" s="18" t="s">
        <v>114</v>
      </c>
      <c r="C70" s="19" t="n">
        <v>6</v>
      </c>
      <c r="D70" s="20"/>
      <c r="E70" s="21" t="n">
        <v>60501</v>
      </c>
      <c r="F70" s="22" t="s">
        <v>115</v>
      </c>
      <c r="G70" s="23" t="s">
        <v>88</v>
      </c>
      <c r="H70" s="19" t="n">
        <v>2</v>
      </c>
      <c r="I70" s="22" t="s">
        <v>89</v>
      </c>
      <c r="J70" s="22" t="s">
        <v>26</v>
      </c>
      <c r="K70" s="22"/>
      <c r="L70" s="19" t="n">
        <v>519</v>
      </c>
      <c r="M70" s="24"/>
      <c r="N70" s="25" t="n">
        <f aca="false">L70*M70</f>
        <v>0</v>
      </c>
      <c r="O70" s="26" t="n">
        <v>11</v>
      </c>
    </row>
    <row collapsed="false" customFormat="false" customHeight="true" hidden="false" ht="21" outlineLevel="0" r="71">
      <c r="A71" s="1" t="s">
        <v>116</v>
      </c>
      <c r="B71" s="18"/>
      <c r="C71" s="19"/>
      <c r="D71" s="20"/>
      <c r="E71" s="21"/>
      <c r="F71" s="22"/>
      <c r="G71" s="23" t="s">
        <v>88</v>
      </c>
      <c r="H71" s="19"/>
      <c r="I71" s="22"/>
      <c r="J71" s="22" t="s">
        <v>28</v>
      </c>
      <c r="K71" s="22"/>
      <c r="L71" s="19" t="n">
        <v>519</v>
      </c>
      <c r="M71" s="24"/>
      <c r="N71" s="25" t="n">
        <f aca="false">L71*M71</f>
        <v>0</v>
      </c>
      <c r="O71" s="26" t="n">
        <v>10</v>
      </c>
    </row>
    <row collapsed="false" customFormat="false" customHeight="true" hidden="false" ht="21" outlineLevel="0" r="72">
      <c r="A72" s="1" t="s">
        <v>117</v>
      </c>
      <c r="B72" s="18"/>
      <c r="C72" s="19"/>
      <c r="D72" s="20"/>
      <c r="E72" s="21"/>
      <c r="F72" s="22"/>
      <c r="G72" s="23" t="s">
        <v>33</v>
      </c>
      <c r="H72" s="19" t="n">
        <v>1</v>
      </c>
      <c r="I72" s="22" t="s">
        <v>95</v>
      </c>
      <c r="J72" s="22" t="s">
        <v>43</v>
      </c>
      <c r="K72" s="22"/>
      <c r="L72" s="19" t="n">
        <v>519</v>
      </c>
      <c r="M72" s="24"/>
      <c r="N72" s="25" t="n">
        <f aca="false">L72*M72</f>
        <v>0</v>
      </c>
      <c r="O72" s="26" t="n">
        <v>24</v>
      </c>
    </row>
    <row collapsed="false" customFormat="false" customHeight="true" hidden="false" ht="21" outlineLevel="0" r="73">
      <c r="A73" s="1" t="s">
        <v>118</v>
      </c>
      <c r="B73" s="18"/>
      <c r="C73" s="19"/>
      <c r="D73" s="20"/>
      <c r="E73" s="21"/>
      <c r="F73" s="22"/>
      <c r="G73" s="23" t="s">
        <v>33</v>
      </c>
      <c r="H73" s="19"/>
      <c r="I73" s="22"/>
      <c r="J73" s="22" t="s">
        <v>46</v>
      </c>
      <c r="K73" s="22"/>
      <c r="L73" s="19" t="n">
        <v>519</v>
      </c>
      <c r="M73" s="24"/>
      <c r="N73" s="25" t="n">
        <f aca="false">L73*M73</f>
        <v>0</v>
      </c>
      <c r="O73" s="26" t="n">
        <v>21</v>
      </c>
    </row>
    <row collapsed="false" customFormat="false" customHeight="true" hidden="false" ht="21" outlineLevel="0" r="74">
      <c r="A74" s="1" t="s">
        <v>119</v>
      </c>
      <c r="B74" s="18"/>
      <c r="C74" s="19"/>
      <c r="D74" s="20"/>
      <c r="E74" s="21"/>
      <c r="F74" s="22"/>
      <c r="G74" s="23" t="s">
        <v>33</v>
      </c>
      <c r="H74" s="19"/>
      <c r="I74" s="22"/>
      <c r="J74" s="22" t="s">
        <v>39</v>
      </c>
      <c r="K74" s="22"/>
      <c r="L74" s="19" t="n">
        <v>519</v>
      </c>
      <c r="M74" s="24"/>
      <c r="N74" s="25" t="n">
        <f aca="false">L74*M74</f>
        <v>0</v>
      </c>
      <c r="O74" s="26" t="n">
        <v>6</v>
      </c>
    </row>
    <row collapsed="false" customFormat="false" customHeight="true" hidden="false" ht="21" outlineLevel="0" r="75">
      <c r="A75" s="1" t="s">
        <v>120</v>
      </c>
      <c r="B75" s="18"/>
      <c r="C75" s="19"/>
      <c r="D75" s="20"/>
      <c r="E75" s="21"/>
      <c r="F75" s="22"/>
      <c r="G75" s="23" t="s">
        <v>33</v>
      </c>
      <c r="H75" s="19"/>
      <c r="I75" s="22"/>
      <c r="J75" s="22" t="s">
        <v>41</v>
      </c>
      <c r="K75" s="22"/>
      <c r="L75" s="19" t="n">
        <v>519</v>
      </c>
      <c r="M75" s="24"/>
      <c r="N75" s="25" t="n">
        <f aca="false">L75*M75</f>
        <v>0</v>
      </c>
      <c r="O75" s="26" t="n">
        <v>10</v>
      </c>
    </row>
    <row collapsed="false" customFormat="false" customHeight="true" hidden="false" ht="21" outlineLevel="0" r="76">
      <c r="A76" s="1" t="s">
        <v>121</v>
      </c>
      <c r="B76" s="18"/>
      <c r="C76" s="19"/>
      <c r="D76" s="20"/>
      <c r="E76" s="21"/>
      <c r="F76" s="22"/>
      <c r="G76" s="23" t="s">
        <v>33</v>
      </c>
      <c r="H76" s="19" t="n">
        <v>2</v>
      </c>
      <c r="I76" s="22" t="s">
        <v>89</v>
      </c>
      <c r="J76" s="22" t="s">
        <v>39</v>
      </c>
      <c r="K76" s="22"/>
      <c r="L76" s="19" t="n">
        <v>519</v>
      </c>
      <c r="M76" s="24"/>
      <c r="N76" s="25" t="n">
        <f aca="false">L76*M76</f>
        <v>0</v>
      </c>
      <c r="O76" s="26" t="n">
        <v>15</v>
      </c>
    </row>
    <row collapsed="false" customFormat="false" customHeight="true" hidden="false" ht="21" outlineLevel="0" r="77">
      <c r="A77" s="1" t="s">
        <v>122</v>
      </c>
      <c r="B77" s="18"/>
      <c r="C77" s="19"/>
      <c r="D77" s="20"/>
      <c r="E77" s="21"/>
      <c r="F77" s="22"/>
      <c r="G77" s="23" t="s">
        <v>33</v>
      </c>
      <c r="H77" s="19"/>
      <c r="I77" s="22"/>
      <c r="J77" s="22" t="s">
        <v>46</v>
      </c>
      <c r="K77" s="22"/>
      <c r="L77" s="19" t="n">
        <v>519</v>
      </c>
      <c r="M77" s="24"/>
      <c r="N77" s="25" t="n">
        <f aca="false">L77*M77</f>
        <v>0</v>
      </c>
      <c r="O77" s="26" t="n">
        <v>40</v>
      </c>
    </row>
    <row collapsed="false" customFormat="false" customHeight="true" hidden="false" ht="21" outlineLevel="0" r="78">
      <c r="A78" s="1" t="s">
        <v>123</v>
      </c>
      <c r="B78" s="18"/>
      <c r="C78" s="19"/>
      <c r="D78" s="20"/>
      <c r="E78" s="21"/>
      <c r="F78" s="22"/>
      <c r="G78" s="23" t="s">
        <v>33</v>
      </c>
      <c r="H78" s="19"/>
      <c r="I78" s="22"/>
      <c r="J78" s="22" t="s">
        <v>43</v>
      </c>
      <c r="K78" s="22"/>
      <c r="L78" s="19" t="n">
        <v>519</v>
      </c>
      <c r="M78" s="24"/>
      <c r="N78" s="25" t="n">
        <f aca="false">L78*M78</f>
        <v>0</v>
      </c>
      <c r="O78" s="26" t="n">
        <v>27</v>
      </c>
    </row>
    <row collapsed="false" customFormat="false" customHeight="true" hidden="false" ht="21" outlineLevel="0" r="79">
      <c r="A79" s="1" t="s">
        <v>124</v>
      </c>
      <c r="B79" s="18"/>
      <c r="C79" s="19"/>
      <c r="D79" s="20"/>
      <c r="E79" s="21"/>
      <c r="F79" s="22"/>
      <c r="G79" s="23" t="s">
        <v>33</v>
      </c>
      <c r="H79" s="19"/>
      <c r="I79" s="22"/>
      <c r="J79" s="22" t="s">
        <v>41</v>
      </c>
      <c r="K79" s="22"/>
      <c r="L79" s="19" t="n">
        <v>519</v>
      </c>
      <c r="M79" s="24"/>
      <c r="N79" s="25" t="n">
        <f aca="false">L79*M79</f>
        <v>0</v>
      </c>
      <c r="O79" s="26" t="n">
        <v>18</v>
      </c>
    </row>
    <row collapsed="false" customFormat="false" customHeight="true" hidden="false" ht="21" outlineLevel="0" r="80">
      <c r="A80" s="1" t="s">
        <v>125</v>
      </c>
      <c r="B80" s="18"/>
      <c r="C80" s="19"/>
      <c r="D80" s="20"/>
      <c r="E80" s="21"/>
      <c r="F80" s="22"/>
      <c r="G80" s="23" t="s">
        <v>38</v>
      </c>
      <c r="H80" s="19" t="n">
        <v>1</v>
      </c>
      <c r="I80" s="22" t="s">
        <v>95</v>
      </c>
      <c r="J80" s="22" t="s">
        <v>21</v>
      </c>
      <c r="K80" s="22"/>
      <c r="L80" s="19" t="n">
        <v>519</v>
      </c>
      <c r="M80" s="24"/>
      <c r="N80" s="25" t="n">
        <f aca="false">L80*M80</f>
        <v>0</v>
      </c>
      <c r="O80" s="26" t="n">
        <v>58</v>
      </c>
    </row>
    <row collapsed="false" customFormat="false" customHeight="true" hidden="false" ht="21" outlineLevel="0" r="81">
      <c r="A81" s="1" t="s">
        <v>126</v>
      </c>
      <c r="B81" s="18"/>
      <c r="C81" s="19"/>
      <c r="D81" s="20"/>
      <c r="E81" s="21"/>
      <c r="F81" s="22"/>
      <c r="G81" s="23" t="s">
        <v>38</v>
      </c>
      <c r="H81" s="19"/>
      <c r="I81" s="22"/>
      <c r="J81" s="22" t="s">
        <v>35</v>
      </c>
      <c r="K81" s="22"/>
      <c r="L81" s="19" t="n">
        <v>519</v>
      </c>
      <c r="M81" s="24"/>
      <c r="N81" s="25" t="n">
        <f aca="false">L81*M81</f>
        <v>0</v>
      </c>
      <c r="O81" s="26" t="n">
        <v>15</v>
      </c>
    </row>
    <row collapsed="false" customFormat="false" customHeight="true" hidden="false" ht="21" outlineLevel="0" r="82">
      <c r="A82" s="1" t="s">
        <v>127</v>
      </c>
      <c r="B82" s="18"/>
      <c r="C82" s="19"/>
      <c r="D82" s="20"/>
      <c r="E82" s="21"/>
      <c r="F82" s="22"/>
      <c r="G82" s="23" t="s">
        <v>38</v>
      </c>
      <c r="H82" s="19"/>
      <c r="I82" s="22"/>
      <c r="J82" s="22" t="s">
        <v>50</v>
      </c>
      <c r="K82" s="22"/>
      <c r="L82" s="19" t="n">
        <v>519</v>
      </c>
      <c r="M82" s="24"/>
      <c r="N82" s="25" t="n">
        <f aca="false">L82*M82</f>
        <v>0</v>
      </c>
      <c r="O82" s="26" t="n">
        <v>26</v>
      </c>
    </row>
    <row collapsed="false" customFormat="false" customHeight="true" hidden="false" ht="21" outlineLevel="0" r="83">
      <c r="A83" s="1" t="s">
        <v>128</v>
      </c>
      <c r="B83" s="18"/>
      <c r="C83" s="19"/>
      <c r="D83" s="20"/>
      <c r="E83" s="21"/>
      <c r="F83" s="22"/>
      <c r="G83" s="23" t="s">
        <v>38</v>
      </c>
      <c r="H83" s="19" t="n">
        <v>2</v>
      </c>
      <c r="I83" s="22" t="s">
        <v>89</v>
      </c>
      <c r="J83" s="22" t="s">
        <v>50</v>
      </c>
      <c r="K83" s="22"/>
      <c r="L83" s="19" t="n">
        <v>519</v>
      </c>
      <c r="M83" s="24"/>
      <c r="N83" s="25" t="n">
        <f aca="false">L83*M83</f>
        <v>0</v>
      </c>
      <c r="O83" s="26" t="n">
        <v>6</v>
      </c>
    </row>
    <row collapsed="false" customFormat="false" customHeight="true" hidden="false" ht="21" outlineLevel="0" r="84">
      <c r="A84" s="1" t="s">
        <v>129</v>
      </c>
      <c r="B84" s="18"/>
      <c r="C84" s="19"/>
      <c r="D84" s="20"/>
      <c r="E84" s="21"/>
      <c r="F84" s="22"/>
      <c r="G84" s="23" t="s">
        <v>38</v>
      </c>
      <c r="H84" s="19"/>
      <c r="I84" s="22"/>
      <c r="J84" s="22" t="s">
        <v>35</v>
      </c>
      <c r="K84" s="22"/>
      <c r="L84" s="19" t="n">
        <v>519</v>
      </c>
      <c r="M84" s="24"/>
      <c r="N84" s="25" t="n">
        <f aca="false">L84*M84</f>
        <v>0</v>
      </c>
      <c r="O84" s="26" t="n">
        <v>15</v>
      </c>
    </row>
    <row collapsed="false" customFormat="false" customHeight="true" hidden="false" ht="21" outlineLevel="0" r="85">
      <c r="A85" s="1" t="s">
        <v>130</v>
      </c>
      <c r="B85" s="18"/>
      <c r="C85" s="19"/>
      <c r="D85" s="20"/>
      <c r="E85" s="21"/>
      <c r="F85" s="22"/>
      <c r="G85" s="23" t="s">
        <v>38</v>
      </c>
      <c r="H85" s="19"/>
      <c r="I85" s="22"/>
      <c r="J85" s="22" t="s">
        <v>21</v>
      </c>
      <c r="K85" s="22"/>
      <c r="L85" s="19" t="n">
        <v>519</v>
      </c>
      <c r="M85" s="24"/>
      <c r="N85" s="25" t="n">
        <f aca="false">L85*M85</f>
        <v>0</v>
      </c>
      <c r="O85" s="26" t="n">
        <v>6</v>
      </c>
    </row>
    <row collapsed="false" customFormat="false" customHeight="true" hidden="false" ht="210" outlineLevel="0" r="86">
      <c r="A86" s="1" t="s">
        <v>131</v>
      </c>
      <c r="B86" s="1" t="s">
        <v>132</v>
      </c>
      <c r="C86" s="19" t="n">
        <v>7</v>
      </c>
      <c r="D86" s="23"/>
      <c r="E86" s="21" t="n">
        <v>62059</v>
      </c>
      <c r="F86" s="22" t="s">
        <v>133</v>
      </c>
      <c r="G86" s="23" t="s">
        <v>33</v>
      </c>
      <c r="H86" s="19" t="n">
        <v>1</v>
      </c>
      <c r="I86" s="22" t="s">
        <v>134</v>
      </c>
      <c r="J86" s="22" t="s">
        <v>35</v>
      </c>
      <c r="K86" s="22"/>
      <c r="L86" s="19" t="n">
        <v>429</v>
      </c>
      <c r="M86" s="24"/>
      <c r="N86" s="25" t="n">
        <f aca="false">L86*M86</f>
        <v>0</v>
      </c>
      <c r="O86" s="26" t="n">
        <v>1</v>
      </c>
    </row>
    <row collapsed="false" customFormat="false" customHeight="true" hidden="false" ht="105" outlineLevel="0" r="87">
      <c r="A87" s="1" t="s">
        <v>135</v>
      </c>
      <c r="B87" s="18" t="s">
        <v>136</v>
      </c>
      <c r="C87" s="19" t="n">
        <v>8</v>
      </c>
      <c r="D87" s="20"/>
      <c r="E87" s="21" t="n">
        <v>61891</v>
      </c>
      <c r="F87" s="22" t="s">
        <v>137</v>
      </c>
      <c r="G87" s="23" t="s">
        <v>33</v>
      </c>
      <c r="H87" s="19" t="n">
        <v>2</v>
      </c>
      <c r="I87" s="22" t="s">
        <v>34</v>
      </c>
      <c r="J87" s="22" t="s">
        <v>138</v>
      </c>
      <c r="K87" s="22"/>
      <c r="L87" s="19" t="n">
        <v>309</v>
      </c>
      <c r="M87" s="24"/>
      <c r="N87" s="25" t="n">
        <f aca="false">L87*M87</f>
        <v>0</v>
      </c>
      <c r="O87" s="26" t="n">
        <v>7</v>
      </c>
    </row>
    <row collapsed="false" customFormat="false" customHeight="true" hidden="false" ht="105" outlineLevel="0" r="88">
      <c r="A88" s="1" t="s">
        <v>139</v>
      </c>
      <c r="B88" s="18"/>
      <c r="C88" s="19"/>
      <c r="D88" s="20"/>
      <c r="E88" s="21"/>
      <c r="F88" s="22"/>
      <c r="G88" s="23" t="s">
        <v>33</v>
      </c>
      <c r="H88" s="19"/>
      <c r="I88" s="22"/>
      <c r="J88" s="22" t="s">
        <v>140</v>
      </c>
      <c r="K88" s="22"/>
      <c r="L88" s="19" t="n">
        <v>309</v>
      </c>
      <c r="M88" s="24"/>
      <c r="N88" s="25" t="n">
        <f aca="false">L88*M88</f>
        <v>0</v>
      </c>
      <c r="O88" s="26" t="n">
        <v>3</v>
      </c>
    </row>
    <row collapsed="false" customFormat="false" customHeight="true" hidden="false" ht="210" outlineLevel="0" r="89">
      <c r="A89" s="1" t="s">
        <v>141</v>
      </c>
      <c r="B89" s="1" t="s">
        <v>142</v>
      </c>
      <c r="C89" s="19" t="n">
        <v>9</v>
      </c>
      <c r="D89" s="23"/>
      <c r="E89" s="21" t="n">
        <v>61890</v>
      </c>
      <c r="F89" s="22" t="s">
        <v>143</v>
      </c>
      <c r="G89" s="23" t="s">
        <v>33</v>
      </c>
      <c r="H89" s="19" t="n">
        <v>2</v>
      </c>
      <c r="I89" s="22" t="s">
        <v>34</v>
      </c>
      <c r="J89" s="22" t="s">
        <v>138</v>
      </c>
      <c r="K89" s="22"/>
      <c r="L89" s="19" t="n">
        <v>279</v>
      </c>
      <c r="M89" s="24"/>
      <c r="N89" s="25" t="n">
        <f aca="false">L89*M89</f>
        <v>0</v>
      </c>
      <c r="O89" s="26" t="n">
        <v>1</v>
      </c>
    </row>
    <row collapsed="false" customFormat="false" customHeight="true" hidden="false" ht="21" outlineLevel="0" r="90">
      <c r="A90" s="1" t="s">
        <v>144</v>
      </c>
      <c r="B90" s="18" t="s">
        <v>145</v>
      </c>
      <c r="C90" s="19" t="n">
        <v>10</v>
      </c>
      <c r="D90" s="20"/>
      <c r="E90" s="21" t="n">
        <v>60491</v>
      </c>
      <c r="F90" s="22" t="s">
        <v>146</v>
      </c>
      <c r="G90" s="23" t="s">
        <v>33</v>
      </c>
      <c r="H90" s="19" t="n">
        <v>1</v>
      </c>
      <c r="I90" s="22" t="s">
        <v>147</v>
      </c>
      <c r="J90" s="22" t="s">
        <v>39</v>
      </c>
      <c r="K90" s="22"/>
      <c r="L90" s="19" t="n">
        <v>459</v>
      </c>
      <c r="M90" s="24"/>
      <c r="N90" s="25" t="n">
        <f aca="false">L90*M90</f>
        <v>0</v>
      </c>
      <c r="O90" s="26" t="n">
        <v>22</v>
      </c>
    </row>
    <row collapsed="false" customFormat="false" customHeight="true" hidden="false" ht="21" outlineLevel="0" r="91">
      <c r="A91" s="1" t="s">
        <v>148</v>
      </c>
      <c r="B91" s="18"/>
      <c r="C91" s="19"/>
      <c r="D91" s="20"/>
      <c r="E91" s="21"/>
      <c r="F91" s="22"/>
      <c r="G91" s="23" t="s">
        <v>33</v>
      </c>
      <c r="H91" s="19"/>
      <c r="I91" s="22"/>
      <c r="J91" s="22" t="s">
        <v>41</v>
      </c>
      <c r="K91" s="22"/>
      <c r="L91" s="19" t="n">
        <v>459</v>
      </c>
      <c r="M91" s="24"/>
      <c r="N91" s="25" t="n">
        <f aca="false">L91*M91</f>
        <v>0</v>
      </c>
      <c r="O91" s="26" t="n">
        <v>24</v>
      </c>
    </row>
    <row collapsed="false" customFormat="false" customHeight="true" hidden="false" ht="21" outlineLevel="0" r="92">
      <c r="A92" s="1" t="s">
        <v>149</v>
      </c>
      <c r="B92" s="18"/>
      <c r="C92" s="19"/>
      <c r="D92" s="20"/>
      <c r="E92" s="21"/>
      <c r="F92" s="22"/>
      <c r="G92" s="23" t="s">
        <v>33</v>
      </c>
      <c r="H92" s="19"/>
      <c r="I92" s="22"/>
      <c r="J92" s="22" t="s">
        <v>46</v>
      </c>
      <c r="K92" s="22"/>
      <c r="L92" s="19" t="n">
        <v>459</v>
      </c>
      <c r="M92" s="24"/>
      <c r="N92" s="25" t="n">
        <f aca="false">L92*M92</f>
        <v>0</v>
      </c>
      <c r="O92" s="26" t="n">
        <v>15</v>
      </c>
    </row>
    <row collapsed="false" customFormat="false" customHeight="true" hidden="false" ht="21" outlineLevel="0" r="93">
      <c r="A93" s="1" t="s">
        <v>150</v>
      </c>
      <c r="B93" s="18"/>
      <c r="C93" s="19"/>
      <c r="D93" s="20"/>
      <c r="E93" s="21"/>
      <c r="F93" s="22"/>
      <c r="G93" s="23" t="s">
        <v>33</v>
      </c>
      <c r="H93" s="19"/>
      <c r="I93" s="22"/>
      <c r="J93" s="22" t="s">
        <v>43</v>
      </c>
      <c r="K93" s="22"/>
      <c r="L93" s="19" t="n">
        <v>459</v>
      </c>
      <c r="M93" s="24"/>
      <c r="N93" s="25" t="n">
        <f aca="false">L93*M93</f>
        <v>0</v>
      </c>
      <c r="O93" s="26" t="n">
        <v>19</v>
      </c>
    </row>
    <row collapsed="false" customFormat="false" customHeight="true" hidden="false" ht="21" outlineLevel="0" r="94">
      <c r="A94" s="1" t="s">
        <v>151</v>
      </c>
      <c r="B94" s="18"/>
      <c r="C94" s="19"/>
      <c r="D94" s="20"/>
      <c r="E94" s="21"/>
      <c r="F94" s="22"/>
      <c r="G94" s="23" t="s">
        <v>33</v>
      </c>
      <c r="H94" s="19" t="n">
        <v>2</v>
      </c>
      <c r="I94" s="22" t="s">
        <v>152</v>
      </c>
      <c r="J94" s="22" t="s">
        <v>43</v>
      </c>
      <c r="K94" s="22"/>
      <c r="L94" s="19" t="n">
        <v>459</v>
      </c>
      <c r="M94" s="24"/>
      <c r="N94" s="25" t="n">
        <f aca="false">L94*M94</f>
        <v>0</v>
      </c>
      <c r="O94" s="26" t="n">
        <v>6</v>
      </c>
    </row>
    <row collapsed="false" customFormat="false" customHeight="true" hidden="false" ht="21" outlineLevel="0" r="95">
      <c r="A95" s="1" t="s">
        <v>153</v>
      </c>
      <c r="B95" s="18"/>
      <c r="C95" s="19"/>
      <c r="D95" s="20"/>
      <c r="E95" s="21"/>
      <c r="F95" s="22"/>
      <c r="G95" s="23" t="s">
        <v>33</v>
      </c>
      <c r="H95" s="19"/>
      <c r="I95" s="22"/>
      <c r="J95" s="22" t="s">
        <v>46</v>
      </c>
      <c r="K95" s="22"/>
      <c r="L95" s="19" t="n">
        <v>459</v>
      </c>
      <c r="M95" s="24"/>
      <c r="N95" s="25" t="n">
        <f aca="false">L95*M95</f>
        <v>0</v>
      </c>
      <c r="O95" s="26" t="n">
        <v>10</v>
      </c>
    </row>
    <row collapsed="false" customFormat="false" customHeight="true" hidden="false" ht="21" outlineLevel="0" r="96">
      <c r="A96" s="1" t="s">
        <v>154</v>
      </c>
      <c r="B96" s="18"/>
      <c r="C96" s="19"/>
      <c r="D96" s="20"/>
      <c r="E96" s="21"/>
      <c r="F96" s="22"/>
      <c r="G96" s="23" t="s">
        <v>33</v>
      </c>
      <c r="H96" s="19"/>
      <c r="I96" s="22"/>
      <c r="J96" s="22" t="s">
        <v>41</v>
      </c>
      <c r="K96" s="22"/>
      <c r="L96" s="19" t="n">
        <v>459</v>
      </c>
      <c r="M96" s="24"/>
      <c r="N96" s="25" t="n">
        <f aca="false">L96*M96</f>
        <v>0</v>
      </c>
      <c r="O96" s="26" t="n">
        <v>8</v>
      </c>
    </row>
    <row collapsed="false" customFormat="false" customHeight="true" hidden="false" ht="21" outlineLevel="0" r="97">
      <c r="A97" s="1" t="s">
        <v>155</v>
      </c>
      <c r="B97" s="18"/>
      <c r="C97" s="19"/>
      <c r="D97" s="20"/>
      <c r="E97" s="21"/>
      <c r="F97" s="22"/>
      <c r="G97" s="23" t="s">
        <v>33</v>
      </c>
      <c r="H97" s="19"/>
      <c r="I97" s="22"/>
      <c r="J97" s="22" t="s">
        <v>39</v>
      </c>
      <c r="K97" s="22"/>
      <c r="L97" s="19" t="n">
        <v>459</v>
      </c>
      <c r="M97" s="24"/>
      <c r="N97" s="25" t="n">
        <f aca="false">L97*M97</f>
        <v>0</v>
      </c>
      <c r="O97" s="26" t="n">
        <v>22</v>
      </c>
    </row>
    <row collapsed="false" customFormat="false" customHeight="true" hidden="false" ht="21" outlineLevel="0" r="98">
      <c r="A98" s="1" t="s">
        <v>156</v>
      </c>
      <c r="B98" s="18"/>
      <c r="C98" s="19"/>
      <c r="D98" s="20"/>
      <c r="E98" s="21"/>
      <c r="F98" s="22"/>
      <c r="G98" s="23" t="s">
        <v>38</v>
      </c>
      <c r="H98" s="19" t="n">
        <v>1</v>
      </c>
      <c r="I98" s="22" t="s">
        <v>147</v>
      </c>
      <c r="J98" s="22" t="s">
        <v>50</v>
      </c>
      <c r="K98" s="22"/>
      <c r="L98" s="19" t="n">
        <v>459</v>
      </c>
      <c r="M98" s="24"/>
      <c r="N98" s="25" t="n">
        <f aca="false">L98*M98</f>
        <v>0</v>
      </c>
      <c r="O98" s="26" t="n">
        <v>33</v>
      </c>
    </row>
    <row collapsed="false" customFormat="false" customHeight="true" hidden="false" ht="21" outlineLevel="0" r="99">
      <c r="A99" s="1" t="s">
        <v>157</v>
      </c>
      <c r="B99" s="18"/>
      <c r="C99" s="19"/>
      <c r="D99" s="20"/>
      <c r="E99" s="21"/>
      <c r="F99" s="22"/>
      <c r="G99" s="23" t="s">
        <v>38</v>
      </c>
      <c r="H99" s="19"/>
      <c r="I99" s="22"/>
      <c r="J99" s="22" t="s">
        <v>35</v>
      </c>
      <c r="K99" s="22"/>
      <c r="L99" s="19" t="n">
        <v>459</v>
      </c>
      <c r="M99" s="24"/>
      <c r="N99" s="25" t="n">
        <f aca="false">L99*M99</f>
        <v>0</v>
      </c>
      <c r="O99" s="26" t="n">
        <v>44</v>
      </c>
    </row>
    <row collapsed="false" customFormat="false" customHeight="true" hidden="false" ht="21" outlineLevel="0" r="100">
      <c r="A100" s="1" t="s">
        <v>158</v>
      </c>
      <c r="B100" s="18"/>
      <c r="C100" s="19"/>
      <c r="D100" s="20"/>
      <c r="E100" s="21"/>
      <c r="F100" s="22"/>
      <c r="G100" s="23" t="s">
        <v>38</v>
      </c>
      <c r="H100" s="19"/>
      <c r="I100" s="22"/>
      <c r="J100" s="22" t="s">
        <v>21</v>
      </c>
      <c r="K100" s="22"/>
      <c r="L100" s="19" t="n">
        <v>459</v>
      </c>
      <c r="M100" s="24"/>
      <c r="N100" s="25" t="n">
        <f aca="false">L100*M100</f>
        <v>0</v>
      </c>
      <c r="O100" s="26" t="n">
        <v>29</v>
      </c>
    </row>
    <row collapsed="false" customFormat="false" customHeight="true" hidden="false" ht="21" outlineLevel="0" r="101">
      <c r="A101" s="1" t="s">
        <v>159</v>
      </c>
      <c r="B101" s="18"/>
      <c r="C101" s="19"/>
      <c r="D101" s="20"/>
      <c r="E101" s="21"/>
      <c r="F101" s="22"/>
      <c r="G101" s="23" t="s">
        <v>38</v>
      </c>
      <c r="H101" s="19" t="n">
        <v>2</v>
      </c>
      <c r="I101" s="22" t="s">
        <v>152</v>
      </c>
      <c r="J101" s="22" t="s">
        <v>21</v>
      </c>
      <c r="K101" s="22"/>
      <c r="L101" s="19" t="n">
        <v>459</v>
      </c>
      <c r="M101" s="24"/>
      <c r="N101" s="25" t="n">
        <f aca="false">L101*M101</f>
        <v>0</v>
      </c>
      <c r="O101" s="26" t="n">
        <v>16</v>
      </c>
    </row>
    <row collapsed="false" customFormat="false" customHeight="true" hidden="false" ht="21" outlineLevel="0" r="102">
      <c r="A102" s="1" t="s">
        <v>160</v>
      </c>
      <c r="B102" s="18"/>
      <c r="C102" s="19"/>
      <c r="D102" s="20"/>
      <c r="E102" s="21"/>
      <c r="F102" s="22"/>
      <c r="G102" s="23" t="s">
        <v>38</v>
      </c>
      <c r="H102" s="19"/>
      <c r="I102" s="22"/>
      <c r="J102" s="22" t="s">
        <v>35</v>
      </c>
      <c r="K102" s="22"/>
      <c r="L102" s="19" t="n">
        <v>459</v>
      </c>
      <c r="M102" s="24"/>
      <c r="N102" s="25" t="n">
        <f aca="false">L102*M102</f>
        <v>0</v>
      </c>
      <c r="O102" s="26" t="n">
        <v>28</v>
      </c>
    </row>
    <row collapsed="false" customFormat="false" customHeight="true" hidden="false" ht="21" outlineLevel="0" r="103">
      <c r="A103" s="1" t="s">
        <v>161</v>
      </c>
      <c r="B103" s="18"/>
      <c r="C103" s="19"/>
      <c r="D103" s="20"/>
      <c r="E103" s="21"/>
      <c r="F103" s="22"/>
      <c r="G103" s="23" t="s">
        <v>38</v>
      </c>
      <c r="H103" s="19"/>
      <c r="I103" s="22"/>
      <c r="J103" s="22" t="s">
        <v>50</v>
      </c>
      <c r="K103" s="22"/>
      <c r="L103" s="19" t="n">
        <v>459</v>
      </c>
      <c r="M103" s="24"/>
      <c r="N103" s="25" t="n">
        <f aca="false">L103*M103</f>
        <v>0</v>
      </c>
      <c r="O103" s="26" t="n">
        <v>16</v>
      </c>
    </row>
    <row collapsed="false" customFormat="false" customHeight="true" hidden="false" ht="210" outlineLevel="0" r="104">
      <c r="A104" s="1" t="s">
        <v>162</v>
      </c>
      <c r="B104" s="1" t="s">
        <v>163</v>
      </c>
      <c r="C104" s="19" t="n">
        <v>11</v>
      </c>
      <c r="D104" s="23"/>
      <c r="E104" s="21" t="n">
        <v>60494</v>
      </c>
      <c r="F104" s="22" t="s">
        <v>164</v>
      </c>
      <c r="G104" s="23" t="s">
        <v>38</v>
      </c>
      <c r="H104" s="19" t="n">
        <v>1</v>
      </c>
      <c r="I104" s="22" t="s">
        <v>147</v>
      </c>
      <c r="J104" s="22" t="s">
        <v>35</v>
      </c>
      <c r="K104" s="22"/>
      <c r="L104" s="19" t="n">
        <v>639</v>
      </c>
      <c r="M104" s="24"/>
      <c r="N104" s="25" t="n">
        <f aca="false">L104*M104</f>
        <v>0</v>
      </c>
      <c r="O104" s="26" t="n">
        <v>37</v>
      </c>
    </row>
    <row collapsed="false" customFormat="false" customHeight="true" hidden="false" ht="21" outlineLevel="0" r="105">
      <c r="A105" s="1" t="s">
        <v>165</v>
      </c>
      <c r="B105" s="18" t="s">
        <v>166</v>
      </c>
      <c r="C105" s="19" t="n">
        <v>12</v>
      </c>
      <c r="D105" s="20"/>
      <c r="E105" s="21" t="n">
        <v>62060</v>
      </c>
      <c r="F105" s="22" t="s">
        <v>167</v>
      </c>
      <c r="G105" s="23" t="s">
        <v>33</v>
      </c>
      <c r="H105" s="19" t="n">
        <v>1</v>
      </c>
      <c r="I105" s="22" t="s">
        <v>23</v>
      </c>
      <c r="J105" s="22" t="s">
        <v>138</v>
      </c>
      <c r="K105" s="22"/>
      <c r="L105" s="19" t="n">
        <v>379</v>
      </c>
      <c r="M105" s="24"/>
      <c r="N105" s="25" t="n">
        <f aca="false">L105*M105</f>
        <v>0</v>
      </c>
      <c r="O105" s="26" t="n">
        <v>1</v>
      </c>
    </row>
    <row collapsed="false" customFormat="false" customHeight="true" hidden="false" ht="21" outlineLevel="0" r="106">
      <c r="A106" s="1" t="s">
        <v>168</v>
      </c>
      <c r="B106" s="18"/>
      <c r="C106" s="19"/>
      <c r="D106" s="20"/>
      <c r="E106" s="21"/>
      <c r="F106" s="22"/>
      <c r="G106" s="23" t="s">
        <v>33</v>
      </c>
      <c r="H106" s="19"/>
      <c r="I106" s="22"/>
      <c r="J106" s="22" t="s">
        <v>140</v>
      </c>
      <c r="K106" s="22"/>
      <c r="L106" s="19" t="n">
        <v>379</v>
      </c>
      <c r="M106" s="24"/>
      <c r="N106" s="25" t="n">
        <f aca="false">L106*M106</f>
        <v>0</v>
      </c>
      <c r="O106" s="26" t="n">
        <v>11</v>
      </c>
    </row>
    <row collapsed="false" customFormat="false" customHeight="true" hidden="false" ht="21" outlineLevel="0" r="107">
      <c r="A107" s="1" t="s">
        <v>169</v>
      </c>
      <c r="B107" s="18"/>
      <c r="C107" s="19"/>
      <c r="D107" s="20"/>
      <c r="E107" s="21"/>
      <c r="F107" s="22"/>
      <c r="G107" s="23" t="s">
        <v>33</v>
      </c>
      <c r="H107" s="19"/>
      <c r="I107" s="22"/>
      <c r="J107" s="22" t="s">
        <v>170</v>
      </c>
      <c r="K107" s="22"/>
      <c r="L107" s="19" t="n">
        <v>379</v>
      </c>
      <c r="M107" s="24"/>
      <c r="N107" s="25" t="n">
        <f aca="false">L107*M107</f>
        <v>0</v>
      </c>
      <c r="O107" s="26" t="n">
        <v>4</v>
      </c>
    </row>
    <row collapsed="false" customFormat="false" customHeight="true" hidden="false" ht="21" outlineLevel="0" r="108">
      <c r="A108" s="1" t="s">
        <v>171</v>
      </c>
      <c r="B108" s="18"/>
      <c r="C108" s="19"/>
      <c r="D108" s="20"/>
      <c r="E108" s="21"/>
      <c r="F108" s="22"/>
      <c r="G108" s="23" t="s">
        <v>33</v>
      </c>
      <c r="H108" s="19" t="n">
        <v>2</v>
      </c>
      <c r="I108" s="22" t="s">
        <v>34</v>
      </c>
      <c r="J108" s="22" t="s">
        <v>170</v>
      </c>
      <c r="K108" s="22"/>
      <c r="L108" s="19" t="n">
        <v>379</v>
      </c>
      <c r="M108" s="24"/>
      <c r="N108" s="25" t="n">
        <f aca="false">L108*M108</f>
        <v>0</v>
      </c>
      <c r="O108" s="26" t="n">
        <v>7</v>
      </c>
    </row>
    <row collapsed="false" customFormat="false" customHeight="true" hidden="false" ht="21" outlineLevel="0" r="109">
      <c r="A109" s="1" t="s">
        <v>172</v>
      </c>
      <c r="B109" s="18"/>
      <c r="C109" s="19"/>
      <c r="D109" s="20"/>
      <c r="E109" s="21"/>
      <c r="F109" s="22"/>
      <c r="G109" s="23" t="s">
        <v>33</v>
      </c>
      <c r="H109" s="19"/>
      <c r="I109" s="22"/>
      <c r="J109" s="22" t="s">
        <v>140</v>
      </c>
      <c r="K109" s="22"/>
      <c r="L109" s="19" t="n">
        <v>379</v>
      </c>
      <c r="M109" s="24"/>
      <c r="N109" s="25" t="n">
        <f aca="false">L109*M109</f>
        <v>0</v>
      </c>
      <c r="O109" s="26" t="n">
        <v>8</v>
      </c>
    </row>
    <row collapsed="false" customFormat="false" customHeight="true" hidden="false" ht="21" outlineLevel="0" r="110">
      <c r="A110" s="1" t="s">
        <v>173</v>
      </c>
      <c r="B110" s="18"/>
      <c r="C110" s="19"/>
      <c r="D110" s="20"/>
      <c r="E110" s="21"/>
      <c r="F110" s="22"/>
      <c r="G110" s="23" t="s">
        <v>33</v>
      </c>
      <c r="H110" s="19"/>
      <c r="I110" s="22"/>
      <c r="J110" s="22" t="s">
        <v>138</v>
      </c>
      <c r="K110" s="22"/>
      <c r="L110" s="19" t="n">
        <v>379</v>
      </c>
      <c r="M110" s="24"/>
      <c r="N110" s="25" t="n">
        <f aca="false">L110*M110</f>
        <v>0</v>
      </c>
      <c r="O110" s="26" t="n">
        <v>10</v>
      </c>
    </row>
    <row collapsed="false" customFormat="false" customHeight="true" hidden="false" ht="21" outlineLevel="0" r="111">
      <c r="A111" s="1" t="s">
        <v>174</v>
      </c>
      <c r="B111" s="18"/>
      <c r="C111" s="19"/>
      <c r="D111" s="20"/>
      <c r="E111" s="21"/>
      <c r="F111" s="22"/>
      <c r="G111" s="23" t="s">
        <v>33</v>
      </c>
      <c r="H111" s="19" t="n">
        <v>3</v>
      </c>
      <c r="I111" s="22" t="s">
        <v>20</v>
      </c>
      <c r="J111" s="22" t="s">
        <v>138</v>
      </c>
      <c r="K111" s="22"/>
      <c r="L111" s="19" t="n">
        <v>379</v>
      </c>
      <c r="M111" s="24"/>
      <c r="N111" s="25" t="n">
        <f aca="false">L111*M111</f>
        <v>0</v>
      </c>
      <c r="O111" s="26" t="n">
        <v>18</v>
      </c>
    </row>
    <row collapsed="false" customFormat="false" customHeight="true" hidden="false" ht="21" outlineLevel="0" r="112">
      <c r="A112" s="1" t="s">
        <v>175</v>
      </c>
      <c r="B112" s="18"/>
      <c r="C112" s="19"/>
      <c r="D112" s="20"/>
      <c r="E112" s="21"/>
      <c r="F112" s="22"/>
      <c r="G112" s="23" t="s">
        <v>33</v>
      </c>
      <c r="H112" s="19"/>
      <c r="I112" s="22"/>
      <c r="J112" s="22" t="s">
        <v>140</v>
      </c>
      <c r="K112" s="22"/>
      <c r="L112" s="19" t="n">
        <v>379</v>
      </c>
      <c r="M112" s="24"/>
      <c r="N112" s="25" t="n">
        <f aca="false">L112*M112</f>
        <v>0</v>
      </c>
      <c r="O112" s="26" t="n">
        <v>18</v>
      </c>
    </row>
    <row collapsed="false" customFormat="false" customHeight="true" hidden="false" ht="21" outlineLevel="0" r="113">
      <c r="A113" s="1" t="s">
        <v>176</v>
      </c>
      <c r="B113" s="18"/>
      <c r="C113" s="19"/>
      <c r="D113" s="20"/>
      <c r="E113" s="21"/>
      <c r="F113" s="22"/>
      <c r="G113" s="23" t="s">
        <v>33</v>
      </c>
      <c r="H113" s="19"/>
      <c r="I113" s="22"/>
      <c r="J113" s="22" t="s">
        <v>170</v>
      </c>
      <c r="K113" s="22"/>
      <c r="L113" s="19" t="n">
        <v>379</v>
      </c>
      <c r="M113" s="24"/>
      <c r="N113" s="25" t="n">
        <f aca="false">L113*M113</f>
        <v>0</v>
      </c>
      <c r="O113" s="26" t="n">
        <v>16</v>
      </c>
    </row>
    <row collapsed="false" customFormat="false" customHeight="true" hidden="false" ht="21" outlineLevel="0" r="114">
      <c r="A114" s="1" t="s">
        <v>177</v>
      </c>
      <c r="B114" s="18"/>
      <c r="C114" s="19"/>
      <c r="D114" s="20"/>
      <c r="E114" s="21"/>
      <c r="F114" s="22"/>
      <c r="G114" s="23" t="s">
        <v>38</v>
      </c>
      <c r="H114" s="19" t="n">
        <v>1</v>
      </c>
      <c r="I114" s="22" t="s">
        <v>23</v>
      </c>
      <c r="J114" s="22" t="s">
        <v>178</v>
      </c>
      <c r="K114" s="22"/>
      <c r="L114" s="19" t="n">
        <v>379</v>
      </c>
      <c r="M114" s="24"/>
      <c r="N114" s="25" t="n">
        <f aca="false">L114*M114</f>
        <v>0</v>
      </c>
      <c r="O114" s="26" t="n">
        <v>1</v>
      </c>
    </row>
    <row collapsed="false" customFormat="false" customHeight="true" hidden="false" ht="21" outlineLevel="0" r="115">
      <c r="A115" s="1" t="s">
        <v>179</v>
      </c>
      <c r="B115" s="18"/>
      <c r="C115" s="19"/>
      <c r="D115" s="20"/>
      <c r="E115" s="21"/>
      <c r="F115" s="22"/>
      <c r="G115" s="23" t="s">
        <v>38</v>
      </c>
      <c r="H115" s="19" t="n">
        <v>2</v>
      </c>
      <c r="I115" s="22" t="s">
        <v>34</v>
      </c>
      <c r="J115" s="22" t="s">
        <v>178</v>
      </c>
      <c r="K115" s="22"/>
      <c r="L115" s="19" t="n">
        <v>379</v>
      </c>
      <c r="M115" s="24"/>
      <c r="N115" s="25" t="n">
        <f aca="false">L115*M115</f>
        <v>0</v>
      </c>
      <c r="O115" s="26" t="n">
        <v>8</v>
      </c>
    </row>
    <row collapsed="false" customFormat="false" customHeight="true" hidden="false" ht="21" outlineLevel="0" r="116">
      <c r="A116" s="1" t="s">
        <v>180</v>
      </c>
      <c r="B116" s="18"/>
      <c r="C116" s="19"/>
      <c r="D116" s="20"/>
      <c r="E116" s="21"/>
      <c r="F116" s="22"/>
      <c r="G116" s="23" t="s">
        <v>38</v>
      </c>
      <c r="H116" s="19" t="n">
        <v>3</v>
      </c>
      <c r="I116" s="22" t="s">
        <v>20</v>
      </c>
      <c r="J116" s="22" t="s">
        <v>178</v>
      </c>
      <c r="K116" s="22"/>
      <c r="L116" s="19" t="n">
        <v>379</v>
      </c>
      <c r="M116" s="24"/>
      <c r="N116" s="25" t="n">
        <f aca="false">L116*M116</f>
        <v>0</v>
      </c>
      <c r="O116" s="26" t="n">
        <v>12</v>
      </c>
    </row>
    <row collapsed="false" customFormat="false" customHeight="true" hidden="false" ht="21" outlineLevel="0" r="117">
      <c r="A117" s="1" t="s">
        <v>181</v>
      </c>
      <c r="B117" s="18"/>
      <c r="C117" s="19"/>
      <c r="D117" s="20"/>
      <c r="E117" s="21"/>
      <c r="F117" s="22"/>
      <c r="G117" s="23" t="s">
        <v>38</v>
      </c>
      <c r="H117" s="19"/>
      <c r="I117" s="22"/>
      <c r="J117" s="22" t="s">
        <v>182</v>
      </c>
      <c r="K117" s="22"/>
      <c r="L117" s="19" t="n">
        <v>379</v>
      </c>
      <c r="M117" s="24"/>
      <c r="N117" s="25" t="n">
        <f aca="false">L117*M117</f>
        <v>0</v>
      </c>
      <c r="O117" s="26" t="n">
        <v>15</v>
      </c>
    </row>
    <row collapsed="false" customFormat="false" customHeight="true" hidden="false" ht="69" outlineLevel="0" r="118">
      <c r="A118" s="1" t="s">
        <v>183</v>
      </c>
      <c r="B118" s="18" t="s">
        <v>184</v>
      </c>
      <c r="C118" s="19" t="n">
        <v>13</v>
      </c>
      <c r="D118" s="20"/>
      <c r="E118" s="21" t="n">
        <v>62061</v>
      </c>
      <c r="F118" s="22" t="s">
        <v>185</v>
      </c>
      <c r="G118" s="23" t="s">
        <v>33</v>
      </c>
      <c r="H118" s="19" t="n">
        <v>2</v>
      </c>
      <c r="I118" s="22" t="s">
        <v>34</v>
      </c>
      <c r="J118" s="22" t="s">
        <v>138</v>
      </c>
      <c r="K118" s="22"/>
      <c r="L118" s="19" t="n">
        <v>409</v>
      </c>
      <c r="M118" s="24"/>
      <c r="N118" s="25" t="n">
        <f aca="false">L118*M118</f>
        <v>0</v>
      </c>
      <c r="O118" s="26" t="n">
        <v>2</v>
      </c>
    </row>
    <row collapsed="false" customFormat="false" customHeight="true" hidden="false" ht="69" outlineLevel="0" r="119">
      <c r="A119" s="1" t="s">
        <v>186</v>
      </c>
      <c r="B119" s="18"/>
      <c r="C119" s="19"/>
      <c r="D119" s="20"/>
      <c r="E119" s="21"/>
      <c r="F119" s="22"/>
      <c r="G119" s="23" t="s">
        <v>33</v>
      </c>
      <c r="H119" s="19"/>
      <c r="I119" s="22"/>
      <c r="J119" s="22" t="s">
        <v>140</v>
      </c>
      <c r="K119" s="22"/>
      <c r="L119" s="19" t="n">
        <v>409</v>
      </c>
      <c r="M119" s="24"/>
      <c r="N119" s="25" t="n">
        <f aca="false">L119*M119</f>
        <v>0</v>
      </c>
      <c r="O119" s="26" t="n">
        <v>3</v>
      </c>
    </row>
    <row collapsed="false" customFormat="false" customHeight="true" hidden="false" ht="69" outlineLevel="0" r="120">
      <c r="A120" s="1" t="s">
        <v>187</v>
      </c>
      <c r="B120" s="18"/>
      <c r="C120" s="19"/>
      <c r="D120" s="20"/>
      <c r="E120" s="21"/>
      <c r="F120" s="22"/>
      <c r="G120" s="23" t="s">
        <v>33</v>
      </c>
      <c r="H120" s="19" t="n">
        <v>3</v>
      </c>
      <c r="I120" s="22" t="s">
        <v>20</v>
      </c>
      <c r="J120" s="22" t="s">
        <v>140</v>
      </c>
      <c r="K120" s="22"/>
      <c r="L120" s="19" t="n">
        <v>409</v>
      </c>
      <c r="M120" s="24"/>
      <c r="N120" s="25" t="n">
        <f aca="false">L120*M120</f>
        <v>0</v>
      </c>
      <c r="O120" s="26" t="n">
        <v>1</v>
      </c>
    </row>
    <row collapsed="false" customFormat="false" customHeight="true" hidden="false" ht="69" outlineLevel="0" r="121">
      <c r="A121" s="1" t="s">
        <v>188</v>
      </c>
      <c r="B121" s="18" t="s">
        <v>189</v>
      </c>
      <c r="C121" s="19" t="n">
        <v>14</v>
      </c>
      <c r="D121" s="20"/>
      <c r="E121" s="21" t="n">
        <v>60985</v>
      </c>
      <c r="F121" s="22" t="s">
        <v>190</v>
      </c>
      <c r="G121" s="23" t="s">
        <v>33</v>
      </c>
      <c r="H121" s="19" t="n">
        <v>1</v>
      </c>
      <c r="I121" s="22" t="s">
        <v>191</v>
      </c>
      <c r="J121" s="22" t="s">
        <v>46</v>
      </c>
      <c r="K121" s="22"/>
      <c r="L121" s="27" t="n">
        <v>1389</v>
      </c>
      <c r="M121" s="24"/>
      <c r="N121" s="25" t="n">
        <f aca="false">L121*M121</f>
        <v>0</v>
      </c>
      <c r="O121" s="26" t="n">
        <v>3</v>
      </c>
    </row>
    <row collapsed="false" customFormat="false" customHeight="true" hidden="false" ht="69" outlineLevel="0" r="122">
      <c r="A122" s="1" t="s">
        <v>192</v>
      </c>
      <c r="B122" s="18"/>
      <c r="C122" s="19"/>
      <c r="D122" s="20"/>
      <c r="E122" s="21"/>
      <c r="F122" s="22"/>
      <c r="G122" s="23" t="s">
        <v>33</v>
      </c>
      <c r="H122" s="19"/>
      <c r="I122" s="22"/>
      <c r="J122" s="22" t="s">
        <v>43</v>
      </c>
      <c r="K122" s="22"/>
      <c r="L122" s="27" t="n">
        <v>1389</v>
      </c>
      <c r="M122" s="24"/>
      <c r="N122" s="25" t="n">
        <f aca="false">L122*M122</f>
        <v>0</v>
      </c>
      <c r="O122" s="26" t="n">
        <v>4</v>
      </c>
    </row>
    <row collapsed="false" customFormat="false" customHeight="true" hidden="false" ht="69" outlineLevel="0" r="123">
      <c r="A123" s="1" t="s">
        <v>193</v>
      </c>
      <c r="B123" s="18"/>
      <c r="C123" s="19"/>
      <c r="D123" s="20"/>
      <c r="E123" s="21"/>
      <c r="F123" s="22"/>
      <c r="G123" s="23" t="s">
        <v>38</v>
      </c>
      <c r="H123" s="19" t="n">
        <v>1</v>
      </c>
      <c r="I123" s="22" t="s">
        <v>191</v>
      </c>
      <c r="J123" s="22" t="s">
        <v>35</v>
      </c>
      <c r="K123" s="22"/>
      <c r="L123" s="27" t="n">
        <v>1389</v>
      </c>
      <c r="M123" s="24"/>
      <c r="N123" s="25" t="n">
        <f aca="false">L123*M123</f>
        <v>0</v>
      </c>
      <c r="O123" s="26" t="n">
        <v>12</v>
      </c>
    </row>
    <row collapsed="false" customFormat="false" customHeight="true" hidden="false" ht="21" outlineLevel="0" r="124">
      <c r="A124" s="1" t="s">
        <v>194</v>
      </c>
      <c r="B124" s="18" t="s">
        <v>195</v>
      </c>
      <c r="C124" s="19" t="n">
        <v>15</v>
      </c>
      <c r="D124" s="20"/>
      <c r="E124" s="21" t="n">
        <v>63019</v>
      </c>
      <c r="F124" s="22" t="s">
        <v>196</v>
      </c>
      <c r="G124" s="23" t="s">
        <v>197</v>
      </c>
      <c r="H124" s="19" t="n">
        <v>1</v>
      </c>
      <c r="I124" s="22" t="s">
        <v>20</v>
      </c>
      <c r="J124" s="22" t="s">
        <v>197</v>
      </c>
      <c r="K124" s="22"/>
      <c r="L124" s="19" t="n">
        <v>489</v>
      </c>
      <c r="M124" s="24"/>
      <c r="N124" s="25" t="n">
        <f aca="false">L124*M124</f>
        <v>0</v>
      </c>
      <c r="O124" s="26" t="n">
        <v>42</v>
      </c>
    </row>
    <row collapsed="false" customFormat="false" customHeight="true" hidden="false" ht="21" outlineLevel="0" r="125">
      <c r="A125" s="1" t="s">
        <v>198</v>
      </c>
      <c r="B125" s="18"/>
      <c r="C125" s="19"/>
      <c r="D125" s="20"/>
      <c r="E125" s="21"/>
      <c r="F125" s="22"/>
      <c r="G125" s="23" t="s">
        <v>197</v>
      </c>
      <c r="H125" s="19" t="n">
        <v>2</v>
      </c>
      <c r="I125" s="22" t="s">
        <v>199</v>
      </c>
      <c r="J125" s="22" t="s">
        <v>197</v>
      </c>
      <c r="K125" s="22"/>
      <c r="L125" s="19" t="n">
        <v>489</v>
      </c>
      <c r="M125" s="24"/>
      <c r="N125" s="25" t="n">
        <f aca="false">L125*M125</f>
        <v>0</v>
      </c>
      <c r="O125" s="26" t="n">
        <v>24</v>
      </c>
    </row>
    <row collapsed="false" customFormat="false" customHeight="true" hidden="false" ht="21" outlineLevel="0" r="126">
      <c r="A126" s="1" t="s">
        <v>200</v>
      </c>
      <c r="B126" s="18"/>
      <c r="C126" s="19"/>
      <c r="D126" s="20"/>
      <c r="E126" s="21"/>
      <c r="F126" s="22"/>
      <c r="G126" s="23" t="s">
        <v>197</v>
      </c>
      <c r="H126" s="19" t="n">
        <v>3</v>
      </c>
      <c r="I126" s="22" t="s">
        <v>34</v>
      </c>
      <c r="J126" s="22" t="s">
        <v>197</v>
      </c>
      <c r="K126" s="22"/>
      <c r="L126" s="19" t="n">
        <v>489</v>
      </c>
      <c r="M126" s="24"/>
      <c r="N126" s="25" t="n">
        <f aca="false">L126*M126</f>
        <v>0</v>
      </c>
      <c r="O126" s="26" t="n">
        <v>38</v>
      </c>
    </row>
    <row collapsed="false" customFormat="false" customHeight="true" hidden="false" ht="21" outlineLevel="0" r="127">
      <c r="A127" s="1" t="s">
        <v>201</v>
      </c>
      <c r="B127" s="18"/>
      <c r="C127" s="19"/>
      <c r="D127" s="20"/>
      <c r="E127" s="21"/>
      <c r="F127" s="22"/>
      <c r="G127" s="23" t="s">
        <v>202</v>
      </c>
      <c r="H127" s="19" t="n">
        <v>1</v>
      </c>
      <c r="I127" s="22" t="s">
        <v>20</v>
      </c>
      <c r="J127" s="22" t="s">
        <v>202</v>
      </c>
      <c r="K127" s="22"/>
      <c r="L127" s="19" t="n">
        <v>489</v>
      </c>
      <c r="M127" s="24"/>
      <c r="N127" s="25" t="n">
        <f aca="false">L127*M127</f>
        <v>0</v>
      </c>
      <c r="O127" s="26" t="n">
        <v>15</v>
      </c>
    </row>
    <row collapsed="false" customFormat="false" customHeight="true" hidden="false" ht="21" outlineLevel="0" r="128">
      <c r="A128" s="1" t="s">
        <v>203</v>
      </c>
      <c r="B128" s="18"/>
      <c r="C128" s="19"/>
      <c r="D128" s="20"/>
      <c r="E128" s="21"/>
      <c r="F128" s="22"/>
      <c r="G128" s="23" t="s">
        <v>202</v>
      </c>
      <c r="H128" s="19" t="n">
        <v>3</v>
      </c>
      <c r="I128" s="22" t="s">
        <v>34</v>
      </c>
      <c r="J128" s="22" t="s">
        <v>202</v>
      </c>
      <c r="K128" s="22"/>
      <c r="L128" s="19" t="n">
        <v>489</v>
      </c>
      <c r="M128" s="24"/>
      <c r="N128" s="25" t="n">
        <f aca="false">L128*M128</f>
        <v>0</v>
      </c>
      <c r="O128" s="26" t="n">
        <v>27</v>
      </c>
    </row>
    <row collapsed="false" customFormat="false" customHeight="true" hidden="false" ht="21" outlineLevel="0" r="129">
      <c r="A129" s="1" t="s">
        <v>204</v>
      </c>
      <c r="B129" s="18"/>
      <c r="C129" s="19"/>
      <c r="D129" s="20"/>
      <c r="E129" s="21"/>
      <c r="F129" s="22"/>
      <c r="G129" s="23" t="s">
        <v>205</v>
      </c>
      <c r="H129" s="19" t="n">
        <v>1</v>
      </c>
      <c r="I129" s="22" t="s">
        <v>20</v>
      </c>
      <c r="J129" s="22" t="s">
        <v>205</v>
      </c>
      <c r="K129" s="22"/>
      <c r="L129" s="19" t="n">
        <v>489</v>
      </c>
      <c r="M129" s="24"/>
      <c r="N129" s="25" t="n">
        <f aca="false">L129*M129</f>
        <v>0</v>
      </c>
      <c r="O129" s="26" t="n">
        <v>7</v>
      </c>
    </row>
    <row collapsed="false" customFormat="false" customHeight="true" hidden="false" ht="21" outlineLevel="0" r="130">
      <c r="A130" s="1" t="s">
        <v>206</v>
      </c>
      <c r="B130" s="18"/>
      <c r="C130" s="19"/>
      <c r="D130" s="20"/>
      <c r="E130" s="21"/>
      <c r="F130" s="22"/>
      <c r="G130" s="23" t="s">
        <v>205</v>
      </c>
      <c r="H130" s="19" t="n">
        <v>2</v>
      </c>
      <c r="I130" s="22" t="s">
        <v>199</v>
      </c>
      <c r="J130" s="22" t="s">
        <v>205</v>
      </c>
      <c r="K130" s="22"/>
      <c r="L130" s="19" t="n">
        <v>489</v>
      </c>
      <c r="M130" s="24"/>
      <c r="N130" s="25" t="n">
        <f aca="false">L130*M130</f>
        <v>0</v>
      </c>
      <c r="O130" s="26" t="n">
        <v>2</v>
      </c>
    </row>
    <row collapsed="false" customFormat="false" customHeight="true" hidden="false" ht="21" outlineLevel="0" r="131">
      <c r="A131" s="1" t="s">
        <v>207</v>
      </c>
      <c r="B131" s="18"/>
      <c r="C131" s="19"/>
      <c r="D131" s="20"/>
      <c r="E131" s="21"/>
      <c r="F131" s="22"/>
      <c r="G131" s="23" t="s">
        <v>205</v>
      </c>
      <c r="H131" s="19" t="n">
        <v>3</v>
      </c>
      <c r="I131" s="22" t="s">
        <v>34</v>
      </c>
      <c r="J131" s="22" t="s">
        <v>205</v>
      </c>
      <c r="K131" s="22"/>
      <c r="L131" s="19" t="n">
        <v>489</v>
      </c>
      <c r="M131" s="24"/>
      <c r="N131" s="25" t="n">
        <f aca="false">L131*M131</f>
        <v>0</v>
      </c>
      <c r="O131" s="26" t="n">
        <v>13</v>
      </c>
    </row>
    <row collapsed="false" customFormat="false" customHeight="true" hidden="false" ht="21" outlineLevel="0" r="132">
      <c r="A132" s="1" t="s">
        <v>208</v>
      </c>
      <c r="B132" s="18"/>
      <c r="C132" s="19"/>
      <c r="D132" s="20"/>
      <c r="E132" s="21"/>
      <c r="F132" s="22"/>
      <c r="G132" s="23" t="s">
        <v>209</v>
      </c>
      <c r="H132" s="19" t="n">
        <v>1</v>
      </c>
      <c r="I132" s="22" t="s">
        <v>20</v>
      </c>
      <c r="J132" s="22" t="s">
        <v>209</v>
      </c>
      <c r="K132" s="22"/>
      <c r="L132" s="19" t="n">
        <v>489</v>
      </c>
      <c r="M132" s="24"/>
      <c r="N132" s="25" t="n">
        <f aca="false">L132*M132</f>
        <v>0</v>
      </c>
      <c r="O132" s="26" t="n">
        <v>17</v>
      </c>
    </row>
    <row collapsed="false" customFormat="false" customHeight="true" hidden="false" ht="21" outlineLevel="0" r="133">
      <c r="A133" s="1" t="s">
        <v>210</v>
      </c>
      <c r="B133" s="18"/>
      <c r="C133" s="19"/>
      <c r="D133" s="20"/>
      <c r="E133" s="21"/>
      <c r="F133" s="22"/>
      <c r="G133" s="23" t="s">
        <v>209</v>
      </c>
      <c r="H133" s="19" t="n">
        <v>2</v>
      </c>
      <c r="I133" s="22" t="s">
        <v>199</v>
      </c>
      <c r="J133" s="22" t="s">
        <v>209</v>
      </c>
      <c r="K133" s="22"/>
      <c r="L133" s="19" t="n">
        <v>489</v>
      </c>
      <c r="M133" s="24"/>
      <c r="N133" s="25" t="n">
        <f aca="false">L133*M133</f>
        <v>0</v>
      </c>
      <c r="O133" s="26" t="n">
        <v>5</v>
      </c>
    </row>
    <row collapsed="false" customFormat="false" customHeight="true" hidden="false" ht="21" outlineLevel="0" r="134">
      <c r="A134" s="1" t="s">
        <v>211</v>
      </c>
      <c r="B134" s="18"/>
      <c r="C134" s="19"/>
      <c r="D134" s="20"/>
      <c r="E134" s="21"/>
      <c r="F134" s="22"/>
      <c r="G134" s="23" t="s">
        <v>209</v>
      </c>
      <c r="H134" s="19" t="n">
        <v>3</v>
      </c>
      <c r="I134" s="22" t="s">
        <v>34</v>
      </c>
      <c r="J134" s="22" t="s">
        <v>209</v>
      </c>
      <c r="K134" s="22"/>
      <c r="L134" s="19" t="n">
        <v>489</v>
      </c>
      <c r="M134" s="24"/>
      <c r="N134" s="25" t="n">
        <f aca="false">L134*M134</f>
        <v>0</v>
      </c>
      <c r="O134" s="26" t="n">
        <v>27</v>
      </c>
    </row>
    <row collapsed="false" customFormat="false" customHeight="true" hidden="false" ht="21" outlineLevel="0" r="135">
      <c r="A135" s="1" t="s">
        <v>212</v>
      </c>
      <c r="B135" s="18"/>
      <c r="C135" s="19"/>
      <c r="D135" s="20"/>
      <c r="E135" s="21"/>
      <c r="F135" s="22"/>
      <c r="G135" s="23" t="s">
        <v>213</v>
      </c>
      <c r="H135" s="19" t="n">
        <v>1</v>
      </c>
      <c r="I135" s="22" t="s">
        <v>20</v>
      </c>
      <c r="J135" s="22" t="s">
        <v>213</v>
      </c>
      <c r="K135" s="22"/>
      <c r="L135" s="19" t="n">
        <v>489</v>
      </c>
      <c r="M135" s="24"/>
      <c r="N135" s="25" t="n">
        <f aca="false">L135*M135</f>
        <v>0</v>
      </c>
      <c r="O135" s="26" t="n">
        <v>38</v>
      </c>
    </row>
    <row collapsed="false" customFormat="false" customHeight="true" hidden="false" ht="21" outlineLevel="0" r="136">
      <c r="A136" s="1" t="s">
        <v>214</v>
      </c>
      <c r="B136" s="18"/>
      <c r="C136" s="19"/>
      <c r="D136" s="20"/>
      <c r="E136" s="21"/>
      <c r="F136" s="22"/>
      <c r="G136" s="23" t="s">
        <v>213</v>
      </c>
      <c r="H136" s="19" t="n">
        <v>2</v>
      </c>
      <c r="I136" s="22" t="s">
        <v>199</v>
      </c>
      <c r="J136" s="22" t="s">
        <v>213</v>
      </c>
      <c r="K136" s="22"/>
      <c r="L136" s="19" t="n">
        <v>489</v>
      </c>
      <c r="M136" s="24"/>
      <c r="N136" s="25" t="n">
        <f aca="false">L136*M136</f>
        <v>0</v>
      </c>
      <c r="O136" s="26" t="n">
        <v>11</v>
      </c>
    </row>
    <row collapsed="false" customFormat="false" customHeight="true" hidden="false" ht="21" outlineLevel="0" r="137">
      <c r="A137" s="1" t="s">
        <v>215</v>
      </c>
      <c r="B137" s="18"/>
      <c r="C137" s="19"/>
      <c r="D137" s="20"/>
      <c r="E137" s="21"/>
      <c r="F137" s="22"/>
      <c r="G137" s="23" t="s">
        <v>213</v>
      </c>
      <c r="H137" s="19" t="n">
        <v>3</v>
      </c>
      <c r="I137" s="22" t="s">
        <v>34</v>
      </c>
      <c r="J137" s="22" t="s">
        <v>213</v>
      </c>
      <c r="K137" s="22"/>
      <c r="L137" s="19" t="n">
        <v>489</v>
      </c>
      <c r="M137" s="24"/>
      <c r="N137" s="25" t="n">
        <f aca="false">L137*M137</f>
        <v>0</v>
      </c>
      <c r="O137" s="26" t="n">
        <v>20</v>
      </c>
    </row>
    <row collapsed="false" customFormat="false" customHeight="true" hidden="false" ht="21" outlineLevel="0" r="138">
      <c r="A138" s="1" t="s">
        <v>216</v>
      </c>
      <c r="B138" s="18"/>
      <c r="C138" s="19"/>
      <c r="D138" s="20"/>
      <c r="E138" s="21"/>
      <c r="F138" s="22"/>
      <c r="G138" s="23" t="s">
        <v>217</v>
      </c>
      <c r="H138" s="19" t="n">
        <v>1</v>
      </c>
      <c r="I138" s="22" t="s">
        <v>20</v>
      </c>
      <c r="J138" s="22" t="s">
        <v>217</v>
      </c>
      <c r="K138" s="22"/>
      <c r="L138" s="19" t="n">
        <v>489</v>
      </c>
      <c r="M138" s="24"/>
      <c r="N138" s="25" t="n">
        <f aca="false">L138*M138</f>
        <v>0</v>
      </c>
      <c r="O138" s="26" t="n">
        <v>8</v>
      </c>
    </row>
    <row collapsed="false" customFormat="false" customHeight="true" hidden="false" ht="21" outlineLevel="0" r="139">
      <c r="A139" s="1" t="s">
        <v>218</v>
      </c>
      <c r="B139" s="18"/>
      <c r="C139" s="19"/>
      <c r="D139" s="20"/>
      <c r="E139" s="21"/>
      <c r="F139" s="22"/>
      <c r="G139" s="23" t="s">
        <v>217</v>
      </c>
      <c r="H139" s="19" t="n">
        <v>2</v>
      </c>
      <c r="I139" s="22" t="s">
        <v>199</v>
      </c>
      <c r="J139" s="22" t="s">
        <v>217</v>
      </c>
      <c r="K139" s="22"/>
      <c r="L139" s="19" t="n">
        <v>489</v>
      </c>
      <c r="M139" s="24"/>
      <c r="N139" s="25" t="n">
        <f aca="false">L139*M139</f>
        <v>0</v>
      </c>
      <c r="O139" s="26" t="n">
        <v>20</v>
      </c>
    </row>
    <row collapsed="false" customFormat="false" customHeight="true" hidden="false" ht="21" outlineLevel="0" r="140">
      <c r="A140" s="1" t="s">
        <v>219</v>
      </c>
      <c r="B140" s="18"/>
      <c r="C140" s="19"/>
      <c r="D140" s="20"/>
      <c r="E140" s="21"/>
      <c r="F140" s="22"/>
      <c r="G140" s="23" t="s">
        <v>217</v>
      </c>
      <c r="H140" s="19" t="n">
        <v>3</v>
      </c>
      <c r="I140" s="22" t="s">
        <v>34</v>
      </c>
      <c r="J140" s="22" t="s">
        <v>217</v>
      </c>
      <c r="K140" s="22"/>
      <c r="L140" s="19" t="n">
        <v>489</v>
      </c>
      <c r="M140" s="24"/>
      <c r="N140" s="25" t="n">
        <f aca="false">L140*M140</f>
        <v>0</v>
      </c>
      <c r="O140" s="26" t="n">
        <v>23</v>
      </c>
    </row>
    <row collapsed="false" customFormat="false" customHeight="true" hidden="false" ht="21" outlineLevel="0" r="141">
      <c r="A141" s="1" t="s">
        <v>220</v>
      </c>
      <c r="B141" s="18"/>
      <c r="C141" s="19"/>
      <c r="D141" s="20"/>
      <c r="E141" s="21"/>
      <c r="F141" s="22"/>
      <c r="G141" s="23" t="s">
        <v>21</v>
      </c>
      <c r="H141" s="19" t="n">
        <v>1</v>
      </c>
      <c r="I141" s="22" t="s">
        <v>20</v>
      </c>
      <c r="J141" s="22" t="s">
        <v>21</v>
      </c>
      <c r="K141" s="22"/>
      <c r="L141" s="19" t="n">
        <v>489</v>
      </c>
      <c r="M141" s="24"/>
      <c r="N141" s="25" t="n">
        <f aca="false">L141*M141</f>
        <v>0</v>
      </c>
      <c r="O141" s="26" t="n">
        <v>23</v>
      </c>
    </row>
    <row collapsed="false" customFormat="false" customHeight="true" hidden="false" ht="21" outlineLevel="0" r="142">
      <c r="A142" s="1" t="s">
        <v>221</v>
      </c>
      <c r="B142" s="18"/>
      <c r="C142" s="19"/>
      <c r="D142" s="20"/>
      <c r="E142" s="21"/>
      <c r="F142" s="22"/>
      <c r="G142" s="23" t="s">
        <v>21</v>
      </c>
      <c r="H142" s="19" t="n">
        <v>2</v>
      </c>
      <c r="I142" s="22" t="s">
        <v>199</v>
      </c>
      <c r="J142" s="22" t="s">
        <v>21</v>
      </c>
      <c r="K142" s="22"/>
      <c r="L142" s="19" t="n">
        <v>489</v>
      </c>
      <c r="M142" s="24"/>
      <c r="N142" s="25" t="n">
        <f aca="false">L142*M142</f>
        <v>0</v>
      </c>
      <c r="O142" s="26" t="n">
        <v>6</v>
      </c>
    </row>
    <row collapsed="false" customFormat="false" customHeight="true" hidden="false" ht="21" outlineLevel="0" r="143">
      <c r="A143" s="1" t="s">
        <v>222</v>
      </c>
      <c r="B143" s="18"/>
      <c r="C143" s="19"/>
      <c r="D143" s="20"/>
      <c r="E143" s="21"/>
      <c r="F143" s="22"/>
      <c r="G143" s="23" t="s">
        <v>21</v>
      </c>
      <c r="H143" s="19" t="n">
        <v>3</v>
      </c>
      <c r="I143" s="22" t="s">
        <v>34</v>
      </c>
      <c r="J143" s="22" t="s">
        <v>21</v>
      </c>
      <c r="K143" s="22"/>
      <c r="L143" s="19" t="n">
        <v>489</v>
      </c>
      <c r="M143" s="24"/>
      <c r="N143" s="25" t="n">
        <f aca="false">L143*M143</f>
        <v>0</v>
      </c>
      <c r="O143" s="26" t="n">
        <v>21</v>
      </c>
    </row>
    <row collapsed="false" customFormat="false" customHeight="true" hidden="false" ht="21" outlineLevel="0" r="144">
      <c r="A144" s="1" t="s">
        <v>223</v>
      </c>
      <c r="B144" s="18"/>
      <c r="C144" s="19"/>
      <c r="D144" s="20"/>
      <c r="E144" s="21"/>
      <c r="F144" s="22"/>
      <c r="G144" s="23" t="s">
        <v>224</v>
      </c>
      <c r="H144" s="19" t="n">
        <v>1</v>
      </c>
      <c r="I144" s="22" t="s">
        <v>20</v>
      </c>
      <c r="J144" s="22" t="s">
        <v>224</v>
      </c>
      <c r="K144" s="22"/>
      <c r="L144" s="19" t="n">
        <v>489</v>
      </c>
      <c r="M144" s="24"/>
      <c r="N144" s="25" t="n">
        <f aca="false">L144*M144</f>
        <v>0</v>
      </c>
      <c r="O144" s="26" t="n">
        <v>7</v>
      </c>
    </row>
    <row collapsed="false" customFormat="false" customHeight="true" hidden="false" ht="21" outlineLevel="0" r="145">
      <c r="A145" s="1" t="s">
        <v>225</v>
      </c>
      <c r="B145" s="18"/>
      <c r="C145" s="19"/>
      <c r="D145" s="20"/>
      <c r="E145" s="21"/>
      <c r="F145" s="22"/>
      <c r="G145" s="23" t="s">
        <v>224</v>
      </c>
      <c r="H145" s="19" t="n">
        <v>2</v>
      </c>
      <c r="I145" s="22" t="s">
        <v>199</v>
      </c>
      <c r="J145" s="22" t="s">
        <v>224</v>
      </c>
      <c r="K145" s="22"/>
      <c r="L145" s="19" t="n">
        <v>489</v>
      </c>
      <c r="M145" s="24"/>
      <c r="N145" s="25" t="n">
        <f aca="false">L145*M145</f>
        <v>0</v>
      </c>
      <c r="O145" s="26" t="n">
        <v>4</v>
      </c>
    </row>
    <row collapsed="false" customFormat="false" customHeight="true" hidden="false" ht="21" outlineLevel="0" r="146">
      <c r="A146" s="1" t="s">
        <v>226</v>
      </c>
      <c r="B146" s="18"/>
      <c r="C146" s="19"/>
      <c r="D146" s="20"/>
      <c r="E146" s="21"/>
      <c r="F146" s="22"/>
      <c r="G146" s="23" t="s">
        <v>224</v>
      </c>
      <c r="H146" s="19" t="n">
        <v>3</v>
      </c>
      <c r="I146" s="22" t="s">
        <v>34</v>
      </c>
      <c r="J146" s="22" t="s">
        <v>224</v>
      </c>
      <c r="K146" s="22"/>
      <c r="L146" s="19" t="n">
        <v>489</v>
      </c>
      <c r="M146" s="24"/>
      <c r="N146" s="25" t="n">
        <f aca="false">L146*M146</f>
        <v>0</v>
      </c>
      <c r="O146" s="26" t="n">
        <v>4</v>
      </c>
    </row>
    <row collapsed="false" customFormat="false" customHeight="true" hidden="false" ht="21" outlineLevel="0" r="147">
      <c r="A147" s="1" t="s">
        <v>227</v>
      </c>
      <c r="B147" s="18"/>
      <c r="C147" s="19"/>
      <c r="D147" s="20"/>
      <c r="E147" s="21"/>
      <c r="F147" s="22"/>
      <c r="G147" s="23" t="s">
        <v>228</v>
      </c>
      <c r="H147" s="19" t="n">
        <v>1</v>
      </c>
      <c r="I147" s="22" t="s">
        <v>20</v>
      </c>
      <c r="J147" s="22" t="s">
        <v>228</v>
      </c>
      <c r="K147" s="22"/>
      <c r="L147" s="19" t="n">
        <v>489</v>
      </c>
      <c r="M147" s="24"/>
      <c r="N147" s="25" t="n">
        <f aca="false">L147*M147</f>
        <v>0</v>
      </c>
      <c r="O147" s="26" t="n">
        <v>6</v>
      </c>
    </row>
    <row collapsed="false" customFormat="false" customHeight="true" hidden="false" ht="21" outlineLevel="0" r="148">
      <c r="A148" s="1" t="s">
        <v>229</v>
      </c>
      <c r="B148" s="18"/>
      <c r="C148" s="19"/>
      <c r="D148" s="20"/>
      <c r="E148" s="21"/>
      <c r="F148" s="22"/>
      <c r="G148" s="23" t="s">
        <v>228</v>
      </c>
      <c r="H148" s="19" t="n">
        <v>2</v>
      </c>
      <c r="I148" s="22" t="s">
        <v>199</v>
      </c>
      <c r="J148" s="22" t="s">
        <v>228</v>
      </c>
      <c r="K148" s="22"/>
      <c r="L148" s="19" t="n">
        <v>489</v>
      </c>
      <c r="M148" s="24"/>
      <c r="N148" s="25" t="n">
        <f aca="false">L148*M148</f>
        <v>0</v>
      </c>
      <c r="O148" s="26" t="n">
        <v>4</v>
      </c>
    </row>
    <row collapsed="false" customFormat="false" customHeight="true" hidden="false" ht="21" outlineLevel="0" r="149">
      <c r="A149" s="1" t="s">
        <v>230</v>
      </c>
      <c r="B149" s="18"/>
      <c r="C149" s="19"/>
      <c r="D149" s="20"/>
      <c r="E149" s="21"/>
      <c r="F149" s="22"/>
      <c r="G149" s="23" t="s">
        <v>228</v>
      </c>
      <c r="H149" s="19" t="n">
        <v>3</v>
      </c>
      <c r="I149" s="22" t="s">
        <v>34</v>
      </c>
      <c r="J149" s="22" t="s">
        <v>228</v>
      </c>
      <c r="K149" s="22"/>
      <c r="L149" s="19" t="n">
        <v>489</v>
      </c>
      <c r="M149" s="24"/>
      <c r="N149" s="25" t="n">
        <f aca="false">L149*M149</f>
        <v>0</v>
      </c>
      <c r="O149" s="26" t="n">
        <v>2</v>
      </c>
    </row>
    <row collapsed="false" customFormat="false" customHeight="true" hidden="false" ht="21" outlineLevel="0" r="150">
      <c r="A150" s="1" t="s">
        <v>231</v>
      </c>
      <c r="B150" s="18"/>
      <c r="C150" s="19"/>
      <c r="D150" s="20"/>
      <c r="E150" s="21"/>
      <c r="F150" s="22" t="s">
        <v>232</v>
      </c>
      <c r="G150" s="23" t="s">
        <v>233</v>
      </c>
      <c r="H150" s="19" t="n">
        <v>1</v>
      </c>
      <c r="I150" s="22" t="s">
        <v>20</v>
      </c>
      <c r="J150" s="22" t="s">
        <v>233</v>
      </c>
      <c r="K150" s="22"/>
      <c r="L150" s="19" t="n">
        <v>489</v>
      </c>
      <c r="M150" s="24"/>
      <c r="N150" s="25" t="n">
        <f aca="false">L150*M150</f>
        <v>0</v>
      </c>
      <c r="O150" s="26" t="n">
        <v>6</v>
      </c>
    </row>
    <row collapsed="false" customFormat="false" customHeight="true" hidden="false" ht="21" outlineLevel="0" r="151">
      <c r="A151" s="1" t="s">
        <v>234</v>
      </c>
      <c r="B151" s="18"/>
      <c r="C151" s="19"/>
      <c r="D151" s="20"/>
      <c r="E151" s="21"/>
      <c r="F151" s="22"/>
      <c r="G151" s="23" t="s">
        <v>233</v>
      </c>
      <c r="H151" s="19" t="n">
        <v>2</v>
      </c>
      <c r="I151" s="22" t="s">
        <v>199</v>
      </c>
      <c r="J151" s="22" t="s">
        <v>233</v>
      </c>
      <c r="K151" s="22"/>
      <c r="L151" s="19" t="n">
        <v>489</v>
      </c>
      <c r="M151" s="24"/>
      <c r="N151" s="25" t="n">
        <f aca="false">L151*M151</f>
        <v>0</v>
      </c>
      <c r="O151" s="26" t="n">
        <v>2</v>
      </c>
    </row>
    <row collapsed="false" customFormat="false" customHeight="true" hidden="false" ht="21" outlineLevel="0" r="152">
      <c r="A152" s="1" t="s">
        <v>235</v>
      </c>
      <c r="B152" s="18"/>
      <c r="C152" s="19"/>
      <c r="D152" s="20"/>
      <c r="E152" s="21"/>
      <c r="F152" s="22"/>
      <c r="G152" s="23" t="s">
        <v>233</v>
      </c>
      <c r="H152" s="19" t="n">
        <v>3</v>
      </c>
      <c r="I152" s="22" t="s">
        <v>34</v>
      </c>
      <c r="J152" s="22" t="s">
        <v>233</v>
      </c>
      <c r="K152" s="22"/>
      <c r="L152" s="19" t="n">
        <v>489</v>
      </c>
      <c r="M152" s="24"/>
      <c r="N152" s="25" t="n">
        <f aca="false">L152*M152</f>
        <v>0</v>
      </c>
      <c r="O152" s="26" t="n">
        <v>10</v>
      </c>
    </row>
    <row collapsed="false" customFormat="false" customHeight="true" hidden="false" ht="21" outlineLevel="0" r="153">
      <c r="A153" s="1" t="s">
        <v>236</v>
      </c>
      <c r="B153" s="18"/>
      <c r="C153" s="19"/>
      <c r="D153" s="20"/>
      <c r="E153" s="21"/>
      <c r="F153" s="22"/>
      <c r="G153" s="23" t="s">
        <v>237</v>
      </c>
      <c r="H153" s="19" t="n">
        <v>1</v>
      </c>
      <c r="I153" s="22" t="s">
        <v>20</v>
      </c>
      <c r="J153" s="22" t="s">
        <v>237</v>
      </c>
      <c r="K153" s="22"/>
      <c r="L153" s="19" t="n">
        <v>489</v>
      </c>
      <c r="M153" s="24"/>
      <c r="N153" s="25" t="n">
        <f aca="false">L153*M153</f>
        <v>0</v>
      </c>
      <c r="O153" s="26" t="n">
        <v>4</v>
      </c>
    </row>
    <row collapsed="false" customFormat="false" customHeight="true" hidden="false" ht="21" outlineLevel="0" r="154">
      <c r="A154" s="1" t="s">
        <v>238</v>
      </c>
      <c r="B154" s="18"/>
      <c r="C154" s="19"/>
      <c r="D154" s="20"/>
      <c r="E154" s="21"/>
      <c r="F154" s="22"/>
      <c r="G154" s="23" t="s">
        <v>237</v>
      </c>
      <c r="H154" s="19" t="n">
        <v>2</v>
      </c>
      <c r="I154" s="22" t="s">
        <v>199</v>
      </c>
      <c r="J154" s="22" t="s">
        <v>237</v>
      </c>
      <c r="K154" s="22"/>
      <c r="L154" s="19" t="n">
        <v>489</v>
      </c>
      <c r="M154" s="24"/>
      <c r="N154" s="25" t="n">
        <f aca="false">L154*M154</f>
        <v>0</v>
      </c>
      <c r="O154" s="26" t="n">
        <v>3</v>
      </c>
    </row>
    <row collapsed="false" customFormat="false" customHeight="true" hidden="false" ht="21" outlineLevel="0" r="155">
      <c r="A155" s="1" t="s">
        <v>239</v>
      </c>
      <c r="B155" s="18"/>
      <c r="C155" s="19"/>
      <c r="D155" s="20"/>
      <c r="E155" s="21"/>
      <c r="F155" s="22"/>
      <c r="G155" s="23" t="s">
        <v>237</v>
      </c>
      <c r="H155" s="19" t="n">
        <v>3</v>
      </c>
      <c r="I155" s="22" t="s">
        <v>34</v>
      </c>
      <c r="J155" s="22" t="s">
        <v>237</v>
      </c>
      <c r="K155" s="22"/>
      <c r="L155" s="19" t="n">
        <v>489</v>
      </c>
      <c r="M155" s="24"/>
      <c r="N155" s="25" t="n">
        <f aca="false">L155*M155</f>
        <v>0</v>
      </c>
      <c r="O155" s="26" t="n">
        <v>4</v>
      </c>
    </row>
    <row collapsed="false" customFormat="false" customHeight="true" hidden="false" ht="21" outlineLevel="0" r="156">
      <c r="A156" s="1" t="s">
        <v>240</v>
      </c>
      <c r="B156" s="18"/>
      <c r="C156" s="19"/>
      <c r="D156" s="20"/>
      <c r="E156" s="21"/>
      <c r="F156" s="22"/>
      <c r="G156" s="23" t="s">
        <v>241</v>
      </c>
      <c r="H156" s="19" t="n">
        <v>1</v>
      </c>
      <c r="I156" s="22" t="s">
        <v>20</v>
      </c>
      <c r="J156" s="22" t="s">
        <v>241</v>
      </c>
      <c r="K156" s="22"/>
      <c r="L156" s="19" t="n">
        <v>489</v>
      </c>
      <c r="M156" s="24"/>
      <c r="N156" s="25" t="n">
        <f aca="false">L156*M156</f>
        <v>0</v>
      </c>
      <c r="O156" s="26" t="n">
        <v>6</v>
      </c>
    </row>
    <row collapsed="false" customFormat="false" customHeight="true" hidden="false" ht="21" outlineLevel="0" r="157">
      <c r="A157" s="1" t="s">
        <v>242</v>
      </c>
      <c r="B157" s="18"/>
      <c r="C157" s="19"/>
      <c r="D157" s="20"/>
      <c r="E157" s="21"/>
      <c r="F157" s="22"/>
      <c r="G157" s="23" t="s">
        <v>241</v>
      </c>
      <c r="H157" s="19" t="n">
        <v>3</v>
      </c>
      <c r="I157" s="22" t="s">
        <v>34</v>
      </c>
      <c r="J157" s="22" t="s">
        <v>241</v>
      </c>
      <c r="K157" s="22"/>
      <c r="L157" s="19" t="n">
        <v>489</v>
      </c>
      <c r="M157" s="24"/>
      <c r="N157" s="25" t="n">
        <f aca="false">L157*M157</f>
        <v>0</v>
      </c>
      <c r="O157" s="26" t="n">
        <v>9</v>
      </c>
    </row>
    <row collapsed="false" customFormat="false" customHeight="true" hidden="false" ht="21" outlineLevel="0" r="158">
      <c r="A158" s="1" t="s">
        <v>243</v>
      </c>
      <c r="B158" s="18"/>
      <c r="C158" s="19"/>
      <c r="D158" s="20"/>
      <c r="E158" s="21"/>
      <c r="F158" s="22"/>
      <c r="G158" s="23" t="s">
        <v>244</v>
      </c>
      <c r="H158" s="19" t="n">
        <v>1</v>
      </c>
      <c r="I158" s="22" t="s">
        <v>20</v>
      </c>
      <c r="J158" s="22" t="s">
        <v>244</v>
      </c>
      <c r="K158" s="22"/>
      <c r="L158" s="19" t="n">
        <v>489</v>
      </c>
      <c r="M158" s="24"/>
      <c r="N158" s="25" t="n">
        <f aca="false">L158*M158</f>
        <v>0</v>
      </c>
      <c r="O158" s="26" t="n">
        <v>4</v>
      </c>
    </row>
    <row collapsed="false" customFormat="false" customHeight="true" hidden="false" ht="21" outlineLevel="0" r="159">
      <c r="A159" s="1" t="s">
        <v>245</v>
      </c>
      <c r="B159" s="18"/>
      <c r="C159" s="19"/>
      <c r="D159" s="20"/>
      <c r="E159" s="21"/>
      <c r="F159" s="22"/>
      <c r="G159" s="23" t="s">
        <v>244</v>
      </c>
      <c r="H159" s="19" t="n">
        <v>3</v>
      </c>
      <c r="I159" s="22" t="s">
        <v>34</v>
      </c>
      <c r="J159" s="22" t="s">
        <v>244</v>
      </c>
      <c r="K159" s="22"/>
      <c r="L159" s="19" t="n">
        <v>489</v>
      </c>
      <c r="M159" s="24"/>
      <c r="N159" s="25" t="n">
        <f aca="false">L159*M159</f>
        <v>0</v>
      </c>
      <c r="O159" s="26" t="n">
        <v>7</v>
      </c>
    </row>
    <row collapsed="false" customFormat="false" customHeight="true" hidden="false" ht="21" outlineLevel="0" r="160">
      <c r="A160" s="1" t="s">
        <v>246</v>
      </c>
      <c r="B160" s="18"/>
      <c r="C160" s="19"/>
      <c r="D160" s="20"/>
      <c r="E160" s="21"/>
      <c r="F160" s="22"/>
      <c r="G160" s="23" t="s">
        <v>247</v>
      </c>
      <c r="H160" s="19" t="n">
        <v>1</v>
      </c>
      <c r="I160" s="22" t="s">
        <v>20</v>
      </c>
      <c r="J160" s="22" t="s">
        <v>247</v>
      </c>
      <c r="K160" s="22"/>
      <c r="L160" s="19" t="n">
        <v>489</v>
      </c>
      <c r="M160" s="24"/>
      <c r="N160" s="25" t="n">
        <f aca="false">L160*M160</f>
        <v>0</v>
      </c>
      <c r="O160" s="26" t="n">
        <v>8</v>
      </c>
    </row>
    <row collapsed="false" customFormat="false" customHeight="true" hidden="false" ht="21" outlineLevel="0" r="161">
      <c r="A161" s="1" t="s">
        <v>248</v>
      </c>
      <c r="B161" s="18"/>
      <c r="C161" s="19"/>
      <c r="D161" s="20"/>
      <c r="E161" s="21"/>
      <c r="F161" s="22"/>
      <c r="G161" s="23" t="s">
        <v>247</v>
      </c>
      <c r="H161" s="19" t="n">
        <v>2</v>
      </c>
      <c r="I161" s="22" t="s">
        <v>199</v>
      </c>
      <c r="J161" s="22" t="s">
        <v>247</v>
      </c>
      <c r="K161" s="22"/>
      <c r="L161" s="19" t="n">
        <v>489</v>
      </c>
      <c r="M161" s="24"/>
      <c r="N161" s="25" t="n">
        <f aca="false">L161*M161</f>
        <v>0</v>
      </c>
      <c r="O161" s="26" t="n">
        <v>7</v>
      </c>
    </row>
    <row collapsed="false" customFormat="false" customHeight="true" hidden="false" ht="21" outlineLevel="0" r="162">
      <c r="A162" s="1" t="s">
        <v>249</v>
      </c>
      <c r="B162" s="18"/>
      <c r="C162" s="19"/>
      <c r="D162" s="20"/>
      <c r="E162" s="21"/>
      <c r="F162" s="22"/>
      <c r="G162" s="23" t="s">
        <v>247</v>
      </c>
      <c r="H162" s="19" t="n">
        <v>3</v>
      </c>
      <c r="I162" s="22" t="s">
        <v>34</v>
      </c>
      <c r="J162" s="22" t="s">
        <v>247</v>
      </c>
      <c r="K162" s="22"/>
      <c r="L162" s="19" t="n">
        <v>489</v>
      </c>
      <c r="M162" s="24"/>
      <c r="N162" s="25" t="n">
        <f aca="false">L162*M162</f>
        <v>0</v>
      </c>
      <c r="O162" s="26" t="n">
        <v>5</v>
      </c>
    </row>
    <row collapsed="false" customFormat="false" customHeight="true" hidden="false" ht="21" outlineLevel="0" r="163">
      <c r="A163" s="1" t="s">
        <v>250</v>
      </c>
      <c r="B163" s="18" t="s">
        <v>251</v>
      </c>
      <c r="C163" s="19" t="n">
        <v>16</v>
      </c>
      <c r="D163" s="20"/>
      <c r="E163" s="21" t="n">
        <v>63017</v>
      </c>
      <c r="F163" s="22" t="s">
        <v>252</v>
      </c>
      <c r="G163" s="23" t="s">
        <v>197</v>
      </c>
      <c r="H163" s="19" t="n">
        <v>1</v>
      </c>
      <c r="I163" s="22" t="s">
        <v>20</v>
      </c>
      <c r="J163" s="22" t="s">
        <v>197</v>
      </c>
      <c r="K163" s="22"/>
      <c r="L163" s="27" t="n">
        <v>1379</v>
      </c>
      <c r="M163" s="24"/>
      <c r="N163" s="25" t="n">
        <f aca="false">L163*M163</f>
        <v>0</v>
      </c>
      <c r="O163" s="26" t="n">
        <v>3</v>
      </c>
    </row>
    <row collapsed="false" customFormat="false" customHeight="true" hidden="false" ht="21" outlineLevel="0" r="164">
      <c r="A164" s="1" t="s">
        <v>253</v>
      </c>
      <c r="B164" s="18"/>
      <c r="C164" s="19"/>
      <c r="D164" s="20"/>
      <c r="E164" s="21"/>
      <c r="F164" s="22"/>
      <c r="G164" s="23" t="s">
        <v>197</v>
      </c>
      <c r="H164" s="19" t="n">
        <v>3</v>
      </c>
      <c r="I164" s="22" t="s">
        <v>34</v>
      </c>
      <c r="J164" s="22" t="s">
        <v>197</v>
      </c>
      <c r="K164" s="22"/>
      <c r="L164" s="27" t="n">
        <v>1379</v>
      </c>
      <c r="M164" s="24"/>
      <c r="N164" s="25" t="n">
        <f aca="false">L164*M164</f>
        <v>0</v>
      </c>
      <c r="O164" s="26" t="n">
        <v>14</v>
      </c>
    </row>
    <row collapsed="false" customFormat="false" customHeight="true" hidden="false" ht="21" outlineLevel="0" r="165">
      <c r="A165" s="1" t="s">
        <v>254</v>
      </c>
      <c r="B165" s="18"/>
      <c r="C165" s="19"/>
      <c r="D165" s="20"/>
      <c r="E165" s="21"/>
      <c r="F165" s="22"/>
      <c r="G165" s="23" t="s">
        <v>202</v>
      </c>
      <c r="H165" s="19" t="n">
        <v>1</v>
      </c>
      <c r="I165" s="22" t="s">
        <v>20</v>
      </c>
      <c r="J165" s="22" t="s">
        <v>202</v>
      </c>
      <c r="K165" s="22"/>
      <c r="L165" s="27" t="n">
        <v>1379</v>
      </c>
      <c r="M165" s="24"/>
      <c r="N165" s="25" t="n">
        <f aca="false">L165*M165</f>
        <v>0</v>
      </c>
      <c r="O165" s="26" t="n">
        <v>20</v>
      </c>
    </row>
    <row collapsed="false" customFormat="false" customHeight="true" hidden="false" ht="21" outlineLevel="0" r="166">
      <c r="A166" s="1" t="s">
        <v>255</v>
      </c>
      <c r="B166" s="18"/>
      <c r="C166" s="19"/>
      <c r="D166" s="20"/>
      <c r="E166" s="21"/>
      <c r="F166" s="22"/>
      <c r="G166" s="23" t="s">
        <v>202</v>
      </c>
      <c r="H166" s="19" t="n">
        <v>3</v>
      </c>
      <c r="I166" s="22" t="s">
        <v>34</v>
      </c>
      <c r="J166" s="22" t="s">
        <v>202</v>
      </c>
      <c r="K166" s="22"/>
      <c r="L166" s="27" t="n">
        <v>1379</v>
      </c>
      <c r="M166" s="24"/>
      <c r="N166" s="25" t="n">
        <f aca="false">L166*M166</f>
        <v>0</v>
      </c>
      <c r="O166" s="26" t="n">
        <v>27</v>
      </c>
    </row>
    <row collapsed="false" customFormat="false" customHeight="true" hidden="false" ht="21" outlineLevel="0" r="167">
      <c r="A167" s="1" t="s">
        <v>256</v>
      </c>
      <c r="B167" s="18"/>
      <c r="C167" s="19"/>
      <c r="D167" s="20"/>
      <c r="E167" s="21"/>
      <c r="F167" s="22"/>
      <c r="G167" s="23" t="s">
        <v>205</v>
      </c>
      <c r="H167" s="19" t="n">
        <v>1</v>
      </c>
      <c r="I167" s="22" t="s">
        <v>20</v>
      </c>
      <c r="J167" s="22" t="s">
        <v>205</v>
      </c>
      <c r="K167" s="22"/>
      <c r="L167" s="27" t="n">
        <v>1379</v>
      </c>
      <c r="M167" s="24"/>
      <c r="N167" s="25" t="n">
        <f aca="false">L167*M167</f>
        <v>0</v>
      </c>
      <c r="O167" s="26" t="n">
        <v>17</v>
      </c>
    </row>
    <row collapsed="false" customFormat="false" customHeight="true" hidden="false" ht="21" outlineLevel="0" r="168">
      <c r="A168" s="1" t="s">
        <v>257</v>
      </c>
      <c r="B168" s="18"/>
      <c r="C168" s="19"/>
      <c r="D168" s="20"/>
      <c r="E168" s="21"/>
      <c r="F168" s="22"/>
      <c r="G168" s="23" t="s">
        <v>205</v>
      </c>
      <c r="H168" s="19" t="n">
        <v>3</v>
      </c>
      <c r="I168" s="22" t="s">
        <v>34</v>
      </c>
      <c r="J168" s="22" t="s">
        <v>205</v>
      </c>
      <c r="K168" s="22"/>
      <c r="L168" s="27" t="n">
        <v>1379</v>
      </c>
      <c r="M168" s="24"/>
      <c r="N168" s="25" t="n">
        <f aca="false">L168*M168</f>
        <v>0</v>
      </c>
      <c r="O168" s="26" t="n">
        <v>31</v>
      </c>
    </row>
    <row collapsed="false" customFormat="false" customHeight="true" hidden="false" ht="21" outlineLevel="0" r="169">
      <c r="A169" s="1" t="s">
        <v>258</v>
      </c>
      <c r="B169" s="18"/>
      <c r="C169" s="19"/>
      <c r="D169" s="20"/>
      <c r="E169" s="21"/>
      <c r="F169" s="22"/>
      <c r="G169" s="23" t="s">
        <v>209</v>
      </c>
      <c r="H169" s="19" t="n">
        <v>1</v>
      </c>
      <c r="I169" s="22" t="s">
        <v>20</v>
      </c>
      <c r="J169" s="22" t="s">
        <v>209</v>
      </c>
      <c r="K169" s="22"/>
      <c r="L169" s="27" t="n">
        <v>1379</v>
      </c>
      <c r="M169" s="24"/>
      <c r="N169" s="25" t="n">
        <f aca="false">L169*M169</f>
        <v>0</v>
      </c>
      <c r="O169" s="26" t="n">
        <v>42</v>
      </c>
    </row>
    <row collapsed="false" customFormat="false" customHeight="true" hidden="false" ht="21" outlineLevel="0" r="170">
      <c r="A170" s="1" t="s">
        <v>259</v>
      </c>
      <c r="B170" s="18"/>
      <c r="C170" s="19"/>
      <c r="D170" s="20"/>
      <c r="E170" s="21"/>
      <c r="F170" s="22"/>
      <c r="G170" s="23" t="s">
        <v>209</v>
      </c>
      <c r="H170" s="19" t="n">
        <v>3</v>
      </c>
      <c r="I170" s="22" t="s">
        <v>34</v>
      </c>
      <c r="J170" s="22" t="s">
        <v>209</v>
      </c>
      <c r="K170" s="22"/>
      <c r="L170" s="27" t="n">
        <v>1379</v>
      </c>
      <c r="M170" s="24"/>
      <c r="N170" s="25" t="n">
        <f aca="false">L170*M170</f>
        <v>0</v>
      </c>
      <c r="O170" s="26" t="n">
        <v>22</v>
      </c>
    </row>
    <row collapsed="false" customFormat="false" customHeight="true" hidden="false" ht="21" outlineLevel="0" r="171">
      <c r="A171" s="1" t="s">
        <v>260</v>
      </c>
      <c r="B171" s="18"/>
      <c r="C171" s="19"/>
      <c r="D171" s="20"/>
      <c r="E171" s="21"/>
      <c r="F171" s="22"/>
      <c r="G171" s="23" t="s">
        <v>213</v>
      </c>
      <c r="H171" s="19" t="n">
        <v>1</v>
      </c>
      <c r="I171" s="22" t="s">
        <v>20</v>
      </c>
      <c r="J171" s="22" t="s">
        <v>213</v>
      </c>
      <c r="K171" s="22"/>
      <c r="L171" s="27" t="n">
        <v>1379</v>
      </c>
      <c r="M171" s="24"/>
      <c r="N171" s="25" t="n">
        <f aca="false">L171*M171</f>
        <v>0</v>
      </c>
      <c r="O171" s="26" t="n">
        <v>31</v>
      </c>
    </row>
    <row collapsed="false" customFormat="false" customHeight="true" hidden="false" ht="21" outlineLevel="0" r="172">
      <c r="A172" s="1" t="s">
        <v>261</v>
      </c>
      <c r="B172" s="18"/>
      <c r="C172" s="19"/>
      <c r="D172" s="20"/>
      <c r="E172" s="21"/>
      <c r="F172" s="22"/>
      <c r="G172" s="23" t="s">
        <v>213</v>
      </c>
      <c r="H172" s="19" t="n">
        <v>3</v>
      </c>
      <c r="I172" s="22" t="s">
        <v>34</v>
      </c>
      <c r="J172" s="22" t="s">
        <v>213</v>
      </c>
      <c r="K172" s="22"/>
      <c r="L172" s="27" t="n">
        <v>1379</v>
      </c>
      <c r="M172" s="24"/>
      <c r="N172" s="25" t="n">
        <f aca="false">L172*M172</f>
        <v>0</v>
      </c>
      <c r="O172" s="26" t="n">
        <v>24</v>
      </c>
    </row>
    <row collapsed="false" customFormat="false" customHeight="true" hidden="false" ht="21" outlineLevel="0" r="173">
      <c r="A173" s="1" t="s">
        <v>262</v>
      </c>
      <c r="B173" s="18"/>
      <c r="C173" s="19"/>
      <c r="D173" s="20"/>
      <c r="E173" s="21"/>
      <c r="F173" s="22"/>
      <c r="G173" s="23" t="s">
        <v>217</v>
      </c>
      <c r="H173" s="19" t="n">
        <v>1</v>
      </c>
      <c r="I173" s="22" t="s">
        <v>20</v>
      </c>
      <c r="J173" s="22" t="s">
        <v>217</v>
      </c>
      <c r="K173" s="22"/>
      <c r="L173" s="27" t="n">
        <v>1379</v>
      </c>
      <c r="M173" s="24"/>
      <c r="N173" s="25" t="n">
        <f aca="false">L173*M173</f>
        <v>0</v>
      </c>
      <c r="O173" s="26" t="n">
        <v>33</v>
      </c>
    </row>
    <row collapsed="false" customFormat="false" customHeight="true" hidden="false" ht="21" outlineLevel="0" r="174">
      <c r="A174" s="1" t="s">
        <v>263</v>
      </c>
      <c r="B174" s="18"/>
      <c r="C174" s="19"/>
      <c r="D174" s="20"/>
      <c r="E174" s="21"/>
      <c r="F174" s="22"/>
      <c r="G174" s="23" t="s">
        <v>217</v>
      </c>
      <c r="H174" s="19" t="n">
        <v>3</v>
      </c>
      <c r="I174" s="22" t="s">
        <v>34</v>
      </c>
      <c r="J174" s="22" t="s">
        <v>217</v>
      </c>
      <c r="K174" s="22"/>
      <c r="L174" s="27" t="n">
        <v>1379</v>
      </c>
      <c r="M174" s="24"/>
      <c r="N174" s="25" t="n">
        <f aca="false">L174*M174</f>
        <v>0</v>
      </c>
      <c r="O174" s="26" t="n">
        <v>34</v>
      </c>
    </row>
    <row collapsed="false" customFormat="false" customHeight="true" hidden="false" ht="21" outlineLevel="0" r="175">
      <c r="A175" s="1" t="s">
        <v>264</v>
      </c>
      <c r="B175" s="18"/>
      <c r="C175" s="19"/>
      <c r="D175" s="20"/>
      <c r="E175" s="21"/>
      <c r="F175" s="22"/>
      <c r="G175" s="23" t="s">
        <v>21</v>
      </c>
      <c r="H175" s="19" t="n">
        <v>1</v>
      </c>
      <c r="I175" s="22" t="s">
        <v>20</v>
      </c>
      <c r="J175" s="22" t="s">
        <v>21</v>
      </c>
      <c r="K175" s="22"/>
      <c r="L175" s="27" t="n">
        <v>1379</v>
      </c>
      <c r="M175" s="24"/>
      <c r="N175" s="25" t="n">
        <f aca="false">L175*M175</f>
        <v>0</v>
      </c>
      <c r="O175" s="26" t="n">
        <v>33</v>
      </c>
    </row>
    <row collapsed="false" customFormat="false" customHeight="true" hidden="false" ht="21" outlineLevel="0" r="176">
      <c r="A176" s="1" t="s">
        <v>265</v>
      </c>
      <c r="B176" s="18"/>
      <c r="C176" s="19"/>
      <c r="D176" s="20"/>
      <c r="E176" s="21"/>
      <c r="F176" s="22"/>
      <c r="G176" s="23" t="s">
        <v>21</v>
      </c>
      <c r="H176" s="19" t="n">
        <v>3</v>
      </c>
      <c r="I176" s="22" t="s">
        <v>34</v>
      </c>
      <c r="J176" s="22" t="s">
        <v>21</v>
      </c>
      <c r="K176" s="22"/>
      <c r="L176" s="27" t="n">
        <v>1379</v>
      </c>
      <c r="M176" s="24"/>
      <c r="N176" s="25" t="n">
        <f aca="false">L176*M176</f>
        <v>0</v>
      </c>
      <c r="O176" s="26" t="n">
        <v>15</v>
      </c>
    </row>
    <row collapsed="false" customFormat="false" customHeight="true" hidden="false" ht="21" outlineLevel="0" r="177">
      <c r="A177" s="1" t="s">
        <v>266</v>
      </c>
      <c r="B177" s="18"/>
      <c r="C177" s="19"/>
      <c r="D177" s="20"/>
      <c r="E177" s="21"/>
      <c r="F177" s="22"/>
      <c r="G177" s="23" t="s">
        <v>228</v>
      </c>
      <c r="H177" s="19" t="n">
        <v>1</v>
      </c>
      <c r="I177" s="22" t="s">
        <v>20</v>
      </c>
      <c r="J177" s="22" t="s">
        <v>228</v>
      </c>
      <c r="K177" s="22"/>
      <c r="L177" s="27" t="n">
        <v>1379</v>
      </c>
      <c r="M177" s="24"/>
      <c r="N177" s="25" t="n">
        <f aca="false">L177*M177</f>
        <v>0</v>
      </c>
      <c r="O177" s="26" t="n">
        <v>8</v>
      </c>
    </row>
    <row collapsed="false" customFormat="false" customHeight="true" hidden="false" ht="21" outlineLevel="0" r="178">
      <c r="A178" s="1" t="s">
        <v>267</v>
      </c>
      <c r="B178" s="18"/>
      <c r="C178" s="19"/>
      <c r="D178" s="20"/>
      <c r="E178" s="21"/>
      <c r="F178" s="22"/>
      <c r="G178" s="23" t="s">
        <v>228</v>
      </c>
      <c r="H178" s="19" t="n">
        <v>2</v>
      </c>
      <c r="I178" s="22" t="s">
        <v>199</v>
      </c>
      <c r="J178" s="22" t="s">
        <v>228</v>
      </c>
      <c r="K178" s="22"/>
      <c r="L178" s="27" t="n">
        <v>1379</v>
      </c>
      <c r="M178" s="24"/>
      <c r="N178" s="25" t="n">
        <f aca="false">L178*M178</f>
        <v>0</v>
      </c>
      <c r="O178" s="26" t="n">
        <v>2</v>
      </c>
    </row>
    <row collapsed="false" customFormat="false" customHeight="true" hidden="false" ht="21" outlineLevel="0" r="179">
      <c r="A179" s="1" t="s">
        <v>268</v>
      </c>
      <c r="B179" s="18"/>
      <c r="C179" s="19"/>
      <c r="D179" s="20"/>
      <c r="E179" s="21"/>
      <c r="F179" s="22"/>
      <c r="G179" s="23" t="s">
        <v>228</v>
      </c>
      <c r="H179" s="19" t="n">
        <v>3</v>
      </c>
      <c r="I179" s="22" t="s">
        <v>34</v>
      </c>
      <c r="J179" s="22" t="s">
        <v>228</v>
      </c>
      <c r="K179" s="22"/>
      <c r="L179" s="27" t="n">
        <v>1379</v>
      </c>
      <c r="M179" s="24"/>
      <c r="N179" s="25" t="n">
        <f aca="false">L179*M179</f>
        <v>0</v>
      </c>
      <c r="O179" s="26" t="n">
        <v>1</v>
      </c>
    </row>
    <row collapsed="false" customFormat="false" customHeight="true" hidden="false" ht="21" outlineLevel="0" r="180">
      <c r="A180" s="1" t="s">
        <v>269</v>
      </c>
      <c r="B180" s="18"/>
      <c r="C180" s="19"/>
      <c r="D180" s="20"/>
      <c r="E180" s="21"/>
      <c r="F180" s="22" t="s">
        <v>270</v>
      </c>
      <c r="G180" s="23" t="s">
        <v>233</v>
      </c>
      <c r="H180" s="19" t="n">
        <v>1</v>
      </c>
      <c r="I180" s="22" t="s">
        <v>20</v>
      </c>
      <c r="J180" s="22" t="s">
        <v>233</v>
      </c>
      <c r="K180" s="22"/>
      <c r="L180" s="27" t="n">
        <v>1379</v>
      </c>
      <c r="M180" s="24"/>
      <c r="N180" s="25" t="n">
        <f aca="false">L180*M180</f>
        <v>0</v>
      </c>
      <c r="O180" s="26" t="n">
        <v>1</v>
      </c>
    </row>
    <row collapsed="false" customFormat="false" customHeight="true" hidden="false" ht="21" outlineLevel="0" r="181">
      <c r="A181" s="1" t="s">
        <v>271</v>
      </c>
      <c r="B181" s="18"/>
      <c r="C181" s="19"/>
      <c r="D181" s="20"/>
      <c r="E181" s="21"/>
      <c r="F181" s="22"/>
      <c r="G181" s="23" t="s">
        <v>233</v>
      </c>
      <c r="H181" s="19" t="n">
        <v>3</v>
      </c>
      <c r="I181" s="22" t="s">
        <v>34</v>
      </c>
      <c r="J181" s="22" t="s">
        <v>233</v>
      </c>
      <c r="K181" s="22"/>
      <c r="L181" s="27" t="n">
        <v>1379</v>
      </c>
      <c r="M181" s="24"/>
      <c r="N181" s="25" t="n">
        <f aca="false">L181*M181</f>
        <v>0</v>
      </c>
      <c r="O181" s="26" t="n">
        <v>5</v>
      </c>
    </row>
    <row collapsed="false" customFormat="false" customHeight="true" hidden="false" ht="21" outlineLevel="0" r="182">
      <c r="A182" s="1" t="s">
        <v>272</v>
      </c>
      <c r="B182" s="18"/>
      <c r="C182" s="19"/>
      <c r="D182" s="20"/>
      <c r="E182" s="21"/>
      <c r="F182" s="22"/>
      <c r="G182" s="23" t="s">
        <v>237</v>
      </c>
      <c r="H182" s="19" t="n">
        <v>1</v>
      </c>
      <c r="I182" s="22" t="s">
        <v>20</v>
      </c>
      <c r="J182" s="22" t="s">
        <v>237</v>
      </c>
      <c r="K182" s="22"/>
      <c r="L182" s="27" t="n">
        <v>1379</v>
      </c>
      <c r="M182" s="24"/>
      <c r="N182" s="25" t="n">
        <f aca="false">L182*M182</f>
        <v>0</v>
      </c>
      <c r="O182" s="26" t="n">
        <v>11</v>
      </c>
    </row>
    <row collapsed="false" customFormat="false" customHeight="true" hidden="false" ht="21" outlineLevel="0" r="183">
      <c r="A183" s="1" t="s">
        <v>273</v>
      </c>
      <c r="B183" s="18"/>
      <c r="C183" s="19"/>
      <c r="D183" s="20"/>
      <c r="E183" s="21"/>
      <c r="F183" s="22"/>
      <c r="G183" s="23" t="s">
        <v>237</v>
      </c>
      <c r="H183" s="19" t="n">
        <v>3</v>
      </c>
      <c r="I183" s="22" t="s">
        <v>34</v>
      </c>
      <c r="J183" s="22" t="s">
        <v>237</v>
      </c>
      <c r="K183" s="22"/>
      <c r="L183" s="27" t="n">
        <v>1379</v>
      </c>
      <c r="M183" s="24"/>
      <c r="N183" s="25" t="n">
        <f aca="false">L183*M183</f>
        <v>0</v>
      </c>
      <c r="O183" s="26" t="n">
        <v>12</v>
      </c>
    </row>
    <row collapsed="false" customFormat="false" customHeight="true" hidden="false" ht="21" outlineLevel="0" r="184">
      <c r="A184" s="1" t="s">
        <v>274</v>
      </c>
      <c r="B184" s="18"/>
      <c r="C184" s="19"/>
      <c r="D184" s="20"/>
      <c r="E184" s="21"/>
      <c r="F184" s="22"/>
      <c r="G184" s="23" t="s">
        <v>241</v>
      </c>
      <c r="H184" s="19" t="n">
        <v>1</v>
      </c>
      <c r="I184" s="22" t="s">
        <v>20</v>
      </c>
      <c r="J184" s="22" t="s">
        <v>241</v>
      </c>
      <c r="K184" s="22"/>
      <c r="L184" s="27" t="n">
        <v>1379</v>
      </c>
      <c r="M184" s="24"/>
      <c r="N184" s="25" t="n">
        <f aca="false">L184*M184</f>
        <v>0</v>
      </c>
      <c r="O184" s="26" t="n">
        <v>12</v>
      </c>
    </row>
    <row collapsed="false" customFormat="false" customHeight="true" hidden="false" ht="21" outlineLevel="0" r="185">
      <c r="A185" s="1" t="s">
        <v>275</v>
      </c>
      <c r="B185" s="18"/>
      <c r="C185" s="19"/>
      <c r="D185" s="20"/>
      <c r="E185" s="21"/>
      <c r="F185" s="22"/>
      <c r="G185" s="23" t="s">
        <v>241</v>
      </c>
      <c r="H185" s="19" t="n">
        <v>3</v>
      </c>
      <c r="I185" s="22" t="s">
        <v>34</v>
      </c>
      <c r="J185" s="22" t="s">
        <v>241</v>
      </c>
      <c r="K185" s="22"/>
      <c r="L185" s="27" t="n">
        <v>1379</v>
      </c>
      <c r="M185" s="24"/>
      <c r="N185" s="25" t="n">
        <f aca="false">L185*M185</f>
        <v>0</v>
      </c>
      <c r="O185" s="26" t="n">
        <v>6</v>
      </c>
    </row>
    <row collapsed="false" customFormat="false" customHeight="true" hidden="false" ht="21" outlineLevel="0" r="186">
      <c r="A186" s="1" t="s">
        <v>276</v>
      </c>
      <c r="B186" s="18"/>
      <c r="C186" s="19"/>
      <c r="D186" s="20"/>
      <c r="E186" s="21"/>
      <c r="F186" s="22"/>
      <c r="G186" s="23" t="s">
        <v>244</v>
      </c>
      <c r="H186" s="19" t="n">
        <v>1</v>
      </c>
      <c r="I186" s="22" t="s">
        <v>20</v>
      </c>
      <c r="J186" s="22" t="s">
        <v>244</v>
      </c>
      <c r="K186" s="22"/>
      <c r="L186" s="27" t="n">
        <v>1379</v>
      </c>
      <c r="M186" s="24"/>
      <c r="N186" s="25" t="n">
        <f aca="false">L186*M186</f>
        <v>0</v>
      </c>
      <c r="O186" s="26" t="n">
        <v>6</v>
      </c>
    </row>
    <row collapsed="false" customFormat="false" customHeight="true" hidden="false" ht="21" outlineLevel="0" r="187">
      <c r="A187" s="1" t="s">
        <v>277</v>
      </c>
      <c r="B187" s="18"/>
      <c r="C187" s="19"/>
      <c r="D187" s="20"/>
      <c r="E187" s="21"/>
      <c r="F187" s="22"/>
      <c r="G187" s="23" t="s">
        <v>244</v>
      </c>
      <c r="H187" s="19" t="n">
        <v>3</v>
      </c>
      <c r="I187" s="22" t="s">
        <v>34</v>
      </c>
      <c r="J187" s="22" t="s">
        <v>244</v>
      </c>
      <c r="K187" s="22"/>
      <c r="L187" s="27" t="n">
        <v>1379</v>
      </c>
      <c r="M187" s="24"/>
      <c r="N187" s="25" t="n">
        <f aca="false">L187*M187</f>
        <v>0</v>
      </c>
      <c r="O187" s="26" t="n">
        <v>9</v>
      </c>
    </row>
    <row collapsed="false" customFormat="false" customHeight="true" hidden="false" ht="21" outlineLevel="0" r="188">
      <c r="A188" s="1" t="s">
        <v>278</v>
      </c>
      <c r="B188" s="18"/>
      <c r="C188" s="19"/>
      <c r="D188" s="20"/>
      <c r="E188" s="21"/>
      <c r="F188" s="22"/>
      <c r="G188" s="23" t="s">
        <v>247</v>
      </c>
      <c r="H188" s="19" t="n">
        <v>1</v>
      </c>
      <c r="I188" s="22" t="s">
        <v>20</v>
      </c>
      <c r="J188" s="22" t="s">
        <v>247</v>
      </c>
      <c r="K188" s="22"/>
      <c r="L188" s="27" t="n">
        <v>1379</v>
      </c>
      <c r="M188" s="24"/>
      <c r="N188" s="25" t="n">
        <f aca="false">L188*M188</f>
        <v>0</v>
      </c>
      <c r="O188" s="26" t="n">
        <v>20</v>
      </c>
    </row>
    <row collapsed="false" customFormat="false" customHeight="true" hidden="false" ht="21" outlineLevel="0" r="189">
      <c r="A189" s="1" t="s">
        <v>279</v>
      </c>
      <c r="B189" s="18"/>
      <c r="C189" s="19"/>
      <c r="D189" s="20"/>
      <c r="E189" s="21"/>
      <c r="F189" s="22"/>
      <c r="G189" s="23" t="s">
        <v>247</v>
      </c>
      <c r="H189" s="19" t="n">
        <v>3</v>
      </c>
      <c r="I189" s="22" t="s">
        <v>34</v>
      </c>
      <c r="J189" s="22" t="s">
        <v>247</v>
      </c>
      <c r="K189" s="22"/>
      <c r="L189" s="27" t="n">
        <v>1379</v>
      </c>
      <c r="M189" s="24"/>
      <c r="N189" s="25" t="n">
        <f aca="false">L189*M189</f>
        <v>0</v>
      </c>
      <c r="O189" s="26" t="n">
        <v>3</v>
      </c>
    </row>
    <row collapsed="false" customFormat="false" customHeight="true" hidden="false" ht="21" outlineLevel="0" r="190">
      <c r="A190" s="1" t="s">
        <v>280</v>
      </c>
      <c r="B190" s="18" t="s">
        <v>281</v>
      </c>
      <c r="C190" s="19" t="n">
        <v>17</v>
      </c>
      <c r="D190" s="20"/>
      <c r="E190" s="21" t="n">
        <v>63015</v>
      </c>
      <c r="F190" s="22" t="s">
        <v>282</v>
      </c>
      <c r="G190" s="23" t="s">
        <v>197</v>
      </c>
      <c r="H190" s="19" t="n">
        <v>1</v>
      </c>
      <c r="I190" s="22" t="s">
        <v>20</v>
      </c>
      <c r="J190" s="22" t="s">
        <v>197</v>
      </c>
      <c r="K190" s="22"/>
      <c r="L190" s="19" t="n">
        <v>589</v>
      </c>
      <c r="M190" s="24"/>
      <c r="N190" s="25" t="n">
        <f aca="false">L190*M190</f>
        <v>0</v>
      </c>
      <c r="O190" s="26" t="n">
        <v>9</v>
      </c>
    </row>
    <row collapsed="false" customFormat="false" customHeight="true" hidden="false" ht="21" outlineLevel="0" r="191">
      <c r="A191" s="1" t="s">
        <v>283</v>
      </c>
      <c r="B191" s="18"/>
      <c r="C191" s="19"/>
      <c r="D191" s="20"/>
      <c r="E191" s="21"/>
      <c r="F191" s="22"/>
      <c r="G191" s="23" t="s">
        <v>197</v>
      </c>
      <c r="H191" s="19" t="n">
        <v>2</v>
      </c>
      <c r="I191" s="22" t="s">
        <v>199</v>
      </c>
      <c r="J191" s="22" t="s">
        <v>197</v>
      </c>
      <c r="K191" s="22"/>
      <c r="L191" s="19" t="n">
        <v>589</v>
      </c>
      <c r="M191" s="24"/>
      <c r="N191" s="25" t="n">
        <f aca="false">L191*M191</f>
        <v>0</v>
      </c>
      <c r="O191" s="26" t="n">
        <v>9</v>
      </c>
    </row>
    <row collapsed="false" customFormat="false" customHeight="true" hidden="false" ht="21" outlineLevel="0" r="192">
      <c r="A192" s="1" t="s">
        <v>284</v>
      </c>
      <c r="B192" s="18"/>
      <c r="C192" s="19"/>
      <c r="D192" s="20"/>
      <c r="E192" s="21"/>
      <c r="F192" s="22"/>
      <c r="G192" s="23" t="s">
        <v>202</v>
      </c>
      <c r="H192" s="19" t="n">
        <v>1</v>
      </c>
      <c r="I192" s="22" t="s">
        <v>20</v>
      </c>
      <c r="J192" s="22" t="s">
        <v>202</v>
      </c>
      <c r="K192" s="22"/>
      <c r="L192" s="19" t="n">
        <v>589</v>
      </c>
      <c r="M192" s="24"/>
      <c r="N192" s="25" t="n">
        <f aca="false">L192*M192</f>
        <v>0</v>
      </c>
      <c r="O192" s="26" t="n">
        <v>9</v>
      </c>
    </row>
    <row collapsed="false" customFormat="false" customHeight="true" hidden="false" ht="21" outlineLevel="0" r="193">
      <c r="A193" s="1" t="s">
        <v>285</v>
      </c>
      <c r="B193" s="18"/>
      <c r="C193" s="19"/>
      <c r="D193" s="20"/>
      <c r="E193" s="21"/>
      <c r="F193" s="22"/>
      <c r="G193" s="23" t="s">
        <v>202</v>
      </c>
      <c r="H193" s="19" t="n">
        <v>2</v>
      </c>
      <c r="I193" s="22" t="s">
        <v>199</v>
      </c>
      <c r="J193" s="22" t="s">
        <v>202</v>
      </c>
      <c r="K193" s="22"/>
      <c r="L193" s="19" t="n">
        <v>589</v>
      </c>
      <c r="M193" s="24"/>
      <c r="N193" s="25" t="n">
        <f aca="false">L193*M193</f>
        <v>0</v>
      </c>
      <c r="O193" s="26" t="n">
        <v>12</v>
      </c>
    </row>
    <row collapsed="false" customFormat="false" customHeight="true" hidden="false" ht="21" outlineLevel="0" r="194">
      <c r="A194" s="1" t="s">
        <v>286</v>
      </c>
      <c r="B194" s="18"/>
      <c r="C194" s="19"/>
      <c r="D194" s="20"/>
      <c r="E194" s="21"/>
      <c r="F194" s="22"/>
      <c r="G194" s="23" t="s">
        <v>205</v>
      </c>
      <c r="H194" s="19" t="n">
        <v>1</v>
      </c>
      <c r="I194" s="22" t="s">
        <v>20</v>
      </c>
      <c r="J194" s="22" t="s">
        <v>205</v>
      </c>
      <c r="K194" s="22"/>
      <c r="L194" s="19" t="n">
        <v>589</v>
      </c>
      <c r="M194" s="24"/>
      <c r="N194" s="25" t="n">
        <f aca="false">L194*M194</f>
        <v>0</v>
      </c>
      <c r="O194" s="26" t="n">
        <v>10</v>
      </c>
    </row>
    <row collapsed="false" customFormat="false" customHeight="true" hidden="false" ht="21" outlineLevel="0" r="195">
      <c r="A195" s="1" t="s">
        <v>287</v>
      </c>
      <c r="B195" s="18"/>
      <c r="C195" s="19"/>
      <c r="D195" s="20"/>
      <c r="E195" s="21"/>
      <c r="F195" s="22"/>
      <c r="G195" s="23" t="s">
        <v>205</v>
      </c>
      <c r="H195" s="19" t="n">
        <v>2</v>
      </c>
      <c r="I195" s="22" t="s">
        <v>199</v>
      </c>
      <c r="J195" s="22" t="s">
        <v>205</v>
      </c>
      <c r="K195" s="22"/>
      <c r="L195" s="19" t="n">
        <v>589</v>
      </c>
      <c r="M195" s="24"/>
      <c r="N195" s="25" t="n">
        <f aca="false">L195*M195</f>
        <v>0</v>
      </c>
      <c r="O195" s="26" t="n">
        <v>9</v>
      </c>
    </row>
    <row collapsed="false" customFormat="false" customHeight="true" hidden="false" ht="21" outlineLevel="0" r="196">
      <c r="A196" s="1" t="s">
        <v>288</v>
      </c>
      <c r="B196" s="18"/>
      <c r="C196" s="19"/>
      <c r="D196" s="20"/>
      <c r="E196" s="21"/>
      <c r="F196" s="22"/>
      <c r="G196" s="23" t="s">
        <v>209</v>
      </c>
      <c r="H196" s="19" t="n">
        <v>1</v>
      </c>
      <c r="I196" s="22" t="s">
        <v>20</v>
      </c>
      <c r="J196" s="22" t="s">
        <v>209</v>
      </c>
      <c r="K196" s="22"/>
      <c r="L196" s="19" t="n">
        <v>589</v>
      </c>
      <c r="M196" s="24"/>
      <c r="N196" s="25" t="n">
        <f aca="false">L196*M196</f>
        <v>0</v>
      </c>
      <c r="O196" s="26" t="n">
        <v>6</v>
      </c>
    </row>
    <row collapsed="false" customFormat="false" customHeight="true" hidden="false" ht="21" outlineLevel="0" r="197">
      <c r="A197" s="1" t="s">
        <v>289</v>
      </c>
      <c r="B197" s="18"/>
      <c r="C197" s="19"/>
      <c r="D197" s="20"/>
      <c r="E197" s="21"/>
      <c r="F197" s="22"/>
      <c r="G197" s="23" t="s">
        <v>209</v>
      </c>
      <c r="H197" s="19" t="n">
        <v>2</v>
      </c>
      <c r="I197" s="22" t="s">
        <v>199</v>
      </c>
      <c r="J197" s="22" t="s">
        <v>209</v>
      </c>
      <c r="K197" s="22"/>
      <c r="L197" s="19" t="n">
        <v>589</v>
      </c>
      <c r="M197" s="24"/>
      <c r="N197" s="25" t="n">
        <f aca="false">L197*M197</f>
        <v>0</v>
      </c>
      <c r="O197" s="26" t="n">
        <v>7</v>
      </c>
    </row>
    <row collapsed="false" customFormat="false" customHeight="true" hidden="false" ht="21" outlineLevel="0" r="198">
      <c r="A198" s="1" t="s">
        <v>290</v>
      </c>
      <c r="B198" s="18"/>
      <c r="C198" s="19"/>
      <c r="D198" s="20"/>
      <c r="E198" s="21"/>
      <c r="F198" s="22"/>
      <c r="G198" s="23" t="s">
        <v>213</v>
      </c>
      <c r="H198" s="19" t="n">
        <v>1</v>
      </c>
      <c r="I198" s="22" t="s">
        <v>20</v>
      </c>
      <c r="J198" s="22" t="s">
        <v>213</v>
      </c>
      <c r="K198" s="22"/>
      <c r="L198" s="19" t="n">
        <v>589</v>
      </c>
      <c r="M198" s="24"/>
      <c r="N198" s="25" t="n">
        <f aca="false">L198*M198</f>
        <v>0</v>
      </c>
      <c r="O198" s="26" t="n">
        <v>8</v>
      </c>
    </row>
    <row collapsed="false" customFormat="false" customHeight="true" hidden="false" ht="21" outlineLevel="0" r="199">
      <c r="A199" s="1" t="s">
        <v>291</v>
      </c>
      <c r="B199" s="18"/>
      <c r="C199" s="19"/>
      <c r="D199" s="20"/>
      <c r="E199" s="21"/>
      <c r="F199" s="22"/>
      <c r="G199" s="23" t="s">
        <v>213</v>
      </c>
      <c r="H199" s="19" t="n">
        <v>2</v>
      </c>
      <c r="I199" s="22" t="s">
        <v>199</v>
      </c>
      <c r="J199" s="22" t="s">
        <v>213</v>
      </c>
      <c r="K199" s="22"/>
      <c r="L199" s="19" t="n">
        <v>589</v>
      </c>
      <c r="M199" s="24"/>
      <c r="N199" s="25" t="n">
        <f aca="false">L199*M199</f>
        <v>0</v>
      </c>
      <c r="O199" s="26" t="n">
        <v>9</v>
      </c>
    </row>
    <row collapsed="false" customFormat="false" customHeight="true" hidden="false" ht="21" outlineLevel="0" r="200">
      <c r="A200" s="1" t="s">
        <v>292</v>
      </c>
      <c r="B200" s="18"/>
      <c r="C200" s="19"/>
      <c r="D200" s="20"/>
      <c r="E200" s="21"/>
      <c r="F200" s="22"/>
      <c r="G200" s="23" t="s">
        <v>217</v>
      </c>
      <c r="H200" s="19" t="n">
        <v>1</v>
      </c>
      <c r="I200" s="22" t="s">
        <v>20</v>
      </c>
      <c r="J200" s="22" t="s">
        <v>217</v>
      </c>
      <c r="K200" s="22"/>
      <c r="L200" s="19" t="n">
        <v>589</v>
      </c>
      <c r="M200" s="24"/>
      <c r="N200" s="25" t="n">
        <f aca="false">L200*M200</f>
        <v>0</v>
      </c>
      <c r="O200" s="26" t="n">
        <v>9</v>
      </c>
    </row>
    <row collapsed="false" customFormat="false" customHeight="true" hidden="false" ht="21" outlineLevel="0" r="201">
      <c r="A201" s="1" t="s">
        <v>293</v>
      </c>
      <c r="B201" s="18"/>
      <c r="C201" s="19"/>
      <c r="D201" s="20"/>
      <c r="E201" s="21"/>
      <c r="F201" s="22"/>
      <c r="G201" s="23" t="s">
        <v>217</v>
      </c>
      <c r="H201" s="19" t="n">
        <v>2</v>
      </c>
      <c r="I201" s="22" t="s">
        <v>199</v>
      </c>
      <c r="J201" s="22" t="s">
        <v>217</v>
      </c>
      <c r="K201" s="22"/>
      <c r="L201" s="19" t="n">
        <v>589</v>
      </c>
      <c r="M201" s="24"/>
      <c r="N201" s="25" t="n">
        <f aca="false">L201*M201</f>
        <v>0</v>
      </c>
      <c r="O201" s="26" t="n">
        <v>13</v>
      </c>
    </row>
    <row collapsed="false" customFormat="false" customHeight="true" hidden="false" ht="21" outlineLevel="0" r="202">
      <c r="A202" s="1" t="s">
        <v>294</v>
      </c>
      <c r="B202" s="18"/>
      <c r="C202" s="19"/>
      <c r="D202" s="20"/>
      <c r="E202" s="21"/>
      <c r="F202" s="22"/>
      <c r="G202" s="23" t="s">
        <v>21</v>
      </c>
      <c r="H202" s="19" t="n">
        <v>1</v>
      </c>
      <c r="I202" s="22" t="s">
        <v>20</v>
      </c>
      <c r="J202" s="22" t="s">
        <v>21</v>
      </c>
      <c r="K202" s="22"/>
      <c r="L202" s="19" t="n">
        <v>589</v>
      </c>
      <c r="M202" s="24"/>
      <c r="N202" s="25" t="n">
        <f aca="false">L202*M202</f>
        <v>0</v>
      </c>
      <c r="O202" s="26" t="n">
        <v>8</v>
      </c>
    </row>
    <row collapsed="false" customFormat="false" customHeight="true" hidden="false" ht="21" outlineLevel="0" r="203">
      <c r="A203" s="1" t="s">
        <v>295</v>
      </c>
      <c r="B203" s="18"/>
      <c r="C203" s="19"/>
      <c r="D203" s="20"/>
      <c r="E203" s="21"/>
      <c r="F203" s="22"/>
      <c r="G203" s="23" t="s">
        <v>21</v>
      </c>
      <c r="H203" s="19" t="n">
        <v>2</v>
      </c>
      <c r="I203" s="22" t="s">
        <v>199</v>
      </c>
      <c r="J203" s="22" t="s">
        <v>21</v>
      </c>
      <c r="K203" s="22"/>
      <c r="L203" s="19" t="n">
        <v>589</v>
      </c>
      <c r="M203" s="24"/>
      <c r="N203" s="25" t="n">
        <f aca="false">L203*M203</f>
        <v>0</v>
      </c>
      <c r="O203" s="26" t="n">
        <v>10</v>
      </c>
    </row>
    <row collapsed="false" customFormat="false" customHeight="true" hidden="false" ht="21" outlineLevel="0" r="204">
      <c r="A204" s="1" t="s">
        <v>296</v>
      </c>
      <c r="B204" s="18"/>
      <c r="C204" s="19"/>
      <c r="D204" s="20"/>
      <c r="E204" s="21"/>
      <c r="F204" s="22"/>
      <c r="G204" s="23" t="s">
        <v>224</v>
      </c>
      <c r="H204" s="19" t="n">
        <v>1</v>
      </c>
      <c r="I204" s="22" t="s">
        <v>20</v>
      </c>
      <c r="J204" s="22" t="s">
        <v>224</v>
      </c>
      <c r="K204" s="22"/>
      <c r="L204" s="19" t="n">
        <v>589</v>
      </c>
      <c r="M204" s="24"/>
      <c r="N204" s="25" t="n">
        <f aca="false">L204*M204</f>
        <v>0</v>
      </c>
      <c r="O204" s="26" t="n">
        <v>4</v>
      </c>
    </row>
    <row collapsed="false" customFormat="false" customHeight="true" hidden="false" ht="21" outlineLevel="0" r="205">
      <c r="A205" s="1" t="s">
        <v>297</v>
      </c>
      <c r="B205" s="18"/>
      <c r="C205" s="19"/>
      <c r="D205" s="20"/>
      <c r="E205" s="21"/>
      <c r="F205" s="22"/>
      <c r="G205" s="23" t="s">
        <v>224</v>
      </c>
      <c r="H205" s="19" t="n">
        <v>2</v>
      </c>
      <c r="I205" s="22" t="s">
        <v>199</v>
      </c>
      <c r="J205" s="22" t="s">
        <v>224</v>
      </c>
      <c r="K205" s="22"/>
      <c r="L205" s="19" t="n">
        <v>589</v>
      </c>
      <c r="M205" s="24"/>
      <c r="N205" s="25" t="n">
        <f aca="false">L205*M205</f>
        <v>0</v>
      </c>
      <c r="O205" s="26" t="n">
        <v>10</v>
      </c>
    </row>
    <row collapsed="false" customFormat="false" customHeight="true" hidden="false" ht="21" outlineLevel="0" r="206">
      <c r="A206" s="1" t="s">
        <v>298</v>
      </c>
      <c r="B206" s="18"/>
      <c r="C206" s="19"/>
      <c r="D206" s="20"/>
      <c r="E206" s="21"/>
      <c r="F206" s="22"/>
      <c r="G206" s="23" t="s">
        <v>228</v>
      </c>
      <c r="H206" s="19" t="n">
        <v>1</v>
      </c>
      <c r="I206" s="22" t="s">
        <v>20</v>
      </c>
      <c r="J206" s="22" t="s">
        <v>228</v>
      </c>
      <c r="K206" s="22"/>
      <c r="L206" s="19" t="n">
        <v>589</v>
      </c>
      <c r="M206" s="24"/>
      <c r="N206" s="25" t="n">
        <f aca="false">L206*M206</f>
        <v>0</v>
      </c>
      <c r="O206" s="26" t="n">
        <v>7</v>
      </c>
    </row>
    <row collapsed="false" customFormat="false" customHeight="true" hidden="false" ht="21" outlineLevel="0" r="207">
      <c r="A207" s="1" t="s">
        <v>299</v>
      </c>
      <c r="B207" s="18"/>
      <c r="C207" s="19"/>
      <c r="D207" s="20"/>
      <c r="E207" s="21"/>
      <c r="F207" s="22"/>
      <c r="G207" s="23" t="s">
        <v>228</v>
      </c>
      <c r="H207" s="19" t="n">
        <v>2</v>
      </c>
      <c r="I207" s="22" t="s">
        <v>199</v>
      </c>
      <c r="J207" s="22" t="s">
        <v>228</v>
      </c>
      <c r="K207" s="22"/>
      <c r="L207" s="19" t="n">
        <v>589</v>
      </c>
      <c r="M207" s="24"/>
      <c r="N207" s="25" t="n">
        <f aca="false">L207*M207</f>
        <v>0</v>
      </c>
      <c r="O207" s="26" t="n">
        <v>8</v>
      </c>
    </row>
    <row collapsed="false" customFormat="false" customHeight="true" hidden="false" ht="21" outlineLevel="0" r="208">
      <c r="A208" s="1" t="s">
        <v>300</v>
      </c>
      <c r="B208" s="18" t="s">
        <v>301</v>
      </c>
      <c r="C208" s="19" t="n">
        <v>18</v>
      </c>
      <c r="D208" s="20"/>
      <c r="E208" s="21" t="n">
        <v>63014</v>
      </c>
      <c r="F208" s="22" t="s">
        <v>302</v>
      </c>
      <c r="G208" s="23" t="s">
        <v>197</v>
      </c>
      <c r="H208" s="19" t="n">
        <v>1</v>
      </c>
      <c r="I208" s="22" t="s">
        <v>20</v>
      </c>
      <c r="J208" s="22" t="s">
        <v>197</v>
      </c>
      <c r="K208" s="22"/>
      <c r="L208" s="27" t="n">
        <v>1059</v>
      </c>
      <c r="M208" s="24"/>
      <c r="N208" s="25" t="n">
        <f aca="false">L208*M208</f>
        <v>0</v>
      </c>
      <c r="O208" s="26" t="n">
        <v>8</v>
      </c>
    </row>
    <row collapsed="false" customFormat="false" customHeight="true" hidden="false" ht="21" outlineLevel="0" r="209">
      <c r="A209" s="1" t="s">
        <v>303</v>
      </c>
      <c r="B209" s="18"/>
      <c r="C209" s="19"/>
      <c r="D209" s="20"/>
      <c r="E209" s="21"/>
      <c r="F209" s="22"/>
      <c r="G209" s="23" t="s">
        <v>197</v>
      </c>
      <c r="H209" s="19" t="n">
        <v>2</v>
      </c>
      <c r="I209" s="22" t="s">
        <v>199</v>
      </c>
      <c r="J209" s="22" t="s">
        <v>197</v>
      </c>
      <c r="K209" s="22"/>
      <c r="L209" s="27" t="n">
        <v>1059</v>
      </c>
      <c r="M209" s="24"/>
      <c r="N209" s="25" t="n">
        <f aca="false">L209*M209</f>
        <v>0</v>
      </c>
      <c r="O209" s="26" t="n">
        <v>7</v>
      </c>
    </row>
    <row collapsed="false" customFormat="false" customHeight="true" hidden="false" ht="21" outlineLevel="0" r="210">
      <c r="A210" s="1" t="s">
        <v>304</v>
      </c>
      <c r="B210" s="18"/>
      <c r="C210" s="19"/>
      <c r="D210" s="20"/>
      <c r="E210" s="21"/>
      <c r="F210" s="22"/>
      <c r="G210" s="23" t="s">
        <v>202</v>
      </c>
      <c r="H210" s="19" t="n">
        <v>1</v>
      </c>
      <c r="I210" s="22" t="s">
        <v>20</v>
      </c>
      <c r="J210" s="22" t="s">
        <v>202</v>
      </c>
      <c r="K210" s="22"/>
      <c r="L210" s="27" t="n">
        <v>1059</v>
      </c>
      <c r="M210" s="24"/>
      <c r="N210" s="25" t="n">
        <f aca="false">L210*M210</f>
        <v>0</v>
      </c>
      <c r="O210" s="26" t="n">
        <v>6</v>
      </c>
    </row>
    <row collapsed="false" customFormat="false" customHeight="true" hidden="false" ht="21" outlineLevel="0" r="211">
      <c r="A211" s="1" t="s">
        <v>305</v>
      </c>
      <c r="B211" s="18"/>
      <c r="C211" s="19"/>
      <c r="D211" s="20"/>
      <c r="E211" s="21"/>
      <c r="F211" s="22"/>
      <c r="G211" s="23" t="s">
        <v>202</v>
      </c>
      <c r="H211" s="19" t="n">
        <v>2</v>
      </c>
      <c r="I211" s="22" t="s">
        <v>199</v>
      </c>
      <c r="J211" s="22" t="s">
        <v>202</v>
      </c>
      <c r="K211" s="22"/>
      <c r="L211" s="27" t="n">
        <v>1059</v>
      </c>
      <c r="M211" s="24"/>
      <c r="N211" s="25" t="n">
        <f aca="false">L211*M211</f>
        <v>0</v>
      </c>
      <c r="O211" s="26" t="n">
        <v>2</v>
      </c>
    </row>
    <row collapsed="false" customFormat="false" customHeight="true" hidden="false" ht="21" outlineLevel="0" r="212">
      <c r="A212" s="1" t="s">
        <v>306</v>
      </c>
      <c r="B212" s="18"/>
      <c r="C212" s="19"/>
      <c r="D212" s="20"/>
      <c r="E212" s="21"/>
      <c r="F212" s="22"/>
      <c r="G212" s="23" t="s">
        <v>205</v>
      </c>
      <c r="H212" s="19" t="n">
        <v>1</v>
      </c>
      <c r="I212" s="22" t="s">
        <v>20</v>
      </c>
      <c r="J212" s="22" t="s">
        <v>205</v>
      </c>
      <c r="K212" s="22"/>
      <c r="L212" s="27" t="n">
        <v>1059</v>
      </c>
      <c r="M212" s="24"/>
      <c r="N212" s="25" t="n">
        <f aca="false">L212*M212</f>
        <v>0</v>
      </c>
      <c r="O212" s="26" t="n">
        <v>11</v>
      </c>
    </row>
    <row collapsed="false" customFormat="false" customHeight="true" hidden="false" ht="21" outlineLevel="0" r="213">
      <c r="A213" s="1" t="s">
        <v>307</v>
      </c>
      <c r="B213" s="18"/>
      <c r="C213" s="19"/>
      <c r="D213" s="20"/>
      <c r="E213" s="21"/>
      <c r="F213" s="22"/>
      <c r="G213" s="23" t="s">
        <v>205</v>
      </c>
      <c r="H213" s="19" t="n">
        <v>2</v>
      </c>
      <c r="I213" s="22" t="s">
        <v>199</v>
      </c>
      <c r="J213" s="22" t="s">
        <v>205</v>
      </c>
      <c r="K213" s="22"/>
      <c r="L213" s="27" t="n">
        <v>1059</v>
      </c>
      <c r="M213" s="24"/>
      <c r="N213" s="25" t="n">
        <f aca="false">L213*M213</f>
        <v>0</v>
      </c>
      <c r="O213" s="26" t="n">
        <v>4</v>
      </c>
    </row>
    <row collapsed="false" customFormat="false" customHeight="true" hidden="false" ht="21" outlineLevel="0" r="214">
      <c r="A214" s="1" t="s">
        <v>308</v>
      </c>
      <c r="B214" s="18"/>
      <c r="C214" s="19"/>
      <c r="D214" s="20"/>
      <c r="E214" s="21"/>
      <c r="F214" s="22"/>
      <c r="G214" s="23" t="s">
        <v>209</v>
      </c>
      <c r="H214" s="19" t="n">
        <v>1</v>
      </c>
      <c r="I214" s="22" t="s">
        <v>20</v>
      </c>
      <c r="J214" s="22" t="s">
        <v>209</v>
      </c>
      <c r="K214" s="22"/>
      <c r="L214" s="27" t="n">
        <v>1059</v>
      </c>
      <c r="M214" s="24"/>
      <c r="N214" s="25" t="n">
        <f aca="false">L214*M214</f>
        <v>0</v>
      </c>
      <c r="O214" s="26" t="n">
        <v>6</v>
      </c>
    </row>
    <row collapsed="false" customFormat="false" customHeight="true" hidden="false" ht="21" outlineLevel="0" r="215">
      <c r="A215" s="1" t="s">
        <v>309</v>
      </c>
      <c r="B215" s="18"/>
      <c r="C215" s="19"/>
      <c r="D215" s="20"/>
      <c r="E215" s="21"/>
      <c r="F215" s="22"/>
      <c r="G215" s="23" t="s">
        <v>209</v>
      </c>
      <c r="H215" s="19" t="n">
        <v>2</v>
      </c>
      <c r="I215" s="22" t="s">
        <v>199</v>
      </c>
      <c r="J215" s="22" t="s">
        <v>209</v>
      </c>
      <c r="K215" s="22"/>
      <c r="L215" s="27" t="n">
        <v>1059</v>
      </c>
      <c r="M215" s="24"/>
      <c r="N215" s="25" t="n">
        <f aca="false">L215*M215</f>
        <v>0</v>
      </c>
      <c r="O215" s="26" t="n">
        <v>5</v>
      </c>
    </row>
    <row collapsed="false" customFormat="false" customHeight="true" hidden="false" ht="21" outlineLevel="0" r="216">
      <c r="A216" s="1" t="s">
        <v>310</v>
      </c>
      <c r="B216" s="18"/>
      <c r="C216" s="19"/>
      <c r="D216" s="20"/>
      <c r="E216" s="21"/>
      <c r="F216" s="22"/>
      <c r="G216" s="23" t="s">
        <v>213</v>
      </c>
      <c r="H216" s="19" t="n">
        <v>1</v>
      </c>
      <c r="I216" s="22" t="s">
        <v>20</v>
      </c>
      <c r="J216" s="22" t="s">
        <v>213</v>
      </c>
      <c r="K216" s="22"/>
      <c r="L216" s="27" t="n">
        <v>1059</v>
      </c>
      <c r="M216" s="24"/>
      <c r="N216" s="25" t="n">
        <f aca="false">L216*M216</f>
        <v>0</v>
      </c>
      <c r="O216" s="26" t="n">
        <v>5</v>
      </c>
    </row>
    <row collapsed="false" customFormat="false" customHeight="true" hidden="false" ht="21" outlineLevel="0" r="217">
      <c r="A217" s="1" t="s">
        <v>311</v>
      </c>
      <c r="B217" s="18"/>
      <c r="C217" s="19"/>
      <c r="D217" s="20"/>
      <c r="E217" s="21"/>
      <c r="F217" s="22"/>
      <c r="G217" s="23" t="s">
        <v>213</v>
      </c>
      <c r="H217" s="19" t="n">
        <v>2</v>
      </c>
      <c r="I217" s="22" t="s">
        <v>199</v>
      </c>
      <c r="J217" s="22" t="s">
        <v>213</v>
      </c>
      <c r="K217" s="22"/>
      <c r="L217" s="27" t="n">
        <v>1059</v>
      </c>
      <c r="M217" s="24"/>
      <c r="N217" s="25" t="n">
        <f aca="false">L217*M217</f>
        <v>0</v>
      </c>
      <c r="O217" s="26" t="n">
        <v>3</v>
      </c>
    </row>
    <row collapsed="false" customFormat="false" customHeight="true" hidden="false" ht="21" outlineLevel="0" r="218">
      <c r="A218" s="1" t="s">
        <v>312</v>
      </c>
      <c r="B218" s="18"/>
      <c r="C218" s="19"/>
      <c r="D218" s="20"/>
      <c r="E218" s="21"/>
      <c r="F218" s="22"/>
      <c r="G218" s="23" t="s">
        <v>217</v>
      </c>
      <c r="H218" s="19" t="n">
        <v>1</v>
      </c>
      <c r="I218" s="22" t="s">
        <v>20</v>
      </c>
      <c r="J218" s="22" t="s">
        <v>217</v>
      </c>
      <c r="K218" s="22"/>
      <c r="L218" s="27" t="n">
        <v>1059</v>
      </c>
      <c r="M218" s="24"/>
      <c r="N218" s="25" t="n">
        <f aca="false">L218*M218</f>
        <v>0</v>
      </c>
      <c r="O218" s="26" t="n">
        <v>7</v>
      </c>
    </row>
    <row collapsed="false" customFormat="false" customHeight="true" hidden="false" ht="21" outlineLevel="0" r="219">
      <c r="A219" s="1" t="s">
        <v>313</v>
      </c>
      <c r="B219" s="18"/>
      <c r="C219" s="19"/>
      <c r="D219" s="20"/>
      <c r="E219" s="21"/>
      <c r="F219" s="22"/>
      <c r="G219" s="23" t="s">
        <v>217</v>
      </c>
      <c r="H219" s="19" t="n">
        <v>2</v>
      </c>
      <c r="I219" s="22" t="s">
        <v>199</v>
      </c>
      <c r="J219" s="22" t="s">
        <v>217</v>
      </c>
      <c r="K219" s="22"/>
      <c r="L219" s="27" t="n">
        <v>1059</v>
      </c>
      <c r="M219" s="24"/>
      <c r="N219" s="25" t="n">
        <f aca="false">L219*M219</f>
        <v>0</v>
      </c>
      <c r="O219" s="26" t="n">
        <v>7</v>
      </c>
    </row>
    <row collapsed="false" customFormat="false" customHeight="true" hidden="false" ht="21" outlineLevel="0" r="220">
      <c r="A220" s="1" t="s">
        <v>314</v>
      </c>
      <c r="B220" s="18"/>
      <c r="C220" s="19"/>
      <c r="D220" s="20"/>
      <c r="E220" s="21"/>
      <c r="F220" s="22"/>
      <c r="G220" s="23" t="s">
        <v>21</v>
      </c>
      <c r="H220" s="19" t="n">
        <v>1</v>
      </c>
      <c r="I220" s="22" t="s">
        <v>20</v>
      </c>
      <c r="J220" s="22" t="s">
        <v>21</v>
      </c>
      <c r="K220" s="22"/>
      <c r="L220" s="27" t="n">
        <v>1059</v>
      </c>
      <c r="M220" s="24"/>
      <c r="N220" s="25" t="n">
        <f aca="false">L220*M220</f>
        <v>0</v>
      </c>
      <c r="O220" s="26" t="n">
        <v>2</v>
      </c>
    </row>
    <row collapsed="false" customFormat="false" customHeight="true" hidden="false" ht="21" outlineLevel="0" r="221">
      <c r="A221" s="1" t="s">
        <v>315</v>
      </c>
      <c r="B221" s="18"/>
      <c r="C221" s="19"/>
      <c r="D221" s="20"/>
      <c r="E221" s="21"/>
      <c r="F221" s="22"/>
      <c r="G221" s="23" t="s">
        <v>21</v>
      </c>
      <c r="H221" s="19" t="n">
        <v>2</v>
      </c>
      <c r="I221" s="22" t="s">
        <v>199</v>
      </c>
      <c r="J221" s="22" t="s">
        <v>21</v>
      </c>
      <c r="K221" s="22"/>
      <c r="L221" s="27" t="n">
        <v>1059</v>
      </c>
      <c r="M221" s="24"/>
      <c r="N221" s="25" t="n">
        <f aca="false">L221*M221</f>
        <v>0</v>
      </c>
      <c r="O221" s="26" t="n">
        <v>1</v>
      </c>
    </row>
    <row collapsed="false" customFormat="false" customHeight="true" hidden="false" ht="21" outlineLevel="0" r="222">
      <c r="A222" s="1" t="s">
        <v>316</v>
      </c>
      <c r="B222" s="18"/>
      <c r="C222" s="19"/>
      <c r="D222" s="20"/>
      <c r="E222" s="21"/>
      <c r="F222" s="22"/>
      <c r="G222" s="23" t="s">
        <v>224</v>
      </c>
      <c r="H222" s="19" t="n">
        <v>1</v>
      </c>
      <c r="I222" s="22" t="s">
        <v>20</v>
      </c>
      <c r="J222" s="22" t="s">
        <v>224</v>
      </c>
      <c r="K222" s="22"/>
      <c r="L222" s="27" t="n">
        <v>1059</v>
      </c>
      <c r="M222" s="24"/>
      <c r="N222" s="25" t="n">
        <f aca="false">L222*M222</f>
        <v>0</v>
      </c>
      <c r="O222" s="26" t="n">
        <v>4</v>
      </c>
    </row>
    <row collapsed="false" customFormat="false" customHeight="true" hidden="false" ht="21" outlineLevel="0" r="223">
      <c r="A223" s="1" t="s">
        <v>317</v>
      </c>
      <c r="B223" s="18"/>
      <c r="C223" s="19"/>
      <c r="D223" s="20"/>
      <c r="E223" s="21"/>
      <c r="F223" s="22"/>
      <c r="G223" s="23" t="s">
        <v>224</v>
      </c>
      <c r="H223" s="19" t="n">
        <v>2</v>
      </c>
      <c r="I223" s="22" t="s">
        <v>199</v>
      </c>
      <c r="J223" s="22" t="s">
        <v>224</v>
      </c>
      <c r="K223" s="22"/>
      <c r="L223" s="27" t="n">
        <v>1059</v>
      </c>
      <c r="M223" s="24"/>
      <c r="N223" s="25" t="n">
        <f aca="false">L223*M223</f>
        <v>0</v>
      </c>
      <c r="O223" s="26" t="n">
        <v>2</v>
      </c>
    </row>
    <row collapsed="false" customFormat="false" customHeight="true" hidden="false" ht="21" outlineLevel="0" r="224">
      <c r="A224" s="1" t="s">
        <v>318</v>
      </c>
      <c r="B224" s="18"/>
      <c r="C224" s="19"/>
      <c r="D224" s="20"/>
      <c r="E224" s="21"/>
      <c r="F224" s="22"/>
      <c r="G224" s="23" t="s">
        <v>228</v>
      </c>
      <c r="H224" s="19" t="n">
        <v>1</v>
      </c>
      <c r="I224" s="22" t="s">
        <v>20</v>
      </c>
      <c r="J224" s="22" t="s">
        <v>228</v>
      </c>
      <c r="K224" s="22"/>
      <c r="L224" s="27" t="n">
        <v>1059</v>
      </c>
      <c r="M224" s="24"/>
      <c r="N224" s="25" t="n">
        <f aca="false">L224*M224</f>
        <v>0</v>
      </c>
      <c r="O224" s="26" t="n">
        <v>4</v>
      </c>
    </row>
    <row collapsed="false" customFormat="false" customHeight="true" hidden="false" ht="21" outlineLevel="0" r="225">
      <c r="A225" s="1" t="s">
        <v>319</v>
      </c>
      <c r="B225" s="18"/>
      <c r="C225" s="19"/>
      <c r="D225" s="20"/>
      <c r="E225" s="21"/>
      <c r="F225" s="22"/>
      <c r="G225" s="23" t="s">
        <v>228</v>
      </c>
      <c r="H225" s="19" t="n">
        <v>2</v>
      </c>
      <c r="I225" s="22" t="s">
        <v>199</v>
      </c>
      <c r="J225" s="22" t="s">
        <v>228</v>
      </c>
      <c r="K225" s="22"/>
      <c r="L225" s="27" t="n">
        <v>1059</v>
      </c>
      <c r="M225" s="24"/>
      <c r="N225" s="25" t="n">
        <f aca="false">L225*M225</f>
        <v>0</v>
      </c>
      <c r="O225" s="26" t="n">
        <v>3</v>
      </c>
    </row>
    <row collapsed="false" customFormat="false" customHeight="true" hidden="false" ht="210" outlineLevel="0" r="226">
      <c r="A226" s="1" t="s">
        <v>320</v>
      </c>
      <c r="B226" s="1" t="s">
        <v>321</v>
      </c>
      <c r="C226" s="19" t="n">
        <v>19</v>
      </c>
      <c r="D226" s="23"/>
      <c r="E226" s="21" t="n">
        <v>63016</v>
      </c>
      <c r="F226" s="22" t="s">
        <v>322</v>
      </c>
      <c r="G226" s="23" t="s">
        <v>228</v>
      </c>
      <c r="H226" s="19" t="n">
        <v>1</v>
      </c>
      <c r="I226" s="22" t="s">
        <v>20</v>
      </c>
      <c r="J226" s="22" t="s">
        <v>228</v>
      </c>
      <c r="K226" s="22"/>
      <c r="L226" s="19" t="n">
        <v>649</v>
      </c>
      <c r="M226" s="24"/>
      <c r="N226" s="25" t="n">
        <f aca="false">L226*M226</f>
        <v>0</v>
      </c>
      <c r="O226" s="26" t="n">
        <v>34</v>
      </c>
    </row>
    <row collapsed="false" customFormat="false" customHeight="true" hidden="false" ht="21" outlineLevel="0" r="227">
      <c r="A227" s="1" t="s">
        <v>323</v>
      </c>
      <c r="B227" s="18" t="s">
        <v>324</v>
      </c>
      <c r="C227" s="19" t="n">
        <v>20</v>
      </c>
      <c r="D227" s="20"/>
      <c r="E227" s="21" t="n">
        <v>63021</v>
      </c>
      <c r="F227" s="22" t="s">
        <v>325</v>
      </c>
      <c r="G227" s="23" t="s">
        <v>138</v>
      </c>
      <c r="H227" s="19" t="n">
        <v>1</v>
      </c>
      <c r="I227" s="22" t="s">
        <v>199</v>
      </c>
      <c r="J227" s="22" t="s">
        <v>138</v>
      </c>
      <c r="K227" s="22"/>
      <c r="L227" s="19" t="n">
        <v>589</v>
      </c>
      <c r="M227" s="24"/>
      <c r="N227" s="25" t="n">
        <f aca="false">L227*M227</f>
        <v>0</v>
      </c>
      <c r="O227" s="26" t="n">
        <v>19</v>
      </c>
    </row>
    <row collapsed="false" customFormat="false" customHeight="true" hidden="false" ht="21" outlineLevel="0" r="228">
      <c r="A228" s="1" t="s">
        <v>326</v>
      </c>
      <c r="B228" s="18"/>
      <c r="C228" s="19"/>
      <c r="D228" s="20"/>
      <c r="E228" s="21"/>
      <c r="F228" s="22"/>
      <c r="G228" s="23" t="s">
        <v>138</v>
      </c>
      <c r="H228" s="19" t="n">
        <v>2</v>
      </c>
      <c r="I228" s="22" t="s">
        <v>34</v>
      </c>
      <c r="J228" s="22" t="s">
        <v>138</v>
      </c>
      <c r="K228" s="22"/>
      <c r="L228" s="19" t="n">
        <v>589</v>
      </c>
      <c r="M228" s="24"/>
      <c r="N228" s="25" t="n">
        <f aca="false">L228*M228</f>
        <v>0</v>
      </c>
      <c r="O228" s="26" t="n">
        <v>17</v>
      </c>
    </row>
    <row collapsed="false" customFormat="false" customHeight="true" hidden="false" ht="21" outlineLevel="0" r="229">
      <c r="A229" s="1" t="s">
        <v>327</v>
      </c>
      <c r="B229" s="18"/>
      <c r="C229" s="19"/>
      <c r="D229" s="20"/>
      <c r="E229" s="21"/>
      <c r="F229" s="22"/>
      <c r="G229" s="23" t="s">
        <v>328</v>
      </c>
      <c r="H229" s="19" t="n">
        <v>1</v>
      </c>
      <c r="I229" s="22" t="s">
        <v>199</v>
      </c>
      <c r="J229" s="22" t="s">
        <v>328</v>
      </c>
      <c r="K229" s="22"/>
      <c r="L229" s="19" t="n">
        <v>589</v>
      </c>
      <c r="M229" s="24"/>
      <c r="N229" s="25" t="n">
        <f aca="false">L229*M229</f>
        <v>0</v>
      </c>
      <c r="O229" s="26" t="n">
        <v>7</v>
      </c>
    </row>
    <row collapsed="false" customFormat="false" customHeight="true" hidden="false" ht="21" outlineLevel="0" r="230">
      <c r="A230" s="1" t="s">
        <v>329</v>
      </c>
      <c r="B230" s="18"/>
      <c r="C230" s="19"/>
      <c r="D230" s="20"/>
      <c r="E230" s="21"/>
      <c r="F230" s="22"/>
      <c r="G230" s="23" t="s">
        <v>328</v>
      </c>
      <c r="H230" s="19" t="n">
        <v>2</v>
      </c>
      <c r="I230" s="22" t="s">
        <v>34</v>
      </c>
      <c r="J230" s="22" t="s">
        <v>328</v>
      </c>
      <c r="K230" s="22"/>
      <c r="L230" s="19" t="n">
        <v>589</v>
      </c>
      <c r="M230" s="24"/>
      <c r="N230" s="25" t="n">
        <f aca="false">L230*M230</f>
        <v>0</v>
      </c>
      <c r="O230" s="26" t="n">
        <v>11</v>
      </c>
    </row>
    <row collapsed="false" customFormat="false" customHeight="true" hidden="false" ht="21" outlineLevel="0" r="231">
      <c r="A231" s="1" t="s">
        <v>330</v>
      </c>
      <c r="B231" s="18"/>
      <c r="C231" s="19"/>
      <c r="D231" s="20"/>
      <c r="E231" s="21"/>
      <c r="F231" s="22"/>
      <c r="G231" s="23" t="s">
        <v>331</v>
      </c>
      <c r="H231" s="19" t="n">
        <v>1</v>
      </c>
      <c r="I231" s="22" t="s">
        <v>199</v>
      </c>
      <c r="J231" s="22" t="s">
        <v>331</v>
      </c>
      <c r="K231" s="22"/>
      <c r="L231" s="19" t="n">
        <v>589</v>
      </c>
      <c r="M231" s="24"/>
      <c r="N231" s="25" t="n">
        <f aca="false">L231*M231</f>
        <v>0</v>
      </c>
      <c r="O231" s="26" t="n">
        <v>13</v>
      </c>
    </row>
    <row collapsed="false" customFormat="false" customHeight="true" hidden="false" ht="21" outlineLevel="0" r="232">
      <c r="A232" s="1" t="s">
        <v>332</v>
      </c>
      <c r="B232" s="18"/>
      <c r="C232" s="19"/>
      <c r="D232" s="20"/>
      <c r="E232" s="21"/>
      <c r="F232" s="22"/>
      <c r="G232" s="23" t="s">
        <v>331</v>
      </c>
      <c r="H232" s="19" t="n">
        <v>2</v>
      </c>
      <c r="I232" s="22" t="s">
        <v>34</v>
      </c>
      <c r="J232" s="22" t="s">
        <v>331</v>
      </c>
      <c r="K232" s="22"/>
      <c r="L232" s="19" t="n">
        <v>589</v>
      </c>
      <c r="M232" s="24"/>
      <c r="N232" s="25" t="n">
        <f aca="false">L232*M232</f>
        <v>0</v>
      </c>
      <c r="O232" s="26" t="n">
        <v>16</v>
      </c>
    </row>
    <row collapsed="false" customFormat="false" customHeight="true" hidden="false" ht="21" outlineLevel="0" r="233">
      <c r="A233" s="1" t="s">
        <v>333</v>
      </c>
      <c r="B233" s="18"/>
      <c r="C233" s="19"/>
      <c r="D233" s="20"/>
      <c r="E233" s="21"/>
      <c r="F233" s="22"/>
      <c r="G233" s="23" t="s">
        <v>21</v>
      </c>
      <c r="H233" s="19" t="n">
        <v>1</v>
      </c>
      <c r="I233" s="22" t="s">
        <v>199</v>
      </c>
      <c r="J233" s="22" t="s">
        <v>21</v>
      </c>
      <c r="K233" s="22"/>
      <c r="L233" s="19" t="n">
        <v>589</v>
      </c>
      <c r="M233" s="24"/>
      <c r="N233" s="25" t="n">
        <f aca="false">L233*M233</f>
        <v>0</v>
      </c>
      <c r="O233" s="26" t="n">
        <v>15</v>
      </c>
    </row>
    <row collapsed="false" customFormat="false" customHeight="true" hidden="false" ht="21" outlineLevel="0" r="234">
      <c r="A234" s="1" t="s">
        <v>334</v>
      </c>
      <c r="B234" s="18"/>
      <c r="C234" s="19"/>
      <c r="D234" s="20"/>
      <c r="E234" s="21"/>
      <c r="F234" s="22"/>
      <c r="G234" s="23" t="s">
        <v>21</v>
      </c>
      <c r="H234" s="19" t="n">
        <v>2</v>
      </c>
      <c r="I234" s="22" t="s">
        <v>34</v>
      </c>
      <c r="J234" s="22" t="s">
        <v>21</v>
      </c>
      <c r="K234" s="22"/>
      <c r="L234" s="19" t="n">
        <v>589</v>
      </c>
      <c r="M234" s="24"/>
      <c r="N234" s="25" t="n">
        <f aca="false">L234*M234</f>
        <v>0</v>
      </c>
      <c r="O234" s="26" t="n">
        <v>15</v>
      </c>
    </row>
    <row collapsed="false" customFormat="false" customHeight="true" hidden="false" ht="21" outlineLevel="0" r="235">
      <c r="A235" s="1" t="s">
        <v>335</v>
      </c>
      <c r="B235" s="18"/>
      <c r="C235" s="19"/>
      <c r="D235" s="20"/>
      <c r="E235" s="21"/>
      <c r="F235" s="22"/>
      <c r="G235" s="23" t="s">
        <v>224</v>
      </c>
      <c r="H235" s="19" t="n">
        <v>1</v>
      </c>
      <c r="I235" s="22" t="s">
        <v>199</v>
      </c>
      <c r="J235" s="22" t="s">
        <v>224</v>
      </c>
      <c r="K235" s="22"/>
      <c r="L235" s="19" t="n">
        <v>589</v>
      </c>
      <c r="M235" s="24"/>
      <c r="N235" s="25" t="n">
        <f aca="false">L235*M235</f>
        <v>0</v>
      </c>
      <c r="O235" s="26" t="n">
        <v>11</v>
      </c>
    </row>
    <row collapsed="false" customFormat="false" customHeight="true" hidden="false" ht="21" outlineLevel="0" r="236">
      <c r="A236" s="1" t="s">
        <v>336</v>
      </c>
      <c r="B236" s="18"/>
      <c r="C236" s="19"/>
      <c r="D236" s="20"/>
      <c r="E236" s="21"/>
      <c r="F236" s="22"/>
      <c r="G236" s="23" t="s">
        <v>224</v>
      </c>
      <c r="H236" s="19" t="n">
        <v>2</v>
      </c>
      <c r="I236" s="22" t="s">
        <v>34</v>
      </c>
      <c r="J236" s="22" t="s">
        <v>224</v>
      </c>
      <c r="K236" s="22"/>
      <c r="L236" s="19" t="n">
        <v>589</v>
      </c>
      <c r="M236" s="24"/>
      <c r="N236" s="25" t="n">
        <f aca="false">L236*M236</f>
        <v>0</v>
      </c>
      <c r="O236" s="26" t="n">
        <v>10</v>
      </c>
    </row>
    <row collapsed="false" customFormat="false" customHeight="true" hidden="false" ht="21" outlineLevel="0" r="237">
      <c r="A237" s="1" t="s">
        <v>337</v>
      </c>
      <c r="B237" s="18"/>
      <c r="C237" s="19"/>
      <c r="D237" s="20"/>
      <c r="E237" s="21"/>
      <c r="F237" s="22"/>
      <c r="G237" s="23" t="s">
        <v>228</v>
      </c>
      <c r="H237" s="19" t="n">
        <v>1</v>
      </c>
      <c r="I237" s="22" t="s">
        <v>199</v>
      </c>
      <c r="J237" s="22" t="s">
        <v>228</v>
      </c>
      <c r="K237" s="22"/>
      <c r="L237" s="19" t="n">
        <v>589</v>
      </c>
      <c r="M237" s="24"/>
      <c r="N237" s="25" t="n">
        <f aca="false">L237*M237</f>
        <v>0</v>
      </c>
      <c r="O237" s="26" t="n">
        <v>16</v>
      </c>
    </row>
    <row collapsed="false" customFormat="false" customHeight="true" hidden="false" ht="21" outlineLevel="0" r="238">
      <c r="A238" s="1" t="s">
        <v>338</v>
      </c>
      <c r="B238" s="18"/>
      <c r="C238" s="19"/>
      <c r="D238" s="20"/>
      <c r="E238" s="21"/>
      <c r="F238" s="22"/>
      <c r="G238" s="23" t="s">
        <v>228</v>
      </c>
      <c r="H238" s="19" t="n">
        <v>2</v>
      </c>
      <c r="I238" s="22" t="s">
        <v>34</v>
      </c>
      <c r="J238" s="22" t="s">
        <v>228</v>
      </c>
      <c r="K238" s="22"/>
      <c r="L238" s="19" t="n">
        <v>589</v>
      </c>
      <c r="M238" s="24"/>
      <c r="N238" s="25" t="n">
        <f aca="false">L238*M238</f>
        <v>0</v>
      </c>
      <c r="O238" s="26" t="n">
        <v>8</v>
      </c>
    </row>
    <row collapsed="false" customFormat="false" customHeight="true" hidden="false" ht="51.95" outlineLevel="0" r="239">
      <c r="A239" s="1" t="s">
        <v>339</v>
      </c>
      <c r="B239" s="18" t="s">
        <v>340</v>
      </c>
      <c r="C239" s="19" t="n">
        <v>21</v>
      </c>
      <c r="D239" s="20"/>
      <c r="E239" s="21" t="n">
        <v>60510</v>
      </c>
      <c r="F239" s="22" t="s">
        <v>341</v>
      </c>
      <c r="G239" s="23" t="s">
        <v>33</v>
      </c>
      <c r="H239" s="19" t="n">
        <v>1</v>
      </c>
      <c r="I239" s="22" t="s">
        <v>34</v>
      </c>
      <c r="J239" s="22" t="s">
        <v>138</v>
      </c>
      <c r="K239" s="22"/>
      <c r="L239" s="19" t="n">
        <v>329</v>
      </c>
      <c r="M239" s="24"/>
      <c r="N239" s="25" t="n">
        <f aca="false">L239*M239</f>
        <v>0</v>
      </c>
      <c r="O239" s="26" t="n">
        <v>76</v>
      </c>
    </row>
    <row collapsed="false" customFormat="false" customHeight="true" hidden="false" ht="51.95" outlineLevel="0" r="240">
      <c r="A240" s="1" t="s">
        <v>342</v>
      </c>
      <c r="B240" s="18"/>
      <c r="C240" s="19"/>
      <c r="D240" s="20"/>
      <c r="E240" s="21"/>
      <c r="F240" s="22"/>
      <c r="G240" s="23" t="s">
        <v>33</v>
      </c>
      <c r="H240" s="19"/>
      <c r="I240" s="22"/>
      <c r="J240" s="22" t="s">
        <v>170</v>
      </c>
      <c r="K240" s="22"/>
      <c r="L240" s="19" t="n">
        <v>329</v>
      </c>
      <c r="M240" s="24"/>
      <c r="N240" s="25" t="n">
        <f aca="false">L240*M240</f>
        <v>0</v>
      </c>
      <c r="O240" s="26" t="n">
        <v>45</v>
      </c>
    </row>
    <row collapsed="false" customFormat="false" customHeight="true" hidden="false" ht="51.95" outlineLevel="0" r="241">
      <c r="A241" s="1" t="s">
        <v>343</v>
      </c>
      <c r="B241" s="18"/>
      <c r="C241" s="19"/>
      <c r="D241" s="20"/>
      <c r="E241" s="21"/>
      <c r="F241" s="22"/>
      <c r="G241" s="23" t="s">
        <v>33</v>
      </c>
      <c r="H241" s="19"/>
      <c r="I241" s="22"/>
      <c r="J241" s="22" t="s">
        <v>140</v>
      </c>
      <c r="K241" s="22"/>
      <c r="L241" s="19" t="n">
        <v>329</v>
      </c>
      <c r="M241" s="24"/>
      <c r="N241" s="25" t="n">
        <f aca="false">L241*M241</f>
        <v>0</v>
      </c>
      <c r="O241" s="26" t="n">
        <v>42</v>
      </c>
    </row>
    <row collapsed="false" customFormat="false" customHeight="true" hidden="false" ht="51.95" outlineLevel="0" r="242">
      <c r="A242" s="1" t="s">
        <v>344</v>
      </c>
      <c r="B242" s="18"/>
      <c r="C242" s="19"/>
      <c r="D242" s="20"/>
      <c r="E242" s="21"/>
      <c r="F242" s="22"/>
      <c r="G242" s="23" t="s">
        <v>38</v>
      </c>
      <c r="H242" s="19" t="n">
        <v>1</v>
      </c>
      <c r="I242" s="22" t="s">
        <v>34</v>
      </c>
      <c r="J242" s="22" t="s">
        <v>178</v>
      </c>
      <c r="K242" s="22"/>
      <c r="L242" s="19" t="n">
        <v>329</v>
      </c>
      <c r="M242" s="24"/>
      <c r="N242" s="25" t="n">
        <f aca="false">L242*M242</f>
        <v>0</v>
      </c>
      <c r="O242" s="26" t="n">
        <v>18</v>
      </c>
    </row>
    <row collapsed="false" customFormat="false" customHeight="true" hidden="false" ht="42" outlineLevel="0" r="243">
      <c r="A243" s="1" t="s">
        <v>345</v>
      </c>
      <c r="B243" s="18" t="s">
        <v>346</v>
      </c>
      <c r="C243" s="19" t="n">
        <v>22</v>
      </c>
      <c r="D243" s="20"/>
      <c r="E243" s="21" t="n">
        <v>63020</v>
      </c>
      <c r="F243" s="22" t="s">
        <v>347</v>
      </c>
      <c r="G243" s="23" t="s">
        <v>138</v>
      </c>
      <c r="H243" s="19" t="n">
        <v>1</v>
      </c>
      <c r="I243" s="22" t="s">
        <v>199</v>
      </c>
      <c r="J243" s="22" t="s">
        <v>138</v>
      </c>
      <c r="K243" s="22"/>
      <c r="L243" s="27" t="n">
        <v>1039</v>
      </c>
      <c r="M243" s="24"/>
      <c r="N243" s="25" t="n">
        <f aca="false">L243*M243</f>
        <v>0</v>
      </c>
      <c r="O243" s="26" t="n">
        <v>30</v>
      </c>
    </row>
    <row collapsed="false" customFormat="false" customHeight="true" hidden="false" ht="42" outlineLevel="0" r="244">
      <c r="A244" s="1" t="s">
        <v>348</v>
      </c>
      <c r="B244" s="18"/>
      <c r="C244" s="19"/>
      <c r="D244" s="20"/>
      <c r="E244" s="21"/>
      <c r="F244" s="22"/>
      <c r="G244" s="23" t="s">
        <v>328</v>
      </c>
      <c r="H244" s="19" t="n">
        <v>1</v>
      </c>
      <c r="I244" s="22" t="s">
        <v>199</v>
      </c>
      <c r="J244" s="22" t="s">
        <v>328</v>
      </c>
      <c r="K244" s="22"/>
      <c r="L244" s="27" t="n">
        <v>1039</v>
      </c>
      <c r="M244" s="24"/>
      <c r="N244" s="25" t="n">
        <f aca="false">L244*M244</f>
        <v>0</v>
      </c>
      <c r="O244" s="26" t="n">
        <v>7</v>
      </c>
    </row>
    <row collapsed="false" customFormat="false" customHeight="true" hidden="false" ht="42" outlineLevel="0" r="245">
      <c r="A245" s="1" t="s">
        <v>349</v>
      </c>
      <c r="B245" s="18"/>
      <c r="C245" s="19"/>
      <c r="D245" s="20"/>
      <c r="E245" s="21"/>
      <c r="F245" s="22"/>
      <c r="G245" s="23" t="s">
        <v>21</v>
      </c>
      <c r="H245" s="19" t="n">
        <v>1</v>
      </c>
      <c r="I245" s="22" t="s">
        <v>199</v>
      </c>
      <c r="J245" s="22" t="s">
        <v>21</v>
      </c>
      <c r="K245" s="22"/>
      <c r="L245" s="27" t="n">
        <v>1039</v>
      </c>
      <c r="M245" s="24"/>
      <c r="N245" s="25" t="n">
        <f aca="false">L245*M245</f>
        <v>0</v>
      </c>
      <c r="O245" s="26" t="n">
        <v>8</v>
      </c>
    </row>
    <row collapsed="false" customFormat="false" customHeight="true" hidden="false" ht="42" outlineLevel="0" r="246">
      <c r="A246" s="1" t="s">
        <v>350</v>
      </c>
      <c r="B246" s="18"/>
      <c r="C246" s="19"/>
      <c r="D246" s="20"/>
      <c r="E246" s="21"/>
      <c r="F246" s="22"/>
      <c r="G246" s="23" t="s">
        <v>224</v>
      </c>
      <c r="H246" s="19" t="n">
        <v>1</v>
      </c>
      <c r="I246" s="22" t="s">
        <v>199</v>
      </c>
      <c r="J246" s="22" t="s">
        <v>224</v>
      </c>
      <c r="K246" s="22"/>
      <c r="L246" s="27" t="n">
        <v>1039</v>
      </c>
      <c r="M246" s="24"/>
      <c r="N246" s="25" t="n">
        <f aca="false">L246*M246</f>
        <v>0</v>
      </c>
      <c r="O246" s="26" t="n">
        <v>5</v>
      </c>
    </row>
    <row collapsed="false" customFormat="false" customHeight="true" hidden="false" ht="42" outlineLevel="0" r="247">
      <c r="A247" s="1" t="s">
        <v>351</v>
      </c>
      <c r="B247" s="18"/>
      <c r="C247" s="19"/>
      <c r="D247" s="20"/>
      <c r="E247" s="21"/>
      <c r="F247" s="22"/>
      <c r="G247" s="23" t="s">
        <v>228</v>
      </c>
      <c r="H247" s="19" t="n">
        <v>1</v>
      </c>
      <c r="I247" s="22" t="s">
        <v>199</v>
      </c>
      <c r="J247" s="22" t="s">
        <v>228</v>
      </c>
      <c r="K247" s="22"/>
      <c r="L247" s="27" t="n">
        <v>1039</v>
      </c>
      <c r="M247" s="24"/>
      <c r="N247" s="25" t="n">
        <f aca="false">L247*M247</f>
        <v>0</v>
      </c>
      <c r="O247" s="26" t="n">
        <v>22</v>
      </c>
    </row>
    <row collapsed="false" customFormat="false" customHeight="true" hidden="false" ht="69" outlineLevel="0" r="248">
      <c r="A248" s="1" t="s">
        <v>352</v>
      </c>
      <c r="B248" s="18" t="s">
        <v>353</v>
      </c>
      <c r="C248" s="19" t="n">
        <v>23</v>
      </c>
      <c r="D248" s="20"/>
      <c r="E248" s="21" t="n">
        <v>63229</v>
      </c>
      <c r="F248" s="22" t="s">
        <v>354</v>
      </c>
      <c r="G248" s="23" t="s">
        <v>224</v>
      </c>
      <c r="H248" s="19" t="n">
        <v>1</v>
      </c>
      <c r="I248" s="22" t="s">
        <v>34</v>
      </c>
      <c r="J248" s="22" t="s">
        <v>224</v>
      </c>
      <c r="K248" s="22"/>
      <c r="L248" s="19" t="n">
        <v>729</v>
      </c>
      <c r="M248" s="24"/>
      <c r="N248" s="25" t="n">
        <f aca="false">L248*M248</f>
        <v>0</v>
      </c>
      <c r="O248" s="26" t="n">
        <v>9</v>
      </c>
    </row>
    <row collapsed="false" customFormat="false" customHeight="true" hidden="false" ht="69" outlineLevel="0" r="249">
      <c r="A249" s="1" t="s">
        <v>355</v>
      </c>
      <c r="B249" s="18"/>
      <c r="C249" s="19"/>
      <c r="D249" s="20"/>
      <c r="E249" s="21"/>
      <c r="F249" s="22"/>
      <c r="G249" s="23" t="s">
        <v>228</v>
      </c>
      <c r="H249" s="19" t="n">
        <v>1</v>
      </c>
      <c r="I249" s="22" t="s">
        <v>34</v>
      </c>
      <c r="J249" s="22" t="s">
        <v>228</v>
      </c>
      <c r="K249" s="22"/>
      <c r="L249" s="19" t="n">
        <v>729</v>
      </c>
      <c r="M249" s="24"/>
      <c r="N249" s="25" t="n">
        <f aca="false">L249*M249</f>
        <v>0</v>
      </c>
      <c r="O249" s="26" t="n">
        <v>10</v>
      </c>
    </row>
    <row collapsed="false" customFormat="false" customHeight="true" hidden="false" ht="69" outlineLevel="0" r="250">
      <c r="A250" s="1" t="s">
        <v>356</v>
      </c>
      <c r="B250" s="18"/>
      <c r="C250" s="19"/>
      <c r="D250" s="20"/>
      <c r="E250" s="21"/>
      <c r="F250" s="22"/>
      <c r="G250" s="23" t="s">
        <v>228</v>
      </c>
      <c r="H250" s="19" t="n">
        <v>2</v>
      </c>
      <c r="I250" s="22" t="s">
        <v>199</v>
      </c>
      <c r="J250" s="22" t="s">
        <v>228</v>
      </c>
      <c r="K250" s="22"/>
      <c r="L250" s="19" t="n">
        <v>729</v>
      </c>
      <c r="M250" s="24"/>
      <c r="N250" s="25" t="n">
        <f aca="false">L250*M250</f>
        <v>0</v>
      </c>
      <c r="O250" s="26" t="n">
        <v>5</v>
      </c>
    </row>
    <row collapsed="false" customFormat="false" customHeight="true" hidden="false" ht="210" outlineLevel="0" r="251">
      <c r="A251" s="1" t="s">
        <v>357</v>
      </c>
      <c r="B251" s="1" t="s">
        <v>358</v>
      </c>
      <c r="C251" s="19" t="n">
        <v>24</v>
      </c>
      <c r="D251" s="23"/>
      <c r="E251" s="21" t="n">
        <v>60993</v>
      </c>
      <c r="F251" s="22" t="s">
        <v>359</v>
      </c>
      <c r="G251" s="23" t="s">
        <v>38</v>
      </c>
      <c r="H251" s="19" t="n">
        <v>3</v>
      </c>
      <c r="I251" s="22" t="s">
        <v>360</v>
      </c>
      <c r="J251" s="22" t="s">
        <v>361</v>
      </c>
      <c r="K251" s="22"/>
      <c r="L251" s="19" t="n">
        <v>219</v>
      </c>
      <c r="M251" s="24"/>
      <c r="N251" s="25" t="n">
        <f aca="false">L251*M251</f>
        <v>0</v>
      </c>
      <c r="O251" s="26" t="n">
        <v>12</v>
      </c>
    </row>
    <row collapsed="false" customFormat="false" customHeight="true" hidden="false" ht="105" outlineLevel="0" r="252">
      <c r="A252" s="1" t="s">
        <v>362</v>
      </c>
      <c r="B252" s="18" t="s">
        <v>363</v>
      </c>
      <c r="C252" s="19" t="n">
        <v>25</v>
      </c>
      <c r="D252" s="20"/>
      <c r="E252" s="21" t="n">
        <v>63035</v>
      </c>
      <c r="F252" s="22" t="s">
        <v>364</v>
      </c>
      <c r="G252" s="23" t="s">
        <v>21</v>
      </c>
      <c r="H252" s="19" t="n">
        <v>2</v>
      </c>
      <c r="I252" s="22" t="s">
        <v>20</v>
      </c>
      <c r="J252" s="22" t="s">
        <v>21</v>
      </c>
      <c r="K252" s="22"/>
      <c r="L252" s="19" t="n">
        <v>369</v>
      </c>
      <c r="M252" s="24"/>
      <c r="N252" s="25" t="n">
        <f aca="false">L252*M252</f>
        <v>0</v>
      </c>
      <c r="O252" s="26" t="n">
        <v>4</v>
      </c>
    </row>
    <row collapsed="false" customFormat="false" customHeight="true" hidden="false" ht="105" outlineLevel="0" r="253">
      <c r="A253" s="1" t="s">
        <v>365</v>
      </c>
      <c r="B253" s="18"/>
      <c r="C253" s="19"/>
      <c r="D253" s="20"/>
      <c r="E253" s="21"/>
      <c r="F253" s="22"/>
      <c r="G253" s="23" t="s">
        <v>224</v>
      </c>
      <c r="H253" s="19" t="n">
        <v>2</v>
      </c>
      <c r="I253" s="22" t="s">
        <v>20</v>
      </c>
      <c r="J253" s="22" t="s">
        <v>224</v>
      </c>
      <c r="K253" s="22"/>
      <c r="L253" s="19" t="n">
        <v>369</v>
      </c>
      <c r="M253" s="24"/>
      <c r="N253" s="25" t="n">
        <f aca="false">L253*M253</f>
        <v>0</v>
      </c>
      <c r="O253" s="26" t="n">
        <v>5</v>
      </c>
    </row>
    <row collapsed="false" customFormat="false" customHeight="true" hidden="false" ht="210" outlineLevel="0" r="254">
      <c r="A254" s="1" t="s">
        <v>366</v>
      </c>
      <c r="B254" s="1" t="s">
        <v>367</v>
      </c>
      <c r="C254" s="19" t="n">
        <v>26</v>
      </c>
      <c r="D254" s="23"/>
      <c r="E254" s="21" t="n">
        <v>61883</v>
      </c>
      <c r="F254" s="22" t="s">
        <v>368</v>
      </c>
      <c r="G254" s="23" t="s">
        <v>33</v>
      </c>
      <c r="H254" s="19" t="n">
        <v>2</v>
      </c>
      <c r="I254" s="22" t="s">
        <v>369</v>
      </c>
      <c r="J254" s="22" t="s">
        <v>361</v>
      </c>
      <c r="K254" s="22"/>
      <c r="L254" s="19" t="n">
        <v>279</v>
      </c>
      <c r="M254" s="24"/>
      <c r="N254" s="25" t="n">
        <f aca="false">L254*M254</f>
        <v>0</v>
      </c>
      <c r="O254" s="26" t="n">
        <v>4</v>
      </c>
    </row>
    <row collapsed="false" customFormat="false" customHeight="true" hidden="false" ht="105" outlineLevel="0" r="255">
      <c r="A255" s="1" t="s">
        <v>370</v>
      </c>
      <c r="B255" s="18" t="s">
        <v>371</v>
      </c>
      <c r="C255" s="19" t="n">
        <v>27</v>
      </c>
      <c r="D255" s="20"/>
      <c r="E255" s="21" t="n">
        <v>63039</v>
      </c>
      <c r="F255" s="22" t="s">
        <v>372</v>
      </c>
      <c r="G255" s="23" t="s">
        <v>224</v>
      </c>
      <c r="H255" s="19" t="n">
        <v>2</v>
      </c>
      <c r="I255" s="22" t="s">
        <v>20</v>
      </c>
      <c r="J255" s="22" t="s">
        <v>224</v>
      </c>
      <c r="K255" s="22"/>
      <c r="L255" s="19" t="n">
        <v>439</v>
      </c>
      <c r="M255" s="24"/>
      <c r="N255" s="25" t="n">
        <f aca="false">L255*M255</f>
        <v>0</v>
      </c>
      <c r="O255" s="26" t="n">
        <v>1</v>
      </c>
    </row>
    <row collapsed="false" customFormat="false" customHeight="true" hidden="false" ht="105" outlineLevel="0" r="256">
      <c r="A256" s="1" t="s">
        <v>373</v>
      </c>
      <c r="B256" s="18"/>
      <c r="C256" s="19"/>
      <c r="D256" s="20"/>
      <c r="E256" s="21"/>
      <c r="F256" s="22"/>
      <c r="G256" s="23" t="s">
        <v>228</v>
      </c>
      <c r="H256" s="19" t="n">
        <v>2</v>
      </c>
      <c r="I256" s="22" t="s">
        <v>20</v>
      </c>
      <c r="J256" s="22" t="s">
        <v>228</v>
      </c>
      <c r="K256" s="22"/>
      <c r="L256" s="19" t="n">
        <v>439</v>
      </c>
      <c r="M256" s="24"/>
      <c r="N256" s="25" t="n">
        <f aca="false">L256*M256</f>
        <v>0</v>
      </c>
      <c r="O256" s="26" t="n">
        <v>8</v>
      </c>
    </row>
    <row collapsed="false" customFormat="false" customHeight="true" hidden="false" ht="11.1" outlineLevel="0" r="257">
      <c r="A257" s="1" t="s">
        <v>374</v>
      </c>
      <c r="B257" s="18" t="s">
        <v>375</v>
      </c>
      <c r="C257" s="19" t="n">
        <v>28</v>
      </c>
      <c r="D257" s="20"/>
      <c r="E257" s="21" t="n">
        <v>63194</v>
      </c>
      <c r="F257" s="22" t="s">
        <v>376</v>
      </c>
      <c r="G257" s="23" t="s">
        <v>138</v>
      </c>
      <c r="H257" s="19" t="n">
        <v>3</v>
      </c>
      <c r="I257" s="22" t="s">
        <v>34</v>
      </c>
      <c r="J257" s="22" t="s">
        <v>138</v>
      </c>
      <c r="K257" s="22"/>
      <c r="L257" s="19" t="n">
        <v>459</v>
      </c>
      <c r="M257" s="24"/>
      <c r="N257" s="25" t="n">
        <f aca="false">L257*M257</f>
        <v>0</v>
      </c>
      <c r="O257" s="26" t="n">
        <v>18</v>
      </c>
    </row>
    <row collapsed="false" customFormat="false" customHeight="true" hidden="false" ht="11.1" outlineLevel="0" r="258">
      <c r="A258" s="1" t="s">
        <v>377</v>
      </c>
      <c r="B258" s="18"/>
      <c r="C258" s="19"/>
      <c r="D258" s="20"/>
      <c r="E258" s="21"/>
      <c r="F258" s="22"/>
      <c r="G258" s="23" t="s">
        <v>328</v>
      </c>
      <c r="H258" s="19" t="n">
        <v>3</v>
      </c>
      <c r="I258" s="22" t="s">
        <v>34</v>
      </c>
      <c r="J258" s="22" t="s">
        <v>328</v>
      </c>
      <c r="K258" s="22"/>
      <c r="L258" s="19" t="n">
        <v>459</v>
      </c>
      <c r="M258" s="24"/>
      <c r="N258" s="25" t="n">
        <f aca="false">L258*M258</f>
        <v>0</v>
      </c>
      <c r="O258" s="26" t="n">
        <v>5</v>
      </c>
    </row>
    <row collapsed="false" customFormat="false" customHeight="true" hidden="false" ht="11.1" outlineLevel="0" r="259">
      <c r="A259" s="1" t="s">
        <v>378</v>
      </c>
      <c r="B259" s="18"/>
      <c r="C259" s="19"/>
      <c r="D259" s="20"/>
      <c r="E259" s="21"/>
      <c r="F259" s="22"/>
      <c r="G259" s="23" t="s">
        <v>331</v>
      </c>
      <c r="H259" s="19" t="n">
        <v>2</v>
      </c>
      <c r="I259" s="22" t="s">
        <v>20</v>
      </c>
      <c r="J259" s="22" t="s">
        <v>331</v>
      </c>
      <c r="K259" s="22"/>
      <c r="L259" s="19" t="n">
        <v>459</v>
      </c>
      <c r="M259" s="24"/>
      <c r="N259" s="25" t="n">
        <f aca="false">L259*M259</f>
        <v>0</v>
      </c>
      <c r="O259" s="26" t="n">
        <v>3</v>
      </c>
    </row>
    <row collapsed="false" customFormat="false" customHeight="true" hidden="false" ht="11.1" outlineLevel="0" r="260">
      <c r="A260" s="1" t="s">
        <v>379</v>
      </c>
      <c r="B260" s="18"/>
      <c r="C260" s="19"/>
      <c r="D260" s="20"/>
      <c r="E260" s="21"/>
      <c r="F260" s="22"/>
      <c r="G260" s="23" t="s">
        <v>331</v>
      </c>
      <c r="H260" s="19" t="n">
        <v>3</v>
      </c>
      <c r="I260" s="22" t="s">
        <v>34</v>
      </c>
      <c r="J260" s="22" t="s">
        <v>331</v>
      </c>
      <c r="K260" s="22"/>
      <c r="L260" s="19" t="n">
        <v>459</v>
      </c>
      <c r="M260" s="24"/>
      <c r="N260" s="25" t="n">
        <f aca="false">L260*M260</f>
        <v>0</v>
      </c>
      <c r="O260" s="26" t="n">
        <v>21</v>
      </c>
    </row>
    <row collapsed="false" customFormat="false" customHeight="true" hidden="false" ht="11.1" outlineLevel="0" r="261">
      <c r="A261" s="1" t="s">
        <v>380</v>
      </c>
      <c r="B261" s="18"/>
      <c r="C261" s="19"/>
      <c r="D261" s="20"/>
      <c r="E261" s="21"/>
      <c r="F261" s="22"/>
      <c r="G261" s="23" t="s">
        <v>21</v>
      </c>
      <c r="H261" s="19" t="n">
        <v>2</v>
      </c>
      <c r="I261" s="22" t="s">
        <v>20</v>
      </c>
      <c r="J261" s="22" t="s">
        <v>21</v>
      </c>
      <c r="K261" s="22"/>
      <c r="L261" s="19" t="n">
        <v>459</v>
      </c>
      <c r="M261" s="24"/>
      <c r="N261" s="25" t="n">
        <f aca="false">L261*M261</f>
        <v>0</v>
      </c>
      <c r="O261" s="26" t="n">
        <v>13</v>
      </c>
    </row>
    <row collapsed="false" customFormat="false" customHeight="true" hidden="false" ht="11.1" outlineLevel="0" r="262">
      <c r="A262" s="1" t="s">
        <v>381</v>
      </c>
      <c r="B262" s="18"/>
      <c r="C262" s="19"/>
      <c r="D262" s="20"/>
      <c r="E262" s="21"/>
      <c r="F262" s="22"/>
      <c r="G262" s="23" t="s">
        <v>21</v>
      </c>
      <c r="H262" s="19" t="n">
        <v>3</v>
      </c>
      <c r="I262" s="22" t="s">
        <v>34</v>
      </c>
      <c r="J262" s="22" t="s">
        <v>21</v>
      </c>
      <c r="K262" s="22"/>
      <c r="L262" s="19" t="n">
        <v>459</v>
      </c>
      <c r="M262" s="24"/>
      <c r="N262" s="25" t="n">
        <f aca="false">L262*M262</f>
        <v>0</v>
      </c>
      <c r="O262" s="26" t="n">
        <v>26</v>
      </c>
    </row>
    <row collapsed="false" customFormat="false" customHeight="true" hidden="false" ht="11.1" outlineLevel="0" r="263">
      <c r="A263" s="1" t="s">
        <v>382</v>
      </c>
      <c r="B263" s="18"/>
      <c r="C263" s="19"/>
      <c r="D263" s="20"/>
      <c r="E263" s="21"/>
      <c r="F263" s="22"/>
      <c r="G263" s="23" t="s">
        <v>224</v>
      </c>
      <c r="H263" s="19" t="n">
        <v>2</v>
      </c>
      <c r="I263" s="22" t="s">
        <v>20</v>
      </c>
      <c r="J263" s="22" t="s">
        <v>224</v>
      </c>
      <c r="K263" s="22"/>
      <c r="L263" s="19" t="n">
        <v>459</v>
      </c>
      <c r="M263" s="24"/>
      <c r="N263" s="25" t="n">
        <f aca="false">L263*M263</f>
        <v>0</v>
      </c>
      <c r="O263" s="26" t="n">
        <v>18</v>
      </c>
    </row>
    <row collapsed="false" customFormat="false" customHeight="true" hidden="false" ht="11.1" outlineLevel="0" r="264">
      <c r="A264" s="1" t="s">
        <v>383</v>
      </c>
      <c r="B264" s="18"/>
      <c r="C264" s="19"/>
      <c r="D264" s="20"/>
      <c r="E264" s="21"/>
      <c r="F264" s="22"/>
      <c r="G264" s="23" t="s">
        <v>224</v>
      </c>
      <c r="H264" s="19" t="n">
        <v>3</v>
      </c>
      <c r="I264" s="22" t="s">
        <v>34</v>
      </c>
      <c r="J264" s="22" t="s">
        <v>224</v>
      </c>
      <c r="K264" s="22"/>
      <c r="L264" s="19" t="n">
        <v>459</v>
      </c>
      <c r="M264" s="24"/>
      <c r="N264" s="25" t="n">
        <f aca="false">L264*M264</f>
        <v>0</v>
      </c>
      <c r="O264" s="26" t="n">
        <v>14</v>
      </c>
    </row>
    <row collapsed="false" customFormat="false" customHeight="true" hidden="false" ht="11.1" outlineLevel="0" r="265">
      <c r="A265" s="1" t="s">
        <v>384</v>
      </c>
      <c r="B265" s="18"/>
      <c r="C265" s="19"/>
      <c r="D265" s="20"/>
      <c r="E265" s="21"/>
      <c r="F265" s="22"/>
      <c r="G265" s="23" t="s">
        <v>228</v>
      </c>
      <c r="H265" s="19" t="n">
        <v>2</v>
      </c>
      <c r="I265" s="22" t="s">
        <v>20</v>
      </c>
      <c r="J265" s="22" t="s">
        <v>228</v>
      </c>
      <c r="K265" s="22"/>
      <c r="L265" s="19" t="n">
        <v>459</v>
      </c>
      <c r="M265" s="24"/>
      <c r="N265" s="25" t="n">
        <f aca="false">L265*M265</f>
        <v>0</v>
      </c>
      <c r="O265" s="26" t="n">
        <v>10</v>
      </c>
    </row>
    <row collapsed="false" customFormat="false" customHeight="true" hidden="false" ht="11.1" outlineLevel="0" r="266">
      <c r="A266" s="1" t="s">
        <v>385</v>
      </c>
      <c r="B266" s="18"/>
      <c r="C266" s="19"/>
      <c r="D266" s="20"/>
      <c r="E266" s="21"/>
      <c r="F266" s="22"/>
      <c r="G266" s="23" t="s">
        <v>228</v>
      </c>
      <c r="H266" s="19" t="n">
        <v>3</v>
      </c>
      <c r="I266" s="22" t="s">
        <v>34</v>
      </c>
      <c r="J266" s="22" t="s">
        <v>228</v>
      </c>
      <c r="K266" s="22"/>
      <c r="L266" s="19" t="n">
        <v>459</v>
      </c>
      <c r="M266" s="24"/>
      <c r="N266" s="25" t="n">
        <f aca="false">L266*M266</f>
        <v>0</v>
      </c>
      <c r="O266" s="26" t="n">
        <v>13</v>
      </c>
    </row>
    <row collapsed="false" customFormat="false" customHeight="true" hidden="false" ht="21" outlineLevel="0" r="267">
      <c r="A267" s="1" t="s">
        <v>386</v>
      </c>
      <c r="B267" s="18" t="s">
        <v>387</v>
      </c>
      <c r="C267" s="19" t="n">
        <v>29</v>
      </c>
      <c r="D267" s="20"/>
      <c r="E267" s="21" t="n">
        <v>63036</v>
      </c>
      <c r="F267" s="22" t="s">
        <v>388</v>
      </c>
      <c r="G267" s="23" t="s">
        <v>138</v>
      </c>
      <c r="H267" s="19" t="n">
        <v>1</v>
      </c>
      <c r="I267" s="22" t="s">
        <v>199</v>
      </c>
      <c r="J267" s="22" t="s">
        <v>138</v>
      </c>
      <c r="K267" s="22"/>
      <c r="L267" s="19" t="n">
        <v>519</v>
      </c>
      <c r="M267" s="24"/>
      <c r="N267" s="25" t="n">
        <f aca="false">L267*M267</f>
        <v>0</v>
      </c>
      <c r="O267" s="26" t="n">
        <v>1</v>
      </c>
    </row>
    <row collapsed="false" customFormat="false" customHeight="true" hidden="false" ht="21" outlineLevel="0" r="268">
      <c r="A268" s="1" t="s">
        <v>389</v>
      </c>
      <c r="B268" s="18"/>
      <c r="C268" s="19"/>
      <c r="D268" s="20"/>
      <c r="E268" s="21"/>
      <c r="F268" s="22"/>
      <c r="G268" s="23" t="s">
        <v>138</v>
      </c>
      <c r="H268" s="19" t="n">
        <v>2</v>
      </c>
      <c r="I268" s="22" t="s">
        <v>20</v>
      </c>
      <c r="J268" s="22" t="s">
        <v>138</v>
      </c>
      <c r="K268" s="22"/>
      <c r="L268" s="19" t="n">
        <v>519</v>
      </c>
      <c r="M268" s="24"/>
      <c r="N268" s="25" t="n">
        <f aca="false">L268*M268</f>
        <v>0</v>
      </c>
      <c r="O268" s="26" t="n">
        <v>5</v>
      </c>
    </row>
    <row collapsed="false" customFormat="false" customHeight="true" hidden="false" ht="21" outlineLevel="0" r="269">
      <c r="A269" s="1" t="s">
        <v>390</v>
      </c>
      <c r="B269" s="18"/>
      <c r="C269" s="19"/>
      <c r="D269" s="20"/>
      <c r="E269" s="21"/>
      <c r="F269" s="22"/>
      <c r="G269" s="23" t="s">
        <v>138</v>
      </c>
      <c r="H269" s="19" t="n">
        <v>3</v>
      </c>
      <c r="I269" s="22" t="s">
        <v>34</v>
      </c>
      <c r="J269" s="22" t="s">
        <v>138</v>
      </c>
      <c r="K269" s="22"/>
      <c r="L269" s="19" t="n">
        <v>519</v>
      </c>
      <c r="M269" s="24"/>
      <c r="N269" s="25" t="n">
        <f aca="false">L269*M269</f>
        <v>0</v>
      </c>
      <c r="O269" s="26" t="n">
        <v>18</v>
      </c>
    </row>
    <row collapsed="false" customFormat="false" customHeight="true" hidden="false" ht="21" outlineLevel="0" r="270">
      <c r="A270" s="1" t="s">
        <v>391</v>
      </c>
      <c r="B270" s="18"/>
      <c r="C270" s="19"/>
      <c r="D270" s="20"/>
      <c r="E270" s="21"/>
      <c r="F270" s="22"/>
      <c r="G270" s="23" t="s">
        <v>328</v>
      </c>
      <c r="H270" s="19" t="n">
        <v>2</v>
      </c>
      <c r="I270" s="22" t="s">
        <v>20</v>
      </c>
      <c r="J270" s="22" t="s">
        <v>328</v>
      </c>
      <c r="K270" s="22"/>
      <c r="L270" s="19" t="n">
        <v>519</v>
      </c>
      <c r="M270" s="24"/>
      <c r="N270" s="25" t="n">
        <f aca="false">L270*M270</f>
        <v>0</v>
      </c>
      <c r="O270" s="26" t="n">
        <v>6</v>
      </c>
    </row>
    <row collapsed="false" customFormat="false" customHeight="true" hidden="false" ht="21" outlineLevel="0" r="271">
      <c r="A271" s="1" t="s">
        <v>392</v>
      </c>
      <c r="B271" s="18"/>
      <c r="C271" s="19"/>
      <c r="D271" s="20"/>
      <c r="E271" s="21"/>
      <c r="F271" s="22"/>
      <c r="G271" s="23" t="s">
        <v>328</v>
      </c>
      <c r="H271" s="19" t="n">
        <v>3</v>
      </c>
      <c r="I271" s="22" t="s">
        <v>34</v>
      </c>
      <c r="J271" s="22" t="s">
        <v>328</v>
      </c>
      <c r="K271" s="22"/>
      <c r="L271" s="19" t="n">
        <v>519</v>
      </c>
      <c r="M271" s="24"/>
      <c r="N271" s="25" t="n">
        <f aca="false">L271*M271</f>
        <v>0</v>
      </c>
      <c r="O271" s="26" t="n">
        <v>9</v>
      </c>
    </row>
    <row collapsed="false" customFormat="false" customHeight="true" hidden="false" ht="21" outlineLevel="0" r="272">
      <c r="A272" s="1" t="s">
        <v>393</v>
      </c>
      <c r="B272" s="18"/>
      <c r="C272" s="19"/>
      <c r="D272" s="20"/>
      <c r="E272" s="21"/>
      <c r="F272" s="22"/>
      <c r="G272" s="23" t="s">
        <v>331</v>
      </c>
      <c r="H272" s="19" t="n">
        <v>1</v>
      </c>
      <c r="I272" s="22" t="s">
        <v>199</v>
      </c>
      <c r="J272" s="22" t="s">
        <v>331</v>
      </c>
      <c r="K272" s="22"/>
      <c r="L272" s="19" t="n">
        <v>519</v>
      </c>
      <c r="M272" s="24"/>
      <c r="N272" s="25" t="n">
        <f aca="false">L272*M272</f>
        <v>0</v>
      </c>
      <c r="O272" s="26" t="n">
        <v>7</v>
      </c>
    </row>
    <row collapsed="false" customFormat="false" customHeight="true" hidden="false" ht="21" outlineLevel="0" r="273">
      <c r="A273" s="1" t="s">
        <v>394</v>
      </c>
      <c r="B273" s="18"/>
      <c r="C273" s="19"/>
      <c r="D273" s="20"/>
      <c r="E273" s="21"/>
      <c r="F273" s="22"/>
      <c r="G273" s="23" t="s">
        <v>331</v>
      </c>
      <c r="H273" s="19" t="n">
        <v>2</v>
      </c>
      <c r="I273" s="22" t="s">
        <v>20</v>
      </c>
      <c r="J273" s="22" t="s">
        <v>331</v>
      </c>
      <c r="K273" s="22"/>
      <c r="L273" s="19" t="n">
        <v>519</v>
      </c>
      <c r="M273" s="24"/>
      <c r="N273" s="25" t="n">
        <f aca="false">L273*M273</f>
        <v>0</v>
      </c>
      <c r="O273" s="26" t="n">
        <v>3</v>
      </c>
    </row>
    <row collapsed="false" customFormat="false" customHeight="true" hidden="false" ht="21" outlineLevel="0" r="274">
      <c r="A274" s="1" t="s">
        <v>395</v>
      </c>
      <c r="B274" s="18"/>
      <c r="C274" s="19"/>
      <c r="D274" s="20"/>
      <c r="E274" s="21"/>
      <c r="F274" s="22"/>
      <c r="G274" s="23" t="s">
        <v>331</v>
      </c>
      <c r="H274" s="19" t="n">
        <v>3</v>
      </c>
      <c r="I274" s="22" t="s">
        <v>34</v>
      </c>
      <c r="J274" s="22" t="s">
        <v>331</v>
      </c>
      <c r="K274" s="22"/>
      <c r="L274" s="19" t="n">
        <v>519</v>
      </c>
      <c r="M274" s="24"/>
      <c r="N274" s="25" t="n">
        <f aca="false">L274*M274</f>
        <v>0</v>
      </c>
      <c r="O274" s="26" t="n">
        <v>12</v>
      </c>
    </row>
    <row collapsed="false" customFormat="false" customHeight="true" hidden="false" ht="21" outlineLevel="0" r="275">
      <c r="A275" s="1" t="s">
        <v>396</v>
      </c>
      <c r="B275" s="18"/>
      <c r="C275" s="19"/>
      <c r="D275" s="20"/>
      <c r="E275" s="21"/>
      <c r="F275" s="22"/>
      <c r="G275" s="23" t="s">
        <v>21</v>
      </c>
      <c r="H275" s="19" t="n">
        <v>2</v>
      </c>
      <c r="I275" s="22" t="s">
        <v>20</v>
      </c>
      <c r="J275" s="22" t="s">
        <v>21</v>
      </c>
      <c r="K275" s="22"/>
      <c r="L275" s="19" t="n">
        <v>519</v>
      </c>
      <c r="M275" s="24"/>
      <c r="N275" s="25" t="n">
        <f aca="false">L275*M275</f>
        <v>0</v>
      </c>
      <c r="O275" s="26" t="n">
        <v>9</v>
      </c>
    </row>
    <row collapsed="false" customFormat="false" customHeight="true" hidden="false" ht="21" outlineLevel="0" r="276">
      <c r="A276" s="1" t="s">
        <v>397</v>
      </c>
      <c r="B276" s="18"/>
      <c r="C276" s="19"/>
      <c r="D276" s="20"/>
      <c r="E276" s="21"/>
      <c r="F276" s="22"/>
      <c r="G276" s="23" t="s">
        <v>21</v>
      </c>
      <c r="H276" s="19" t="n">
        <v>3</v>
      </c>
      <c r="I276" s="22" t="s">
        <v>34</v>
      </c>
      <c r="J276" s="22" t="s">
        <v>21</v>
      </c>
      <c r="K276" s="22"/>
      <c r="L276" s="19" t="n">
        <v>519</v>
      </c>
      <c r="M276" s="24"/>
      <c r="N276" s="25" t="n">
        <f aca="false">L276*M276</f>
        <v>0</v>
      </c>
      <c r="O276" s="26" t="n">
        <v>16</v>
      </c>
    </row>
    <row collapsed="false" customFormat="false" customHeight="true" hidden="false" ht="21" outlineLevel="0" r="277">
      <c r="A277" s="1" t="s">
        <v>398</v>
      </c>
      <c r="B277" s="18"/>
      <c r="C277" s="19"/>
      <c r="D277" s="20"/>
      <c r="E277" s="21"/>
      <c r="F277" s="22"/>
      <c r="G277" s="23" t="s">
        <v>224</v>
      </c>
      <c r="H277" s="19" t="n">
        <v>1</v>
      </c>
      <c r="I277" s="22" t="s">
        <v>199</v>
      </c>
      <c r="J277" s="22" t="s">
        <v>224</v>
      </c>
      <c r="K277" s="22"/>
      <c r="L277" s="19" t="n">
        <v>519</v>
      </c>
      <c r="M277" s="24"/>
      <c r="N277" s="25" t="n">
        <f aca="false">L277*M277</f>
        <v>0</v>
      </c>
      <c r="O277" s="26" t="n">
        <v>3</v>
      </c>
    </row>
    <row collapsed="false" customFormat="false" customHeight="true" hidden="false" ht="21" outlineLevel="0" r="278">
      <c r="A278" s="1" t="s">
        <v>399</v>
      </c>
      <c r="B278" s="18"/>
      <c r="C278" s="19"/>
      <c r="D278" s="20"/>
      <c r="E278" s="21"/>
      <c r="F278" s="22"/>
      <c r="G278" s="23" t="s">
        <v>224</v>
      </c>
      <c r="H278" s="19" t="n">
        <v>2</v>
      </c>
      <c r="I278" s="22" t="s">
        <v>20</v>
      </c>
      <c r="J278" s="22" t="s">
        <v>224</v>
      </c>
      <c r="K278" s="22"/>
      <c r="L278" s="19" t="n">
        <v>519</v>
      </c>
      <c r="M278" s="24"/>
      <c r="N278" s="25" t="n">
        <f aca="false">L278*M278</f>
        <v>0</v>
      </c>
      <c r="O278" s="26" t="n">
        <v>3</v>
      </c>
    </row>
    <row collapsed="false" customFormat="false" customHeight="true" hidden="false" ht="21" outlineLevel="0" r="279">
      <c r="A279" s="1" t="s">
        <v>400</v>
      </c>
      <c r="B279" s="18"/>
      <c r="C279" s="19"/>
      <c r="D279" s="20"/>
      <c r="E279" s="21"/>
      <c r="F279" s="22"/>
      <c r="G279" s="23" t="s">
        <v>224</v>
      </c>
      <c r="H279" s="19" t="n">
        <v>3</v>
      </c>
      <c r="I279" s="22" t="s">
        <v>34</v>
      </c>
      <c r="J279" s="22" t="s">
        <v>224</v>
      </c>
      <c r="K279" s="22"/>
      <c r="L279" s="19" t="n">
        <v>519</v>
      </c>
      <c r="M279" s="24"/>
      <c r="N279" s="25" t="n">
        <f aca="false">L279*M279</f>
        <v>0</v>
      </c>
      <c r="O279" s="26" t="n">
        <v>7</v>
      </c>
    </row>
    <row collapsed="false" customFormat="false" customHeight="true" hidden="false" ht="21" outlineLevel="0" r="280">
      <c r="A280" s="1" t="s">
        <v>401</v>
      </c>
      <c r="B280" s="18"/>
      <c r="C280" s="19"/>
      <c r="D280" s="20"/>
      <c r="E280" s="21"/>
      <c r="F280" s="22"/>
      <c r="G280" s="23" t="s">
        <v>228</v>
      </c>
      <c r="H280" s="19" t="n">
        <v>3</v>
      </c>
      <c r="I280" s="22" t="s">
        <v>34</v>
      </c>
      <c r="J280" s="22" t="s">
        <v>228</v>
      </c>
      <c r="K280" s="22"/>
      <c r="L280" s="19" t="n">
        <v>519</v>
      </c>
      <c r="M280" s="24"/>
      <c r="N280" s="25" t="n">
        <f aca="false">L280*M280</f>
        <v>0</v>
      </c>
      <c r="O280" s="26" t="n">
        <v>7</v>
      </c>
    </row>
    <row collapsed="false" customFormat="false" customHeight="true" hidden="false" ht="23.1" outlineLevel="0" r="281">
      <c r="A281" s="1" t="s">
        <v>402</v>
      </c>
      <c r="B281" s="18" t="s">
        <v>403</v>
      </c>
      <c r="C281" s="19" t="n">
        <v>30</v>
      </c>
      <c r="D281" s="20"/>
      <c r="E281" s="21" t="n">
        <v>63038</v>
      </c>
      <c r="F281" s="22" t="s">
        <v>404</v>
      </c>
      <c r="G281" s="23" t="s">
        <v>138</v>
      </c>
      <c r="H281" s="19" t="n">
        <v>3</v>
      </c>
      <c r="I281" s="22" t="s">
        <v>34</v>
      </c>
      <c r="J281" s="22" t="s">
        <v>138</v>
      </c>
      <c r="K281" s="22"/>
      <c r="L281" s="19" t="n">
        <v>579</v>
      </c>
      <c r="M281" s="24"/>
      <c r="N281" s="25" t="n">
        <f aca="false">L281*M281</f>
        <v>0</v>
      </c>
      <c r="O281" s="26" t="n">
        <v>17</v>
      </c>
    </row>
    <row collapsed="false" customFormat="false" customHeight="true" hidden="false" ht="23.1" outlineLevel="0" r="282">
      <c r="A282" s="1" t="s">
        <v>405</v>
      </c>
      <c r="B282" s="18"/>
      <c r="C282" s="19"/>
      <c r="D282" s="20"/>
      <c r="E282" s="21"/>
      <c r="F282" s="22"/>
      <c r="G282" s="23" t="s">
        <v>328</v>
      </c>
      <c r="H282" s="19" t="n">
        <v>3</v>
      </c>
      <c r="I282" s="22" t="s">
        <v>34</v>
      </c>
      <c r="J282" s="22" t="s">
        <v>328</v>
      </c>
      <c r="K282" s="22"/>
      <c r="L282" s="19" t="n">
        <v>579</v>
      </c>
      <c r="M282" s="24"/>
      <c r="N282" s="25" t="n">
        <f aca="false">L282*M282</f>
        <v>0</v>
      </c>
      <c r="O282" s="26" t="n">
        <v>10</v>
      </c>
    </row>
    <row collapsed="false" customFormat="false" customHeight="true" hidden="false" ht="23.1" outlineLevel="0" r="283">
      <c r="A283" s="1" t="s">
        <v>406</v>
      </c>
      <c r="B283" s="18"/>
      <c r="C283" s="19"/>
      <c r="D283" s="20"/>
      <c r="E283" s="21"/>
      <c r="F283" s="22"/>
      <c r="G283" s="23" t="s">
        <v>331</v>
      </c>
      <c r="H283" s="19" t="n">
        <v>3</v>
      </c>
      <c r="I283" s="22" t="s">
        <v>34</v>
      </c>
      <c r="J283" s="22" t="s">
        <v>331</v>
      </c>
      <c r="K283" s="22"/>
      <c r="L283" s="19" t="n">
        <v>579</v>
      </c>
      <c r="M283" s="24"/>
      <c r="N283" s="25" t="n">
        <f aca="false">L283*M283</f>
        <v>0</v>
      </c>
      <c r="O283" s="26" t="n">
        <v>17</v>
      </c>
    </row>
    <row collapsed="false" customFormat="false" customHeight="true" hidden="false" ht="23.1" outlineLevel="0" r="284">
      <c r="A284" s="1" t="s">
        <v>407</v>
      </c>
      <c r="B284" s="18"/>
      <c r="C284" s="19"/>
      <c r="D284" s="20"/>
      <c r="E284" s="21"/>
      <c r="F284" s="22"/>
      <c r="G284" s="23" t="s">
        <v>21</v>
      </c>
      <c r="H284" s="19" t="n">
        <v>2</v>
      </c>
      <c r="I284" s="22" t="s">
        <v>20</v>
      </c>
      <c r="J284" s="22" t="s">
        <v>21</v>
      </c>
      <c r="K284" s="22"/>
      <c r="L284" s="19" t="n">
        <v>579</v>
      </c>
      <c r="M284" s="24"/>
      <c r="N284" s="25" t="n">
        <f aca="false">L284*M284</f>
        <v>0</v>
      </c>
      <c r="O284" s="26" t="n">
        <v>14</v>
      </c>
    </row>
    <row collapsed="false" customFormat="false" customHeight="true" hidden="false" ht="23.1" outlineLevel="0" r="285">
      <c r="A285" s="1" t="s">
        <v>408</v>
      </c>
      <c r="B285" s="18"/>
      <c r="C285" s="19"/>
      <c r="D285" s="20"/>
      <c r="E285" s="21"/>
      <c r="F285" s="22"/>
      <c r="G285" s="23" t="s">
        <v>21</v>
      </c>
      <c r="H285" s="19" t="n">
        <v>3</v>
      </c>
      <c r="I285" s="22" t="s">
        <v>34</v>
      </c>
      <c r="J285" s="22" t="s">
        <v>21</v>
      </c>
      <c r="K285" s="22"/>
      <c r="L285" s="19" t="n">
        <v>579</v>
      </c>
      <c r="M285" s="24"/>
      <c r="N285" s="25" t="n">
        <f aca="false">L285*M285</f>
        <v>0</v>
      </c>
      <c r="O285" s="26" t="n">
        <v>26</v>
      </c>
    </row>
    <row collapsed="false" customFormat="false" customHeight="true" hidden="false" ht="23.1" outlineLevel="0" r="286">
      <c r="A286" s="1" t="s">
        <v>409</v>
      </c>
      <c r="B286" s="18"/>
      <c r="C286" s="19"/>
      <c r="D286" s="20"/>
      <c r="E286" s="21"/>
      <c r="F286" s="22"/>
      <c r="G286" s="23" t="s">
        <v>224</v>
      </c>
      <c r="H286" s="19" t="n">
        <v>2</v>
      </c>
      <c r="I286" s="22" t="s">
        <v>20</v>
      </c>
      <c r="J286" s="22" t="s">
        <v>224</v>
      </c>
      <c r="K286" s="22"/>
      <c r="L286" s="19" t="n">
        <v>579</v>
      </c>
      <c r="M286" s="24"/>
      <c r="N286" s="25" t="n">
        <f aca="false">L286*M286</f>
        <v>0</v>
      </c>
      <c r="O286" s="26" t="n">
        <v>5</v>
      </c>
    </row>
    <row collapsed="false" customFormat="false" customHeight="true" hidden="false" ht="23.1" outlineLevel="0" r="287">
      <c r="A287" s="1" t="s">
        <v>410</v>
      </c>
      <c r="B287" s="18"/>
      <c r="C287" s="19"/>
      <c r="D287" s="20"/>
      <c r="E287" s="21"/>
      <c r="F287" s="22"/>
      <c r="G287" s="23" t="s">
        <v>224</v>
      </c>
      <c r="H287" s="19" t="n">
        <v>3</v>
      </c>
      <c r="I287" s="22" t="s">
        <v>34</v>
      </c>
      <c r="J287" s="22" t="s">
        <v>224</v>
      </c>
      <c r="K287" s="22"/>
      <c r="L287" s="19" t="n">
        <v>579</v>
      </c>
      <c r="M287" s="24"/>
      <c r="N287" s="25" t="n">
        <f aca="false">L287*M287</f>
        <v>0</v>
      </c>
      <c r="O287" s="26" t="n">
        <v>26</v>
      </c>
    </row>
    <row collapsed="false" customFormat="false" customHeight="true" hidden="false" ht="23.1" outlineLevel="0" r="288">
      <c r="A288" s="1" t="s">
        <v>411</v>
      </c>
      <c r="B288" s="18"/>
      <c r="C288" s="19"/>
      <c r="D288" s="20"/>
      <c r="E288" s="21"/>
      <c r="F288" s="22"/>
      <c r="G288" s="23" t="s">
        <v>228</v>
      </c>
      <c r="H288" s="19" t="n">
        <v>2</v>
      </c>
      <c r="I288" s="22" t="s">
        <v>20</v>
      </c>
      <c r="J288" s="22" t="s">
        <v>228</v>
      </c>
      <c r="K288" s="22"/>
      <c r="L288" s="19" t="n">
        <v>579</v>
      </c>
      <c r="M288" s="24"/>
      <c r="N288" s="25" t="n">
        <f aca="false">L288*M288</f>
        <v>0</v>
      </c>
      <c r="O288" s="26" t="n">
        <v>2</v>
      </c>
    </row>
    <row collapsed="false" customFormat="false" customHeight="true" hidden="false" ht="23.1" outlineLevel="0" r="289">
      <c r="A289" s="1" t="s">
        <v>412</v>
      </c>
      <c r="B289" s="18"/>
      <c r="C289" s="19"/>
      <c r="D289" s="20"/>
      <c r="E289" s="21"/>
      <c r="F289" s="22"/>
      <c r="G289" s="23" t="s">
        <v>228</v>
      </c>
      <c r="H289" s="19" t="n">
        <v>3</v>
      </c>
      <c r="I289" s="22" t="s">
        <v>34</v>
      </c>
      <c r="J289" s="22" t="s">
        <v>228</v>
      </c>
      <c r="K289" s="22"/>
      <c r="L289" s="19" t="n">
        <v>579</v>
      </c>
      <c r="M289" s="24"/>
      <c r="N289" s="25" t="n">
        <f aca="false">L289*M289</f>
        <v>0</v>
      </c>
      <c r="O289" s="26" t="n">
        <v>15</v>
      </c>
    </row>
    <row collapsed="false" customFormat="false" customHeight="true" hidden="false" ht="21" outlineLevel="0" r="290">
      <c r="A290" s="1" t="s">
        <v>413</v>
      </c>
      <c r="B290" s="18" t="s">
        <v>414</v>
      </c>
      <c r="C290" s="19" t="n">
        <v>31</v>
      </c>
      <c r="D290" s="20"/>
      <c r="E290" s="21" t="n">
        <v>63034</v>
      </c>
      <c r="F290" s="22" t="s">
        <v>415</v>
      </c>
      <c r="G290" s="23" t="s">
        <v>138</v>
      </c>
      <c r="H290" s="19" t="n">
        <v>1</v>
      </c>
      <c r="I290" s="22" t="s">
        <v>199</v>
      </c>
      <c r="J290" s="22" t="s">
        <v>138</v>
      </c>
      <c r="K290" s="22"/>
      <c r="L290" s="19" t="n">
        <v>459</v>
      </c>
      <c r="M290" s="24"/>
      <c r="N290" s="25" t="n">
        <f aca="false">L290*M290</f>
        <v>0</v>
      </c>
      <c r="O290" s="26" t="n">
        <v>2</v>
      </c>
    </row>
    <row collapsed="false" customFormat="false" customHeight="true" hidden="false" ht="21" outlineLevel="0" r="291">
      <c r="A291" s="1" t="s">
        <v>416</v>
      </c>
      <c r="B291" s="18"/>
      <c r="C291" s="19"/>
      <c r="D291" s="20"/>
      <c r="E291" s="21"/>
      <c r="F291" s="22"/>
      <c r="G291" s="23" t="s">
        <v>138</v>
      </c>
      <c r="H291" s="19" t="n">
        <v>2</v>
      </c>
      <c r="I291" s="22" t="s">
        <v>20</v>
      </c>
      <c r="J291" s="22" t="s">
        <v>138</v>
      </c>
      <c r="K291" s="22"/>
      <c r="L291" s="19" t="n">
        <v>459</v>
      </c>
      <c r="M291" s="24"/>
      <c r="N291" s="25" t="n">
        <f aca="false">L291*M291</f>
        <v>0</v>
      </c>
      <c r="O291" s="26" t="n">
        <v>26</v>
      </c>
    </row>
    <row collapsed="false" customFormat="false" customHeight="true" hidden="false" ht="21" outlineLevel="0" r="292">
      <c r="A292" s="1" t="s">
        <v>417</v>
      </c>
      <c r="B292" s="18"/>
      <c r="C292" s="19"/>
      <c r="D292" s="20"/>
      <c r="E292" s="21"/>
      <c r="F292" s="22"/>
      <c r="G292" s="23" t="s">
        <v>138</v>
      </c>
      <c r="H292" s="19" t="n">
        <v>3</v>
      </c>
      <c r="I292" s="22" t="s">
        <v>34</v>
      </c>
      <c r="J292" s="22" t="s">
        <v>138</v>
      </c>
      <c r="K292" s="22"/>
      <c r="L292" s="19" t="n">
        <v>459</v>
      </c>
      <c r="M292" s="24"/>
      <c r="N292" s="25" t="n">
        <f aca="false">L292*M292</f>
        <v>0</v>
      </c>
      <c r="O292" s="26" t="n">
        <v>23</v>
      </c>
    </row>
    <row collapsed="false" customFormat="false" customHeight="true" hidden="false" ht="21" outlineLevel="0" r="293">
      <c r="A293" s="1" t="s">
        <v>418</v>
      </c>
      <c r="B293" s="18"/>
      <c r="C293" s="19"/>
      <c r="D293" s="20"/>
      <c r="E293" s="21"/>
      <c r="F293" s="22"/>
      <c r="G293" s="23" t="s">
        <v>328</v>
      </c>
      <c r="H293" s="19" t="n">
        <v>2</v>
      </c>
      <c r="I293" s="22" t="s">
        <v>20</v>
      </c>
      <c r="J293" s="22" t="s">
        <v>328</v>
      </c>
      <c r="K293" s="22"/>
      <c r="L293" s="19" t="n">
        <v>459</v>
      </c>
      <c r="M293" s="24"/>
      <c r="N293" s="25" t="n">
        <f aca="false">L293*M293</f>
        <v>0</v>
      </c>
      <c r="O293" s="26" t="n">
        <v>12</v>
      </c>
    </row>
    <row collapsed="false" customFormat="false" customHeight="true" hidden="false" ht="21" outlineLevel="0" r="294">
      <c r="A294" s="1" t="s">
        <v>419</v>
      </c>
      <c r="B294" s="18"/>
      <c r="C294" s="19"/>
      <c r="D294" s="20"/>
      <c r="E294" s="21"/>
      <c r="F294" s="22"/>
      <c r="G294" s="23" t="s">
        <v>328</v>
      </c>
      <c r="H294" s="19" t="n">
        <v>3</v>
      </c>
      <c r="I294" s="22" t="s">
        <v>34</v>
      </c>
      <c r="J294" s="22" t="s">
        <v>328</v>
      </c>
      <c r="K294" s="22"/>
      <c r="L294" s="19" t="n">
        <v>459</v>
      </c>
      <c r="M294" s="24"/>
      <c r="N294" s="25" t="n">
        <f aca="false">L294*M294</f>
        <v>0</v>
      </c>
      <c r="O294" s="26" t="n">
        <v>29</v>
      </c>
    </row>
    <row collapsed="false" customFormat="false" customHeight="true" hidden="false" ht="21" outlineLevel="0" r="295">
      <c r="A295" s="1" t="s">
        <v>420</v>
      </c>
      <c r="B295" s="18"/>
      <c r="C295" s="19"/>
      <c r="D295" s="20"/>
      <c r="E295" s="21"/>
      <c r="F295" s="22"/>
      <c r="G295" s="23" t="s">
        <v>331</v>
      </c>
      <c r="H295" s="19" t="n">
        <v>2</v>
      </c>
      <c r="I295" s="22" t="s">
        <v>20</v>
      </c>
      <c r="J295" s="22" t="s">
        <v>331</v>
      </c>
      <c r="K295" s="22"/>
      <c r="L295" s="19" t="n">
        <v>459</v>
      </c>
      <c r="M295" s="24"/>
      <c r="N295" s="25" t="n">
        <f aca="false">L295*M295</f>
        <v>0</v>
      </c>
      <c r="O295" s="26" t="n">
        <v>19</v>
      </c>
    </row>
    <row collapsed="false" customFormat="false" customHeight="true" hidden="false" ht="21" outlineLevel="0" r="296">
      <c r="A296" s="1" t="s">
        <v>421</v>
      </c>
      <c r="B296" s="18"/>
      <c r="C296" s="19"/>
      <c r="D296" s="20"/>
      <c r="E296" s="21"/>
      <c r="F296" s="22"/>
      <c r="G296" s="23" t="s">
        <v>331</v>
      </c>
      <c r="H296" s="19" t="n">
        <v>3</v>
      </c>
      <c r="I296" s="22" t="s">
        <v>34</v>
      </c>
      <c r="J296" s="22" t="s">
        <v>331</v>
      </c>
      <c r="K296" s="22"/>
      <c r="L296" s="19" t="n">
        <v>459</v>
      </c>
      <c r="M296" s="24"/>
      <c r="N296" s="25" t="n">
        <f aca="false">L296*M296</f>
        <v>0</v>
      </c>
      <c r="O296" s="26" t="n">
        <v>18</v>
      </c>
    </row>
    <row collapsed="false" customFormat="false" customHeight="true" hidden="false" ht="21" outlineLevel="0" r="297">
      <c r="A297" s="1" t="s">
        <v>422</v>
      </c>
      <c r="B297" s="18"/>
      <c r="C297" s="19"/>
      <c r="D297" s="20"/>
      <c r="E297" s="21"/>
      <c r="F297" s="22"/>
      <c r="G297" s="23" t="s">
        <v>21</v>
      </c>
      <c r="H297" s="19" t="n">
        <v>2</v>
      </c>
      <c r="I297" s="22" t="s">
        <v>20</v>
      </c>
      <c r="J297" s="22" t="s">
        <v>21</v>
      </c>
      <c r="K297" s="22"/>
      <c r="L297" s="19" t="n">
        <v>459</v>
      </c>
      <c r="M297" s="24"/>
      <c r="N297" s="25" t="n">
        <f aca="false">L297*M297</f>
        <v>0</v>
      </c>
      <c r="O297" s="26" t="n">
        <v>27</v>
      </c>
    </row>
    <row collapsed="false" customFormat="false" customHeight="true" hidden="false" ht="21" outlineLevel="0" r="298">
      <c r="A298" s="1" t="s">
        <v>423</v>
      </c>
      <c r="B298" s="18"/>
      <c r="C298" s="19"/>
      <c r="D298" s="20"/>
      <c r="E298" s="21"/>
      <c r="F298" s="22"/>
      <c r="G298" s="23" t="s">
        <v>21</v>
      </c>
      <c r="H298" s="19" t="n">
        <v>3</v>
      </c>
      <c r="I298" s="22" t="s">
        <v>34</v>
      </c>
      <c r="J298" s="22" t="s">
        <v>21</v>
      </c>
      <c r="K298" s="22"/>
      <c r="L298" s="19" t="n">
        <v>459</v>
      </c>
      <c r="M298" s="24"/>
      <c r="N298" s="25" t="n">
        <f aca="false">L298*M298</f>
        <v>0</v>
      </c>
      <c r="O298" s="26" t="n">
        <v>23</v>
      </c>
    </row>
    <row collapsed="false" customFormat="false" customHeight="true" hidden="false" ht="21" outlineLevel="0" r="299">
      <c r="A299" s="1" t="s">
        <v>424</v>
      </c>
      <c r="B299" s="18"/>
      <c r="C299" s="19"/>
      <c r="D299" s="20"/>
      <c r="E299" s="21"/>
      <c r="F299" s="22"/>
      <c r="G299" s="23" t="s">
        <v>224</v>
      </c>
      <c r="H299" s="19" t="n">
        <v>2</v>
      </c>
      <c r="I299" s="22" t="s">
        <v>20</v>
      </c>
      <c r="J299" s="22" t="s">
        <v>224</v>
      </c>
      <c r="K299" s="22"/>
      <c r="L299" s="19" t="n">
        <v>459</v>
      </c>
      <c r="M299" s="24"/>
      <c r="N299" s="25" t="n">
        <f aca="false">L299*M299</f>
        <v>0</v>
      </c>
      <c r="O299" s="26" t="n">
        <v>18</v>
      </c>
    </row>
    <row collapsed="false" customFormat="false" customHeight="true" hidden="false" ht="21" outlineLevel="0" r="300">
      <c r="A300" s="1" t="s">
        <v>425</v>
      </c>
      <c r="B300" s="18"/>
      <c r="C300" s="19"/>
      <c r="D300" s="20"/>
      <c r="E300" s="21"/>
      <c r="F300" s="22"/>
      <c r="G300" s="23" t="s">
        <v>224</v>
      </c>
      <c r="H300" s="19" t="n">
        <v>3</v>
      </c>
      <c r="I300" s="22" t="s">
        <v>34</v>
      </c>
      <c r="J300" s="22" t="s">
        <v>224</v>
      </c>
      <c r="K300" s="22"/>
      <c r="L300" s="19" t="n">
        <v>459</v>
      </c>
      <c r="M300" s="24"/>
      <c r="N300" s="25" t="n">
        <f aca="false">L300*M300</f>
        <v>0</v>
      </c>
      <c r="O300" s="26" t="n">
        <v>18</v>
      </c>
    </row>
    <row collapsed="false" customFormat="false" customHeight="true" hidden="false" ht="21" outlineLevel="0" r="301">
      <c r="A301" s="1" t="s">
        <v>426</v>
      </c>
      <c r="B301" s="18"/>
      <c r="C301" s="19"/>
      <c r="D301" s="20"/>
      <c r="E301" s="21"/>
      <c r="F301" s="22"/>
      <c r="G301" s="23" t="s">
        <v>228</v>
      </c>
      <c r="H301" s="19" t="n">
        <v>1</v>
      </c>
      <c r="I301" s="22" t="s">
        <v>199</v>
      </c>
      <c r="J301" s="22" t="s">
        <v>228</v>
      </c>
      <c r="K301" s="22"/>
      <c r="L301" s="19" t="n">
        <v>459</v>
      </c>
      <c r="M301" s="24"/>
      <c r="N301" s="25" t="n">
        <f aca="false">L301*M301</f>
        <v>0</v>
      </c>
      <c r="O301" s="26" t="n">
        <v>8</v>
      </c>
    </row>
    <row collapsed="false" customFormat="false" customHeight="true" hidden="false" ht="21" outlineLevel="0" r="302">
      <c r="A302" s="1" t="s">
        <v>427</v>
      </c>
      <c r="B302" s="18"/>
      <c r="C302" s="19"/>
      <c r="D302" s="20"/>
      <c r="E302" s="21"/>
      <c r="F302" s="22"/>
      <c r="G302" s="23" t="s">
        <v>228</v>
      </c>
      <c r="H302" s="19" t="n">
        <v>2</v>
      </c>
      <c r="I302" s="22" t="s">
        <v>20</v>
      </c>
      <c r="J302" s="22" t="s">
        <v>228</v>
      </c>
      <c r="K302" s="22"/>
      <c r="L302" s="19" t="n">
        <v>459</v>
      </c>
      <c r="M302" s="24"/>
      <c r="N302" s="25" t="n">
        <f aca="false">L302*M302</f>
        <v>0</v>
      </c>
      <c r="O302" s="26" t="n">
        <v>25</v>
      </c>
    </row>
    <row collapsed="false" customFormat="false" customHeight="true" hidden="false" ht="21" outlineLevel="0" r="303">
      <c r="A303" s="1" t="s">
        <v>428</v>
      </c>
      <c r="B303" s="18"/>
      <c r="C303" s="19"/>
      <c r="D303" s="20"/>
      <c r="E303" s="21"/>
      <c r="F303" s="22"/>
      <c r="G303" s="23" t="s">
        <v>228</v>
      </c>
      <c r="H303" s="19" t="n">
        <v>3</v>
      </c>
      <c r="I303" s="22" t="s">
        <v>34</v>
      </c>
      <c r="J303" s="22" t="s">
        <v>228</v>
      </c>
      <c r="K303" s="22"/>
      <c r="L303" s="19" t="n">
        <v>459</v>
      </c>
      <c r="M303" s="24"/>
      <c r="N303" s="25" t="n">
        <f aca="false">L303*M303</f>
        <v>0</v>
      </c>
      <c r="O303" s="26" t="n">
        <v>20</v>
      </c>
    </row>
    <row collapsed="false" customFormat="false" customHeight="true" hidden="false" ht="210" outlineLevel="0" r="304">
      <c r="A304" s="1" t="s">
        <v>429</v>
      </c>
      <c r="B304" s="1" t="s">
        <v>430</v>
      </c>
      <c r="C304" s="19" t="n">
        <v>32</v>
      </c>
      <c r="D304" s="23"/>
      <c r="E304" s="21" t="n">
        <v>63040</v>
      </c>
      <c r="F304" s="22" t="s">
        <v>431</v>
      </c>
      <c r="G304" s="23" t="s">
        <v>21</v>
      </c>
      <c r="H304" s="19" t="n">
        <v>3</v>
      </c>
      <c r="I304" s="22" t="s">
        <v>34</v>
      </c>
      <c r="J304" s="22" t="s">
        <v>21</v>
      </c>
      <c r="K304" s="22"/>
      <c r="L304" s="19" t="n">
        <v>429</v>
      </c>
      <c r="M304" s="24"/>
      <c r="N304" s="25" t="n">
        <f aca="false">L304*M304</f>
        <v>0</v>
      </c>
      <c r="O304" s="26" t="n">
        <v>1</v>
      </c>
    </row>
    <row collapsed="false" customFormat="false" customHeight="true" hidden="false" ht="33.95" outlineLevel="0" r="305">
      <c r="A305" s="1" t="s">
        <v>432</v>
      </c>
      <c r="B305" s="18" t="s">
        <v>433</v>
      </c>
      <c r="C305" s="19" t="n">
        <v>33</v>
      </c>
      <c r="D305" s="20"/>
      <c r="E305" s="21" t="n">
        <v>63082</v>
      </c>
      <c r="F305" s="22" t="s">
        <v>434</v>
      </c>
      <c r="G305" s="23" t="s">
        <v>138</v>
      </c>
      <c r="H305" s="19" t="n">
        <v>2</v>
      </c>
      <c r="I305" s="22" t="s">
        <v>20</v>
      </c>
      <c r="J305" s="22" t="s">
        <v>138</v>
      </c>
      <c r="K305" s="22"/>
      <c r="L305" s="19" t="n">
        <v>429</v>
      </c>
      <c r="M305" s="24"/>
      <c r="N305" s="25" t="n">
        <f aca="false">L305*M305</f>
        <v>0</v>
      </c>
      <c r="O305" s="26" t="n">
        <v>34</v>
      </c>
    </row>
    <row collapsed="false" customFormat="false" customHeight="true" hidden="false" ht="33.95" outlineLevel="0" r="306">
      <c r="A306" s="1" t="s">
        <v>435</v>
      </c>
      <c r="B306" s="18"/>
      <c r="C306" s="19"/>
      <c r="D306" s="20"/>
      <c r="E306" s="21"/>
      <c r="F306" s="22"/>
      <c r="G306" s="23" t="s">
        <v>328</v>
      </c>
      <c r="H306" s="19" t="n">
        <v>2</v>
      </c>
      <c r="I306" s="22" t="s">
        <v>20</v>
      </c>
      <c r="J306" s="22" t="s">
        <v>328</v>
      </c>
      <c r="K306" s="22"/>
      <c r="L306" s="19" t="n">
        <v>429</v>
      </c>
      <c r="M306" s="24"/>
      <c r="N306" s="25" t="n">
        <f aca="false">L306*M306</f>
        <v>0</v>
      </c>
      <c r="O306" s="26" t="n">
        <v>17</v>
      </c>
    </row>
    <row collapsed="false" customFormat="false" customHeight="true" hidden="false" ht="33.95" outlineLevel="0" r="307">
      <c r="A307" s="1" t="s">
        <v>436</v>
      </c>
      <c r="B307" s="18"/>
      <c r="C307" s="19"/>
      <c r="D307" s="20"/>
      <c r="E307" s="21"/>
      <c r="F307" s="22"/>
      <c r="G307" s="23" t="s">
        <v>331</v>
      </c>
      <c r="H307" s="19" t="n">
        <v>2</v>
      </c>
      <c r="I307" s="22" t="s">
        <v>20</v>
      </c>
      <c r="J307" s="22" t="s">
        <v>331</v>
      </c>
      <c r="K307" s="22"/>
      <c r="L307" s="19" t="n">
        <v>429</v>
      </c>
      <c r="M307" s="24"/>
      <c r="N307" s="25" t="n">
        <f aca="false">L307*M307</f>
        <v>0</v>
      </c>
      <c r="O307" s="26" t="n">
        <v>22</v>
      </c>
    </row>
    <row collapsed="false" customFormat="false" customHeight="true" hidden="false" ht="33.95" outlineLevel="0" r="308">
      <c r="A308" s="1" t="s">
        <v>437</v>
      </c>
      <c r="B308" s="18"/>
      <c r="C308" s="19"/>
      <c r="D308" s="20"/>
      <c r="E308" s="21"/>
      <c r="F308" s="22"/>
      <c r="G308" s="23" t="s">
        <v>21</v>
      </c>
      <c r="H308" s="19" t="n">
        <v>2</v>
      </c>
      <c r="I308" s="22" t="s">
        <v>20</v>
      </c>
      <c r="J308" s="22" t="s">
        <v>21</v>
      </c>
      <c r="K308" s="22"/>
      <c r="L308" s="19" t="n">
        <v>429</v>
      </c>
      <c r="M308" s="24"/>
      <c r="N308" s="25" t="n">
        <f aca="false">L308*M308</f>
        <v>0</v>
      </c>
      <c r="O308" s="26" t="n">
        <v>27</v>
      </c>
    </row>
    <row collapsed="false" customFormat="false" customHeight="true" hidden="false" ht="33.95" outlineLevel="0" r="309">
      <c r="A309" s="1" t="s">
        <v>438</v>
      </c>
      <c r="B309" s="18"/>
      <c r="C309" s="19"/>
      <c r="D309" s="20"/>
      <c r="E309" s="21"/>
      <c r="F309" s="22"/>
      <c r="G309" s="23" t="s">
        <v>224</v>
      </c>
      <c r="H309" s="19" t="n">
        <v>2</v>
      </c>
      <c r="I309" s="22" t="s">
        <v>20</v>
      </c>
      <c r="J309" s="22" t="s">
        <v>224</v>
      </c>
      <c r="K309" s="22"/>
      <c r="L309" s="19" t="n">
        <v>429</v>
      </c>
      <c r="M309" s="24"/>
      <c r="N309" s="25" t="n">
        <f aca="false">L309*M309</f>
        <v>0</v>
      </c>
      <c r="O309" s="26" t="n">
        <v>26</v>
      </c>
    </row>
    <row collapsed="false" customFormat="false" customHeight="true" hidden="false" ht="33.95" outlineLevel="0" r="310">
      <c r="A310" s="1" t="s">
        <v>439</v>
      </c>
      <c r="B310" s="18"/>
      <c r="C310" s="19"/>
      <c r="D310" s="20"/>
      <c r="E310" s="21"/>
      <c r="F310" s="22"/>
      <c r="G310" s="23" t="s">
        <v>228</v>
      </c>
      <c r="H310" s="19" t="n">
        <v>2</v>
      </c>
      <c r="I310" s="22" t="s">
        <v>20</v>
      </c>
      <c r="J310" s="22" t="s">
        <v>228</v>
      </c>
      <c r="K310" s="22"/>
      <c r="L310" s="19" t="n">
        <v>429</v>
      </c>
      <c r="M310" s="24"/>
      <c r="N310" s="25" t="n">
        <f aca="false">L310*M310</f>
        <v>0</v>
      </c>
      <c r="O310" s="26" t="n">
        <v>50</v>
      </c>
    </row>
    <row collapsed="false" customFormat="false" customHeight="true" hidden="false" ht="210" outlineLevel="0" r="311">
      <c r="A311" s="1" t="s">
        <v>440</v>
      </c>
      <c r="B311" s="1" t="s">
        <v>441</v>
      </c>
      <c r="C311" s="19" t="n">
        <v>34</v>
      </c>
      <c r="D311" s="23"/>
      <c r="E311" s="21" t="n">
        <v>61899</v>
      </c>
      <c r="F311" s="22" t="s">
        <v>442</v>
      </c>
      <c r="G311" s="23" t="s">
        <v>33</v>
      </c>
      <c r="H311" s="19" t="n">
        <v>1</v>
      </c>
      <c r="I311" s="22" t="s">
        <v>34</v>
      </c>
      <c r="J311" s="22" t="s">
        <v>138</v>
      </c>
      <c r="K311" s="22"/>
      <c r="L311" s="19" t="n">
        <v>319</v>
      </c>
      <c r="M311" s="24"/>
      <c r="N311" s="25" t="n">
        <f aca="false">L311*M311</f>
        <v>0</v>
      </c>
      <c r="O311" s="26" t="n">
        <v>1</v>
      </c>
    </row>
    <row collapsed="false" customFormat="false" customHeight="true" hidden="false" ht="210" outlineLevel="0" r="312">
      <c r="A312" s="1" t="s">
        <v>443</v>
      </c>
      <c r="B312" s="1" t="s">
        <v>444</v>
      </c>
      <c r="C312" s="19" t="n">
        <v>35</v>
      </c>
      <c r="D312" s="23"/>
      <c r="E312" s="21" t="n">
        <v>63185</v>
      </c>
      <c r="F312" s="22" t="s">
        <v>445</v>
      </c>
      <c r="G312" s="23" t="s">
        <v>138</v>
      </c>
      <c r="H312" s="19" t="n">
        <v>2</v>
      </c>
      <c r="I312" s="22" t="s">
        <v>34</v>
      </c>
      <c r="J312" s="22" t="s">
        <v>138</v>
      </c>
      <c r="K312" s="22"/>
      <c r="L312" s="19" t="n">
        <v>209</v>
      </c>
      <c r="M312" s="24"/>
      <c r="N312" s="25" t="n">
        <f aca="false">L312*M312</f>
        <v>0</v>
      </c>
      <c r="O312" s="26" t="n">
        <v>12</v>
      </c>
    </row>
    <row collapsed="false" customFormat="false" customHeight="true" hidden="false" ht="42" outlineLevel="0" r="313">
      <c r="A313" s="1" t="s">
        <v>446</v>
      </c>
      <c r="B313" s="18" t="s">
        <v>447</v>
      </c>
      <c r="C313" s="19" t="n">
        <v>36</v>
      </c>
      <c r="D313" s="20"/>
      <c r="E313" s="21" t="n">
        <v>63080</v>
      </c>
      <c r="F313" s="22" t="s">
        <v>448</v>
      </c>
      <c r="G313" s="23" t="s">
        <v>138</v>
      </c>
      <c r="H313" s="19" t="n">
        <v>2</v>
      </c>
      <c r="I313" s="22" t="s">
        <v>20</v>
      </c>
      <c r="J313" s="22" t="s">
        <v>138</v>
      </c>
      <c r="K313" s="22"/>
      <c r="L313" s="19" t="n">
        <v>289</v>
      </c>
      <c r="M313" s="24"/>
      <c r="N313" s="25" t="n">
        <f aca="false">L313*M313</f>
        <v>0</v>
      </c>
      <c r="O313" s="26" t="n">
        <v>28</v>
      </c>
    </row>
    <row collapsed="false" customFormat="false" customHeight="true" hidden="false" ht="42" outlineLevel="0" r="314">
      <c r="A314" s="1" t="s">
        <v>449</v>
      </c>
      <c r="B314" s="18"/>
      <c r="C314" s="19"/>
      <c r="D314" s="20"/>
      <c r="E314" s="21"/>
      <c r="F314" s="22"/>
      <c r="G314" s="23" t="s">
        <v>331</v>
      </c>
      <c r="H314" s="19" t="n">
        <v>2</v>
      </c>
      <c r="I314" s="22" t="s">
        <v>20</v>
      </c>
      <c r="J314" s="22" t="s">
        <v>331</v>
      </c>
      <c r="K314" s="22"/>
      <c r="L314" s="19" t="n">
        <v>289</v>
      </c>
      <c r="M314" s="24"/>
      <c r="N314" s="25" t="n">
        <f aca="false">L314*M314</f>
        <v>0</v>
      </c>
      <c r="O314" s="26" t="n">
        <v>8</v>
      </c>
    </row>
    <row collapsed="false" customFormat="false" customHeight="true" hidden="false" ht="42" outlineLevel="0" r="315">
      <c r="A315" s="1" t="s">
        <v>450</v>
      </c>
      <c r="B315" s="18"/>
      <c r="C315" s="19"/>
      <c r="D315" s="20"/>
      <c r="E315" s="21"/>
      <c r="F315" s="22"/>
      <c r="G315" s="23" t="s">
        <v>21</v>
      </c>
      <c r="H315" s="19" t="n">
        <v>2</v>
      </c>
      <c r="I315" s="22" t="s">
        <v>20</v>
      </c>
      <c r="J315" s="22" t="s">
        <v>21</v>
      </c>
      <c r="K315" s="22"/>
      <c r="L315" s="19" t="n">
        <v>289</v>
      </c>
      <c r="M315" s="24"/>
      <c r="N315" s="25" t="n">
        <f aca="false">L315*M315</f>
        <v>0</v>
      </c>
      <c r="O315" s="26" t="n">
        <v>21</v>
      </c>
    </row>
    <row collapsed="false" customFormat="false" customHeight="true" hidden="false" ht="42" outlineLevel="0" r="316">
      <c r="A316" s="1" t="s">
        <v>451</v>
      </c>
      <c r="B316" s="18"/>
      <c r="C316" s="19"/>
      <c r="D316" s="20"/>
      <c r="E316" s="21"/>
      <c r="F316" s="22"/>
      <c r="G316" s="23" t="s">
        <v>224</v>
      </c>
      <c r="H316" s="19" t="n">
        <v>2</v>
      </c>
      <c r="I316" s="22" t="s">
        <v>20</v>
      </c>
      <c r="J316" s="22" t="s">
        <v>224</v>
      </c>
      <c r="K316" s="22"/>
      <c r="L316" s="19" t="n">
        <v>289</v>
      </c>
      <c r="M316" s="24"/>
      <c r="N316" s="25" t="n">
        <f aca="false">L316*M316</f>
        <v>0</v>
      </c>
      <c r="O316" s="26" t="n">
        <v>22</v>
      </c>
    </row>
    <row collapsed="false" customFormat="false" customHeight="true" hidden="false" ht="42" outlineLevel="0" r="317">
      <c r="A317" s="1" t="s">
        <v>452</v>
      </c>
      <c r="B317" s="18"/>
      <c r="C317" s="19"/>
      <c r="D317" s="20"/>
      <c r="E317" s="21"/>
      <c r="F317" s="22"/>
      <c r="G317" s="23" t="s">
        <v>228</v>
      </c>
      <c r="H317" s="19" t="n">
        <v>2</v>
      </c>
      <c r="I317" s="22" t="s">
        <v>20</v>
      </c>
      <c r="J317" s="22" t="s">
        <v>228</v>
      </c>
      <c r="K317" s="22"/>
      <c r="L317" s="19" t="n">
        <v>289</v>
      </c>
      <c r="M317" s="24"/>
      <c r="N317" s="25" t="n">
        <f aca="false">L317*M317</f>
        <v>0</v>
      </c>
      <c r="O317" s="26" t="n">
        <v>27</v>
      </c>
    </row>
    <row collapsed="false" customFormat="false" customHeight="true" hidden="false" ht="105" outlineLevel="0" r="318">
      <c r="A318" s="1" t="s">
        <v>453</v>
      </c>
      <c r="B318" s="18" t="s">
        <v>454</v>
      </c>
      <c r="C318" s="19" t="n">
        <v>37</v>
      </c>
      <c r="D318" s="20"/>
      <c r="E318" s="28" t="n">
        <v>61928</v>
      </c>
      <c r="F318" s="22" t="s">
        <v>455</v>
      </c>
      <c r="G318" s="23" t="s">
        <v>33</v>
      </c>
      <c r="H318" s="19" t="n">
        <v>10</v>
      </c>
      <c r="I318" s="22" t="s">
        <v>456</v>
      </c>
      <c r="J318" s="22" t="s">
        <v>457</v>
      </c>
      <c r="K318" s="22"/>
      <c r="L318" s="19" t="n">
        <v>59</v>
      </c>
      <c r="M318" s="24"/>
      <c r="N318" s="25" t="n">
        <f aca="false">L318*M318</f>
        <v>0</v>
      </c>
      <c r="O318" s="26" t="n">
        <v>99</v>
      </c>
    </row>
    <row collapsed="false" customFormat="false" customHeight="true" hidden="false" ht="105" outlineLevel="0" r="319">
      <c r="A319" s="1" t="s">
        <v>458</v>
      </c>
      <c r="B319" s="18"/>
      <c r="C319" s="19"/>
      <c r="D319" s="20"/>
      <c r="E319" s="28"/>
      <c r="F319" s="22"/>
      <c r="G319" s="23" t="s">
        <v>33</v>
      </c>
      <c r="H319" s="19"/>
      <c r="I319" s="22"/>
      <c r="J319" s="22" t="s">
        <v>459</v>
      </c>
      <c r="K319" s="22"/>
      <c r="L319" s="19" t="n">
        <v>59</v>
      </c>
      <c r="M319" s="24"/>
      <c r="N319" s="25" t="n">
        <f aca="false">L319*M319</f>
        <v>0</v>
      </c>
      <c r="O319" s="26" t="n">
        <v>133</v>
      </c>
    </row>
    <row collapsed="false" customFormat="false" customHeight="true" hidden="false" ht="105" outlineLevel="0" r="320">
      <c r="A320" s="1" t="s">
        <v>460</v>
      </c>
      <c r="B320" s="18" t="s">
        <v>461</v>
      </c>
      <c r="C320" s="19" t="n">
        <v>38</v>
      </c>
      <c r="D320" s="20"/>
      <c r="E320" s="28" t="n">
        <v>62929</v>
      </c>
      <c r="F320" s="22" t="s">
        <v>462</v>
      </c>
      <c r="G320" s="23" t="s">
        <v>38</v>
      </c>
      <c r="H320" s="19" t="n">
        <v>1</v>
      </c>
      <c r="I320" s="22" t="s">
        <v>34</v>
      </c>
      <c r="J320" s="22" t="s">
        <v>463</v>
      </c>
      <c r="K320" s="22"/>
      <c r="L320" s="19" t="n">
        <v>109</v>
      </c>
      <c r="M320" s="24"/>
      <c r="N320" s="25" t="n">
        <f aca="false">L320*M320</f>
        <v>0</v>
      </c>
      <c r="O320" s="26" t="n">
        <v>2</v>
      </c>
    </row>
    <row collapsed="false" customFormat="false" customHeight="true" hidden="false" ht="105" outlineLevel="0" r="321">
      <c r="A321" s="1" t="s">
        <v>464</v>
      </c>
      <c r="B321" s="18"/>
      <c r="C321" s="19"/>
      <c r="D321" s="20"/>
      <c r="E321" s="28"/>
      <c r="F321" s="22"/>
      <c r="G321" s="23" t="s">
        <v>38</v>
      </c>
      <c r="H321" s="19" t="n">
        <v>3</v>
      </c>
      <c r="I321" s="22" t="s">
        <v>95</v>
      </c>
      <c r="J321" s="22" t="s">
        <v>463</v>
      </c>
      <c r="K321" s="22"/>
      <c r="L321" s="19" t="n">
        <v>109</v>
      </c>
      <c r="M321" s="24"/>
      <c r="N321" s="25" t="n">
        <f aca="false">L321*M321</f>
        <v>0</v>
      </c>
      <c r="O321" s="26" t="n">
        <v>8</v>
      </c>
    </row>
    <row collapsed="false" customFormat="false" customHeight="true" hidden="false" ht="210" outlineLevel="0" r="322">
      <c r="A322" s="1" t="s">
        <v>465</v>
      </c>
      <c r="B322" s="1" t="s">
        <v>466</v>
      </c>
      <c r="C322" s="19" t="n">
        <v>39</v>
      </c>
      <c r="D322" s="23"/>
      <c r="E322" s="28" t="n">
        <v>62936</v>
      </c>
      <c r="F322" s="22" t="s">
        <v>467</v>
      </c>
      <c r="G322" s="23" t="s">
        <v>33</v>
      </c>
      <c r="H322" s="19" t="n">
        <v>2</v>
      </c>
      <c r="I322" s="22" t="s">
        <v>34</v>
      </c>
      <c r="J322" s="22" t="s">
        <v>468</v>
      </c>
      <c r="K322" s="22"/>
      <c r="L322" s="19" t="n">
        <v>409</v>
      </c>
      <c r="M322" s="24"/>
      <c r="N322" s="25" t="n">
        <f aca="false">L322*M322</f>
        <v>0</v>
      </c>
      <c r="O322" s="26" t="n">
        <v>100</v>
      </c>
    </row>
    <row collapsed="false" customFormat="false" customHeight="true" hidden="false" ht="210" outlineLevel="0" r="323">
      <c r="A323" s="1" t="s">
        <v>469</v>
      </c>
      <c r="B323" s="1" t="s">
        <v>470</v>
      </c>
      <c r="C323" s="19" t="n">
        <v>40</v>
      </c>
      <c r="D323" s="23"/>
      <c r="E323" s="28" t="n">
        <v>62931</v>
      </c>
      <c r="F323" s="22" t="s">
        <v>471</v>
      </c>
      <c r="G323" s="23" t="s">
        <v>33</v>
      </c>
      <c r="H323" s="19" t="n">
        <v>1</v>
      </c>
      <c r="I323" s="22" t="s">
        <v>472</v>
      </c>
      <c r="J323" s="22" t="s">
        <v>468</v>
      </c>
      <c r="K323" s="22"/>
      <c r="L323" s="19" t="n">
        <v>519</v>
      </c>
      <c r="M323" s="24"/>
      <c r="N323" s="25" t="n">
        <f aca="false">L323*M323</f>
        <v>0</v>
      </c>
      <c r="O323" s="26" t="n">
        <v>328</v>
      </c>
    </row>
    <row collapsed="false" customFormat="false" customHeight="true" hidden="false" ht="18" outlineLevel="0" r="324">
      <c r="A324" s="1" t="s">
        <v>473</v>
      </c>
      <c r="B324" s="18" t="s">
        <v>474</v>
      </c>
      <c r="C324" s="19" t="n">
        <v>41</v>
      </c>
      <c r="D324" s="20"/>
      <c r="E324" s="29" t="n">
        <v>62506</v>
      </c>
      <c r="F324" s="22" t="s">
        <v>475</v>
      </c>
      <c r="G324" s="23" t="s">
        <v>33</v>
      </c>
      <c r="H324" s="19" t="n">
        <v>1</v>
      </c>
      <c r="I324" s="22" t="s">
        <v>34</v>
      </c>
      <c r="J324" s="22" t="s">
        <v>468</v>
      </c>
      <c r="K324" s="22"/>
      <c r="L324" s="19" t="n">
        <v>439</v>
      </c>
      <c r="M324" s="24"/>
      <c r="N324" s="25" t="n">
        <f aca="false">L324*M324</f>
        <v>0</v>
      </c>
      <c r="O324" s="26" t="n">
        <v>1</v>
      </c>
    </row>
    <row collapsed="false" customFormat="false" customHeight="true" hidden="false" ht="18" outlineLevel="0" r="325">
      <c r="A325" s="1" t="s">
        <v>476</v>
      </c>
      <c r="B325" s="18"/>
      <c r="C325" s="19"/>
      <c r="D325" s="20"/>
      <c r="E325" s="29"/>
      <c r="F325" s="22"/>
      <c r="G325" s="23" t="s">
        <v>33</v>
      </c>
      <c r="H325" s="19" t="n">
        <v>2</v>
      </c>
      <c r="I325" s="22" t="s">
        <v>23</v>
      </c>
      <c r="J325" s="22" t="s">
        <v>468</v>
      </c>
      <c r="K325" s="22"/>
      <c r="L325" s="19" t="n">
        <v>439</v>
      </c>
      <c r="M325" s="24"/>
      <c r="N325" s="25" t="n">
        <f aca="false">L325*M325</f>
        <v>0</v>
      </c>
      <c r="O325" s="26" t="n">
        <v>2</v>
      </c>
    </row>
    <row collapsed="false" customFormat="false" customHeight="true" hidden="false" ht="18" outlineLevel="0" r="326">
      <c r="A326" s="1" t="s">
        <v>477</v>
      </c>
      <c r="B326" s="18"/>
      <c r="C326" s="19"/>
      <c r="D326" s="20"/>
      <c r="E326" s="29"/>
      <c r="F326" s="22"/>
      <c r="G326" s="23" t="s">
        <v>33</v>
      </c>
      <c r="H326" s="19" t="n">
        <v>3</v>
      </c>
      <c r="I326" s="22" t="s">
        <v>20</v>
      </c>
      <c r="J326" s="22" t="s">
        <v>468</v>
      </c>
      <c r="K326" s="22"/>
      <c r="L326" s="19" t="n">
        <v>439</v>
      </c>
      <c r="M326" s="24"/>
      <c r="N326" s="25" t="n">
        <f aca="false">L326*M326</f>
        <v>0</v>
      </c>
      <c r="O326" s="26" t="n">
        <v>3</v>
      </c>
    </row>
    <row collapsed="false" customFormat="false" customHeight="true" hidden="false" ht="21" outlineLevel="0" r="327">
      <c r="A327" s="1" t="s">
        <v>478</v>
      </c>
      <c r="B327" s="18" t="s">
        <v>479</v>
      </c>
      <c r="C327" s="19" t="n">
        <v>42</v>
      </c>
      <c r="D327" s="20"/>
      <c r="E327" s="20" t="s">
        <v>480</v>
      </c>
      <c r="F327" s="22" t="s">
        <v>481</v>
      </c>
      <c r="G327" s="23" t="s">
        <v>33</v>
      </c>
      <c r="H327" s="19" t="n">
        <v>1</v>
      </c>
      <c r="I327" s="22" t="s">
        <v>482</v>
      </c>
      <c r="J327" s="22" t="s">
        <v>328</v>
      </c>
      <c r="K327" s="22"/>
      <c r="L327" s="19" t="n">
        <v>249</v>
      </c>
      <c r="M327" s="24"/>
      <c r="N327" s="25" t="n">
        <f aca="false">L327*M327</f>
        <v>0</v>
      </c>
      <c r="O327" s="26" t="n">
        <v>31</v>
      </c>
    </row>
    <row collapsed="false" customFormat="false" customHeight="true" hidden="false" ht="21" outlineLevel="0" r="328">
      <c r="A328" s="1" t="s">
        <v>483</v>
      </c>
      <c r="B328" s="18"/>
      <c r="C328" s="19"/>
      <c r="D328" s="20"/>
      <c r="E328" s="20"/>
      <c r="F328" s="22"/>
      <c r="G328" s="23" t="s">
        <v>33</v>
      </c>
      <c r="H328" s="19"/>
      <c r="I328" s="22"/>
      <c r="J328" s="22" t="s">
        <v>35</v>
      </c>
      <c r="K328" s="22"/>
      <c r="L328" s="19" t="n">
        <v>249</v>
      </c>
      <c r="M328" s="24"/>
      <c r="N328" s="25" t="n">
        <f aca="false">L328*M328</f>
        <v>0</v>
      </c>
      <c r="O328" s="26" t="n">
        <v>49</v>
      </c>
    </row>
    <row collapsed="false" customFormat="false" customHeight="true" hidden="false" ht="21" outlineLevel="0" r="329">
      <c r="A329" s="1" t="s">
        <v>484</v>
      </c>
      <c r="B329" s="18"/>
      <c r="C329" s="19"/>
      <c r="D329" s="20"/>
      <c r="E329" s="20"/>
      <c r="F329" s="22"/>
      <c r="G329" s="23" t="s">
        <v>33</v>
      </c>
      <c r="H329" s="19"/>
      <c r="I329" s="22"/>
      <c r="J329" s="22" t="s">
        <v>485</v>
      </c>
      <c r="K329" s="22"/>
      <c r="L329" s="19" t="n">
        <v>249</v>
      </c>
      <c r="M329" s="24"/>
      <c r="N329" s="25" t="n">
        <f aca="false">L329*M329</f>
        <v>0</v>
      </c>
      <c r="O329" s="26" t="n">
        <v>38</v>
      </c>
    </row>
    <row collapsed="false" customFormat="false" customHeight="true" hidden="false" ht="21" outlineLevel="0" r="330">
      <c r="A330" s="1" t="s">
        <v>486</v>
      </c>
      <c r="B330" s="18"/>
      <c r="C330" s="19"/>
      <c r="D330" s="20"/>
      <c r="E330" s="20"/>
      <c r="F330" s="22"/>
      <c r="G330" s="23" t="s">
        <v>33</v>
      </c>
      <c r="H330" s="19"/>
      <c r="I330" s="22"/>
      <c r="J330" s="22" t="s">
        <v>487</v>
      </c>
      <c r="K330" s="22"/>
      <c r="L330" s="19" t="n">
        <v>249</v>
      </c>
      <c r="M330" s="24"/>
      <c r="N330" s="25" t="n">
        <f aca="false">L330*M330</f>
        <v>0</v>
      </c>
      <c r="O330" s="26" t="n">
        <v>39</v>
      </c>
    </row>
    <row collapsed="false" customFormat="false" customHeight="true" hidden="false" ht="21" outlineLevel="0" r="331">
      <c r="A331" s="1" t="s">
        <v>488</v>
      </c>
      <c r="B331" s="18"/>
      <c r="C331" s="19"/>
      <c r="D331" s="20"/>
      <c r="E331" s="20"/>
      <c r="F331" s="22"/>
      <c r="G331" s="23" t="s">
        <v>33</v>
      </c>
      <c r="H331" s="19" t="n">
        <v>2</v>
      </c>
      <c r="I331" s="22" t="s">
        <v>489</v>
      </c>
      <c r="J331" s="22" t="s">
        <v>487</v>
      </c>
      <c r="K331" s="22"/>
      <c r="L331" s="19" t="n">
        <v>249</v>
      </c>
      <c r="M331" s="24"/>
      <c r="N331" s="25" t="n">
        <f aca="false">L331*M331</f>
        <v>0</v>
      </c>
      <c r="O331" s="26" t="n">
        <v>63</v>
      </c>
    </row>
    <row collapsed="false" customFormat="false" customHeight="true" hidden="false" ht="21" outlineLevel="0" r="332">
      <c r="A332" s="1" t="s">
        <v>490</v>
      </c>
      <c r="B332" s="18"/>
      <c r="C332" s="19"/>
      <c r="D332" s="20"/>
      <c r="E332" s="20"/>
      <c r="F332" s="22"/>
      <c r="G332" s="23" t="s">
        <v>33</v>
      </c>
      <c r="H332" s="19"/>
      <c r="I332" s="22"/>
      <c r="J332" s="22" t="s">
        <v>485</v>
      </c>
      <c r="K332" s="22"/>
      <c r="L332" s="19" t="n">
        <v>249</v>
      </c>
      <c r="M332" s="24"/>
      <c r="N332" s="25" t="n">
        <f aca="false">L332*M332</f>
        <v>0</v>
      </c>
      <c r="O332" s="26" t="n">
        <v>76</v>
      </c>
    </row>
    <row collapsed="false" customFormat="false" customHeight="true" hidden="false" ht="21" outlineLevel="0" r="333">
      <c r="A333" s="1" t="s">
        <v>491</v>
      </c>
      <c r="B333" s="18"/>
      <c r="C333" s="19"/>
      <c r="D333" s="20"/>
      <c r="E333" s="20"/>
      <c r="F333" s="22"/>
      <c r="G333" s="23" t="s">
        <v>33</v>
      </c>
      <c r="H333" s="19"/>
      <c r="I333" s="22"/>
      <c r="J333" s="22" t="s">
        <v>35</v>
      </c>
      <c r="K333" s="22"/>
      <c r="L333" s="19" t="n">
        <v>249</v>
      </c>
      <c r="M333" s="24"/>
      <c r="N333" s="25" t="n">
        <f aca="false">L333*M333</f>
        <v>0</v>
      </c>
      <c r="O333" s="26" t="n">
        <v>79</v>
      </c>
    </row>
    <row collapsed="false" customFormat="false" customHeight="true" hidden="false" ht="21" outlineLevel="0" r="334">
      <c r="A334" s="1" t="s">
        <v>492</v>
      </c>
      <c r="B334" s="18"/>
      <c r="C334" s="19"/>
      <c r="D334" s="20"/>
      <c r="E334" s="20"/>
      <c r="F334" s="22"/>
      <c r="G334" s="23" t="s">
        <v>33</v>
      </c>
      <c r="H334" s="19"/>
      <c r="I334" s="22"/>
      <c r="J334" s="22" t="s">
        <v>328</v>
      </c>
      <c r="K334" s="22"/>
      <c r="L334" s="19" t="n">
        <v>249</v>
      </c>
      <c r="M334" s="24"/>
      <c r="N334" s="25" t="n">
        <f aca="false">L334*M334</f>
        <v>0</v>
      </c>
      <c r="O334" s="26" t="n">
        <v>64</v>
      </c>
    </row>
    <row collapsed="false" customFormat="false" customHeight="true" hidden="false" ht="21" outlineLevel="0" r="335">
      <c r="A335" s="1" t="s">
        <v>493</v>
      </c>
      <c r="B335" s="18"/>
      <c r="C335" s="19"/>
      <c r="D335" s="20"/>
      <c r="E335" s="20"/>
      <c r="F335" s="22"/>
      <c r="G335" s="23" t="s">
        <v>33</v>
      </c>
      <c r="H335" s="19" t="n">
        <v>3</v>
      </c>
      <c r="I335" s="22" t="s">
        <v>494</v>
      </c>
      <c r="J335" s="22" t="s">
        <v>328</v>
      </c>
      <c r="K335" s="22"/>
      <c r="L335" s="19" t="n">
        <v>249</v>
      </c>
      <c r="M335" s="24"/>
      <c r="N335" s="25" t="n">
        <f aca="false">L335*M335</f>
        <v>0</v>
      </c>
      <c r="O335" s="26" t="n">
        <v>17</v>
      </c>
    </row>
    <row collapsed="false" customFormat="false" customHeight="true" hidden="false" ht="21" outlineLevel="0" r="336">
      <c r="A336" s="1" t="s">
        <v>495</v>
      </c>
      <c r="B336" s="18"/>
      <c r="C336" s="19"/>
      <c r="D336" s="20"/>
      <c r="E336" s="20"/>
      <c r="F336" s="22"/>
      <c r="G336" s="23" t="s">
        <v>33</v>
      </c>
      <c r="H336" s="19"/>
      <c r="I336" s="22"/>
      <c r="J336" s="22" t="s">
        <v>35</v>
      </c>
      <c r="K336" s="22"/>
      <c r="L336" s="19" t="n">
        <v>249</v>
      </c>
      <c r="M336" s="24"/>
      <c r="N336" s="25" t="n">
        <f aca="false">L336*M336</f>
        <v>0</v>
      </c>
      <c r="O336" s="26" t="n">
        <v>19</v>
      </c>
    </row>
    <row collapsed="false" customFormat="false" customHeight="true" hidden="false" ht="21" outlineLevel="0" r="337">
      <c r="A337" s="1" t="s">
        <v>496</v>
      </c>
      <c r="B337" s="18"/>
      <c r="C337" s="19"/>
      <c r="D337" s="20"/>
      <c r="E337" s="20"/>
      <c r="F337" s="22"/>
      <c r="G337" s="23" t="s">
        <v>33</v>
      </c>
      <c r="H337" s="19"/>
      <c r="I337" s="22"/>
      <c r="J337" s="22" t="s">
        <v>485</v>
      </c>
      <c r="K337" s="22"/>
      <c r="L337" s="19" t="n">
        <v>249</v>
      </c>
      <c r="M337" s="24"/>
      <c r="N337" s="25" t="n">
        <f aca="false">L337*M337</f>
        <v>0</v>
      </c>
      <c r="O337" s="26" t="n">
        <v>9</v>
      </c>
    </row>
    <row collapsed="false" customFormat="false" customHeight="true" hidden="false" ht="21" outlineLevel="0" r="338">
      <c r="A338" s="1" t="s">
        <v>497</v>
      </c>
      <c r="B338" s="18"/>
      <c r="C338" s="19"/>
      <c r="D338" s="20"/>
      <c r="E338" s="20"/>
      <c r="F338" s="22"/>
      <c r="G338" s="23" t="s">
        <v>33</v>
      </c>
      <c r="H338" s="19"/>
      <c r="I338" s="22"/>
      <c r="J338" s="22" t="s">
        <v>487</v>
      </c>
      <c r="K338" s="22"/>
      <c r="L338" s="19" t="n">
        <v>249</v>
      </c>
      <c r="M338" s="24"/>
      <c r="N338" s="25" t="n">
        <f aca="false">L338*M338</f>
        <v>0</v>
      </c>
      <c r="O338" s="26" t="n">
        <v>10</v>
      </c>
    </row>
    <row collapsed="false" customFormat="false" customHeight="true" hidden="false" ht="21" outlineLevel="0" r="339">
      <c r="A339" s="1" t="s">
        <v>498</v>
      </c>
      <c r="B339" s="18"/>
      <c r="C339" s="19"/>
      <c r="D339" s="20"/>
      <c r="E339" s="20"/>
      <c r="F339" s="22"/>
      <c r="G339" s="23" t="s">
        <v>33</v>
      </c>
      <c r="H339" s="19" t="n">
        <v>4</v>
      </c>
      <c r="I339" s="22" t="s">
        <v>34</v>
      </c>
      <c r="J339" s="22" t="s">
        <v>487</v>
      </c>
      <c r="K339" s="22"/>
      <c r="L339" s="19" t="n">
        <v>249</v>
      </c>
      <c r="M339" s="24"/>
      <c r="N339" s="25" t="n">
        <f aca="false">L339*M339</f>
        <v>0</v>
      </c>
      <c r="O339" s="26" t="n">
        <v>66</v>
      </c>
    </row>
    <row collapsed="false" customFormat="false" customHeight="true" hidden="false" ht="21" outlineLevel="0" r="340">
      <c r="A340" s="1" t="s">
        <v>499</v>
      </c>
      <c r="B340" s="18"/>
      <c r="C340" s="19"/>
      <c r="D340" s="20"/>
      <c r="E340" s="20"/>
      <c r="F340" s="22"/>
      <c r="G340" s="23" t="s">
        <v>33</v>
      </c>
      <c r="H340" s="19"/>
      <c r="I340" s="22"/>
      <c r="J340" s="22" t="s">
        <v>485</v>
      </c>
      <c r="K340" s="22"/>
      <c r="L340" s="19" t="n">
        <v>249</v>
      </c>
      <c r="M340" s="24"/>
      <c r="N340" s="25" t="n">
        <f aca="false">L340*M340</f>
        <v>0</v>
      </c>
      <c r="O340" s="26" t="n">
        <v>67</v>
      </c>
    </row>
    <row collapsed="false" customFormat="false" customHeight="true" hidden="false" ht="21" outlineLevel="0" r="341">
      <c r="A341" s="1" t="s">
        <v>500</v>
      </c>
      <c r="B341" s="18"/>
      <c r="C341" s="19"/>
      <c r="D341" s="20"/>
      <c r="E341" s="20"/>
      <c r="F341" s="22"/>
      <c r="G341" s="23" t="s">
        <v>33</v>
      </c>
      <c r="H341" s="19"/>
      <c r="I341" s="22"/>
      <c r="J341" s="22" t="s">
        <v>35</v>
      </c>
      <c r="K341" s="22"/>
      <c r="L341" s="19" t="n">
        <v>249</v>
      </c>
      <c r="M341" s="24"/>
      <c r="N341" s="25" t="n">
        <f aca="false">L341*M341</f>
        <v>0</v>
      </c>
      <c r="O341" s="26" t="n">
        <v>83</v>
      </c>
    </row>
    <row collapsed="false" customFormat="false" customHeight="true" hidden="false" ht="21" outlineLevel="0" r="342">
      <c r="A342" s="1" t="s">
        <v>501</v>
      </c>
      <c r="B342" s="18"/>
      <c r="C342" s="19"/>
      <c r="D342" s="20"/>
      <c r="E342" s="20"/>
      <c r="F342" s="22"/>
      <c r="G342" s="23" t="s">
        <v>33</v>
      </c>
      <c r="H342" s="19"/>
      <c r="I342" s="22"/>
      <c r="J342" s="22" t="s">
        <v>328</v>
      </c>
      <c r="K342" s="22"/>
      <c r="L342" s="19" t="n">
        <v>249</v>
      </c>
      <c r="M342" s="24"/>
      <c r="N342" s="25" t="n">
        <f aca="false">L342*M342</f>
        <v>0</v>
      </c>
      <c r="O342" s="26" t="n">
        <v>66</v>
      </c>
    </row>
    <row collapsed="false" customFormat="false" customHeight="true" hidden="false" ht="21" outlineLevel="0" r="343">
      <c r="A343" s="1" t="s">
        <v>502</v>
      </c>
      <c r="B343" s="18"/>
      <c r="C343" s="19"/>
      <c r="D343" s="20"/>
      <c r="E343" s="20"/>
      <c r="F343" s="22"/>
      <c r="G343" s="23" t="s">
        <v>38</v>
      </c>
      <c r="H343" s="19" t="n">
        <v>1</v>
      </c>
      <c r="I343" s="22" t="s">
        <v>482</v>
      </c>
      <c r="J343" s="22" t="s">
        <v>503</v>
      </c>
      <c r="K343" s="22"/>
      <c r="L343" s="19" t="n">
        <v>249</v>
      </c>
      <c r="M343" s="24"/>
      <c r="N343" s="25" t="n">
        <f aca="false">L343*M343</f>
        <v>0</v>
      </c>
      <c r="O343" s="26" t="n">
        <v>37</v>
      </c>
    </row>
    <row collapsed="false" customFormat="false" customHeight="true" hidden="false" ht="21" outlineLevel="0" r="344">
      <c r="A344" s="1" t="s">
        <v>504</v>
      </c>
      <c r="B344" s="18"/>
      <c r="C344" s="19"/>
      <c r="D344" s="20"/>
      <c r="E344" s="20"/>
      <c r="F344" s="22"/>
      <c r="G344" s="23" t="s">
        <v>38</v>
      </c>
      <c r="H344" s="19"/>
      <c r="I344" s="22"/>
      <c r="J344" s="22" t="s">
        <v>505</v>
      </c>
      <c r="K344" s="22"/>
      <c r="L344" s="19" t="n">
        <v>249</v>
      </c>
      <c r="M344" s="24"/>
      <c r="N344" s="25" t="n">
        <f aca="false">L344*M344</f>
        <v>0</v>
      </c>
      <c r="O344" s="26" t="n">
        <v>32</v>
      </c>
    </row>
    <row collapsed="false" customFormat="false" customHeight="true" hidden="false" ht="21" outlineLevel="0" r="345">
      <c r="A345" s="1" t="s">
        <v>506</v>
      </c>
      <c r="B345" s="18"/>
      <c r="C345" s="19"/>
      <c r="D345" s="20"/>
      <c r="E345" s="20"/>
      <c r="F345" s="22"/>
      <c r="G345" s="23" t="s">
        <v>38</v>
      </c>
      <c r="H345" s="19"/>
      <c r="I345" s="22"/>
      <c r="J345" s="22" t="s">
        <v>182</v>
      </c>
      <c r="K345" s="22"/>
      <c r="L345" s="19" t="n">
        <v>249</v>
      </c>
      <c r="M345" s="24"/>
      <c r="N345" s="25" t="n">
        <f aca="false">L345*M345</f>
        <v>0</v>
      </c>
      <c r="O345" s="26" t="n">
        <v>36</v>
      </c>
    </row>
    <row collapsed="false" customFormat="false" customHeight="true" hidden="false" ht="21" outlineLevel="0" r="346">
      <c r="A346" s="1" t="s">
        <v>507</v>
      </c>
      <c r="B346" s="18"/>
      <c r="C346" s="19"/>
      <c r="D346" s="20"/>
      <c r="E346" s="20"/>
      <c r="F346" s="22"/>
      <c r="G346" s="23" t="s">
        <v>38</v>
      </c>
      <c r="H346" s="19" t="n">
        <v>2</v>
      </c>
      <c r="I346" s="22" t="s">
        <v>489</v>
      </c>
      <c r="J346" s="22" t="s">
        <v>182</v>
      </c>
      <c r="K346" s="22"/>
      <c r="L346" s="19" t="n">
        <v>249</v>
      </c>
      <c r="M346" s="24"/>
      <c r="N346" s="25" t="n">
        <f aca="false">L346*M346</f>
        <v>0</v>
      </c>
      <c r="O346" s="26" t="n">
        <v>49</v>
      </c>
    </row>
    <row collapsed="false" customFormat="false" customHeight="true" hidden="false" ht="21" outlineLevel="0" r="347">
      <c r="A347" s="1" t="s">
        <v>508</v>
      </c>
      <c r="B347" s="18"/>
      <c r="C347" s="19"/>
      <c r="D347" s="20"/>
      <c r="E347" s="20"/>
      <c r="F347" s="22"/>
      <c r="G347" s="23" t="s">
        <v>38</v>
      </c>
      <c r="H347" s="19"/>
      <c r="I347" s="22"/>
      <c r="J347" s="22" t="s">
        <v>505</v>
      </c>
      <c r="K347" s="22"/>
      <c r="L347" s="19" t="n">
        <v>249</v>
      </c>
      <c r="M347" s="24"/>
      <c r="N347" s="25" t="n">
        <f aca="false">L347*M347</f>
        <v>0</v>
      </c>
      <c r="O347" s="26" t="n">
        <v>54</v>
      </c>
    </row>
    <row collapsed="false" customFormat="false" customHeight="true" hidden="false" ht="21" outlineLevel="0" r="348">
      <c r="A348" s="1" t="s">
        <v>509</v>
      </c>
      <c r="B348" s="18"/>
      <c r="C348" s="19"/>
      <c r="D348" s="20"/>
      <c r="E348" s="20"/>
      <c r="F348" s="22"/>
      <c r="G348" s="23" t="s">
        <v>38</v>
      </c>
      <c r="H348" s="19"/>
      <c r="I348" s="22"/>
      <c r="J348" s="22" t="s">
        <v>503</v>
      </c>
      <c r="K348" s="22"/>
      <c r="L348" s="19" t="n">
        <v>249</v>
      </c>
      <c r="M348" s="24"/>
      <c r="N348" s="25" t="n">
        <f aca="false">L348*M348</f>
        <v>0</v>
      </c>
      <c r="O348" s="26" t="n">
        <v>54</v>
      </c>
    </row>
    <row collapsed="false" customFormat="false" customHeight="true" hidden="false" ht="21" outlineLevel="0" r="349">
      <c r="A349" s="1" t="s">
        <v>510</v>
      </c>
      <c r="B349" s="18"/>
      <c r="C349" s="19"/>
      <c r="D349" s="20"/>
      <c r="E349" s="20"/>
      <c r="F349" s="22"/>
      <c r="G349" s="23" t="s">
        <v>38</v>
      </c>
      <c r="H349" s="19" t="n">
        <v>3</v>
      </c>
      <c r="I349" s="22" t="s">
        <v>494</v>
      </c>
      <c r="J349" s="22" t="s">
        <v>503</v>
      </c>
      <c r="K349" s="22"/>
      <c r="L349" s="19" t="n">
        <v>249</v>
      </c>
      <c r="M349" s="24"/>
      <c r="N349" s="25" t="n">
        <f aca="false">L349*M349</f>
        <v>0</v>
      </c>
      <c r="O349" s="26" t="n">
        <v>23</v>
      </c>
    </row>
    <row collapsed="false" customFormat="false" customHeight="true" hidden="false" ht="21" outlineLevel="0" r="350">
      <c r="A350" s="1" t="s">
        <v>511</v>
      </c>
      <c r="B350" s="18"/>
      <c r="C350" s="19"/>
      <c r="D350" s="20"/>
      <c r="E350" s="20"/>
      <c r="F350" s="22"/>
      <c r="G350" s="23" t="s">
        <v>38</v>
      </c>
      <c r="H350" s="19"/>
      <c r="I350" s="22"/>
      <c r="J350" s="22" t="s">
        <v>505</v>
      </c>
      <c r="K350" s="22"/>
      <c r="L350" s="19" t="n">
        <v>249</v>
      </c>
      <c r="M350" s="24"/>
      <c r="N350" s="25" t="n">
        <f aca="false">L350*M350</f>
        <v>0</v>
      </c>
      <c r="O350" s="26" t="n">
        <v>21</v>
      </c>
    </row>
    <row collapsed="false" customFormat="false" customHeight="true" hidden="false" ht="21" outlineLevel="0" r="351">
      <c r="A351" s="1" t="s">
        <v>512</v>
      </c>
      <c r="B351" s="18"/>
      <c r="C351" s="19"/>
      <c r="D351" s="20"/>
      <c r="E351" s="20"/>
      <c r="F351" s="22"/>
      <c r="G351" s="23" t="s">
        <v>38</v>
      </c>
      <c r="H351" s="19"/>
      <c r="I351" s="22"/>
      <c r="J351" s="22" t="s">
        <v>182</v>
      </c>
      <c r="K351" s="22"/>
      <c r="L351" s="19" t="n">
        <v>249</v>
      </c>
      <c r="M351" s="24"/>
      <c r="N351" s="25" t="n">
        <f aca="false">L351*M351</f>
        <v>0</v>
      </c>
      <c r="O351" s="26" t="n">
        <v>22</v>
      </c>
    </row>
    <row collapsed="false" customFormat="false" customHeight="true" hidden="false" ht="21" outlineLevel="0" r="352">
      <c r="A352" s="1" t="s">
        <v>513</v>
      </c>
      <c r="B352" s="18"/>
      <c r="C352" s="19"/>
      <c r="D352" s="20"/>
      <c r="E352" s="20"/>
      <c r="F352" s="22"/>
      <c r="G352" s="23" t="s">
        <v>38</v>
      </c>
      <c r="H352" s="19" t="n">
        <v>4</v>
      </c>
      <c r="I352" s="22" t="s">
        <v>34</v>
      </c>
      <c r="J352" s="22" t="s">
        <v>182</v>
      </c>
      <c r="K352" s="22"/>
      <c r="L352" s="19" t="n">
        <v>249</v>
      </c>
      <c r="M352" s="24"/>
      <c r="N352" s="25" t="n">
        <f aca="false">L352*M352</f>
        <v>0</v>
      </c>
      <c r="O352" s="26" t="n">
        <v>56</v>
      </c>
    </row>
    <row collapsed="false" customFormat="false" customHeight="true" hidden="false" ht="21" outlineLevel="0" r="353">
      <c r="A353" s="1" t="s">
        <v>514</v>
      </c>
      <c r="B353" s="18"/>
      <c r="C353" s="19"/>
      <c r="D353" s="20"/>
      <c r="E353" s="20"/>
      <c r="F353" s="22"/>
      <c r="G353" s="23" t="s">
        <v>38</v>
      </c>
      <c r="H353" s="19"/>
      <c r="I353" s="22"/>
      <c r="J353" s="22" t="s">
        <v>505</v>
      </c>
      <c r="K353" s="22"/>
      <c r="L353" s="19" t="n">
        <v>249</v>
      </c>
      <c r="M353" s="24"/>
      <c r="N353" s="25" t="n">
        <f aca="false">L353*M353</f>
        <v>0</v>
      </c>
      <c r="O353" s="26" t="n">
        <v>58</v>
      </c>
    </row>
    <row collapsed="false" customFormat="false" customHeight="true" hidden="false" ht="21" outlineLevel="0" r="354">
      <c r="A354" s="1" t="s">
        <v>515</v>
      </c>
      <c r="B354" s="18"/>
      <c r="C354" s="19"/>
      <c r="D354" s="20"/>
      <c r="E354" s="20"/>
      <c r="F354" s="22"/>
      <c r="G354" s="23" t="s">
        <v>38</v>
      </c>
      <c r="H354" s="19"/>
      <c r="I354" s="22"/>
      <c r="J354" s="22" t="s">
        <v>503</v>
      </c>
      <c r="K354" s="22"/>
      <c r="L354" s="19" t="n">
        <v>249</v>
      </c>
      <c r="M354" s="24"/>
      <c r="N354" s="25" t="n">
        <f aca="false">L354*M354</f>
        <v>0</v>
      </c>
      <c r="O354" s="26" t="n">
        <v>54</v>
      </c>
    </row>
    <row collapsed="false" customFormat="false" customHeight="true" hidden="false" ht="69" outlineLevel="0" r="355">
      <c r="A355" s="1" t="s">
        <v>516</v>
      </c>
      <c r="B355" s="18" t="s">
        <v>517</v>
      </c>
      <c r="C355" s="19" t="n">
        <v>43</v>
      </c>
      <c r="D355" s="20"/>
      <c r="E355" s="20" t="s">
        <v>518</v>
      </c>
      <c r="F355" s="22" t="s">
        <v>519</v>
      </c>
      <c r="G355" s="23" t="s">
        <v>33</v>
      </c>
      <c r="H355" s="19" t="n">
        <v>1</v>
      </c>
      <c r="I355" s="22" t="s">
        <v>520</v>
      </c>
      <c r="J355" s="22" t="s">
        <v>35</v>
      </c>
      <c r="K355" s="22"/>
      <c r="L355" s="19" t="n">
        <v>229</v>
      </c>
      <c r="M355" s="24"/>
      <c r="N355" s="25" t="n">
        <f aca="false">L355*M355</f>
        <v>0</v>
      </c>
      <c r="O355" s="26" t="n">
        <v>3</v>
      </c>
    </row>
    <row collapsed="false" customFormat="false" customHeight="true" hidden="false" ht="69" outlineLevel="0" r="356">
      <c r="A356" s="1" t="s">
        <v>521</v>
      </c>
      <c r="B356" s="18"/>
      <c r="C356" s="19"/>
      <c r="D356" s="20"/>
      <c r="E356" s="20"/>
      <c r="F356" s="22"/>
      <c r="G356" s="23" t="s">
        <v>33</v>
      </c>
      <c r="H356" s="19" t="n">
        <v>2</v>
      </c>
      <c r="I356" s="22" t="s">
        <v>199</v>
      </c>
      <c r="J356" s="22" t="s">
        <v>35</v>
      </c>
      <c r="K356" s="22"/>
      <c r="L356" s="19" t="n">
        <v>229</v>
      </c>
      <c r="M356" s="24"/>
      <c r="N356" s="25" t="n">
        <f aca="false">L356*M356</f>
        <v>0</v>
      </c>
      <c r="O356" s="26" t="n">
        <v>19</v>
      </c>
    </row>
    <row collapsed="false" customFormat="false" customHeight="true" hidden="false" ht="69" outlineLevel="0" r="357">
      <c r="A357" s="1" t="s">
        <v>522</v>
      </c>
      <c r="B357" s="18"/>
      <c r="C357" s="19"/>
      <c r="D357" s="20"/>
      <c r="E357" s="20"/>
      <c r="F357" s="22"/>
      <c r="G357" s="23" t="s">
        <v>38</v>
      </c>
      <c r="H357" s="19" t="n">
        <v>2</v>
      </c>
      <c r="I357" s="22" t="s">
        <v>199</v>
      </c>
      <c r="J357" s="22" t="s">
        <v>182</v>
      </c>
      <c r="K357" s="22"/>
      <c r="L357" s="19" t="n">
        <v>229</v>
      </c>
      <c r="M357" s="24"/>
      <c r="N357" s="25" t="n">
        <f aca="false">L357*M357</f>
        <v>0</v>
      </c>
      <c r="O357" s="26" t="n">
        <v>2</v>
      </c>
    </row>
    <row collapsed="false" customFormat="false" customHeight="true" hidden="false" ht="105" outlineLevel="0" r="358">
      <c r="A358" s="1" t="s">
        <v>523</v>
      </c>
      <c r="B358" s="18" t="s">
        <v>524</v>
      </c>
      <c r="C358" s="19" t="n">
        <v>44</v>
      </c>
      <c r="D358" s="20"/>
      <c r="E358" s="21" t="n">
        <v>30365</v>
      </c>
      <c r="F358" s="22" t="s">
        <v>525</v>
      </c>
      <c r="G358" s="23" t="s">
        <v>33</v>
      </c>
      <c r="H358" s="19" t="n">
        <v>1</v>
      </c>
      <c r="I358" s="22" t="s">
        <v>526</v>
      </c>
      <c r="J358" s="22" t="s">
        <v>35</v>
      </c>
      <c r="K358" s="22"/>
      <c r="L358" s="19" t="n">
        <v>229</v>
      </c>
      <c r="M358" s="24"/>
      <c r="N358" s="25" t="n">
        <f aca="false">L358*M358</f>
        <v>0</v>
      </c>
      <c r="O358" s="26" t="n">
        <v>1</v>
      </c>
    </row>
    <row collapsed="false" customFormat="false" customHeight="true" hidden="false" ht="105" outlineLevel="0" r="359">
      <c r="A359" s="1" t="s">
        <v>527</v>
      </c>
      <c r="B359" s="18"/>
      <c r="C359" s="19"/>
      <c r="D359" s="20"/>
      <c r="E359" s="21"/>
      <c r="F359" s="22"/>
      <c r="G359" s="23" t="s">
        <v>33</v>
      </c>
      <c r="H359" s="19" t="n">
        <v>3</v>
      </c>
      <c r="I359" s="22" t="s">
        <v>199</v>
      </c>
      <c r="J359" s="22" t="s">
        <v>35</v>
      </c>
      <c r="K359" s="22"/>
      <c r="L359" s="19" t="n">
        <v>229</v>
      </c>
      <c r="M359" s="24"/>
      <c r="N359" s="25" t="n">
        <f aca="false">L359*M359</f>
        <v>0</v>
      </c>
      <c r="O359" s="26" t="n">
        <v>1</v>
      </c>
    </row>
    <row collapsed="false" customFormat="false" customHeight="true" hidden="false" ht="21" outlineLevel="0" r="360">
      <c r="A360" s="1" t="s">
        <v>528</v>
      </c>
      <c r="B360" s="18" t="s">
        <v>529</v>
      </c>
      <c r="C360" s="19" t="n">
        <v>45</v>
      </c>
      <c r="D360" s="20"/>
      <c r="E360" s="20" t="s">
        <v>530</v>
      </c>
      <c r="F360" s="22" t="s">
        <v>531</v>
      </c>
      <c r="G360" s="23" t="s">
        <v>33</v>
      </c>
      <c r="H360" s="19" t="n">
        <v>1</v>
      </c>
      <c r="I360" s="22" t="s">
        <v>532</v>
      </c>
      <c r="J360" s="22" t="s">
        <v>533</v>
      </c>
      <c r="K360" s="22"/>
      <c r="L360" s="19" t="n">
        <v>299</v>
      </c>
      <c r="M360" s="24"/>
      <c r="N360" s="25" t="n">
        <f aca="false">L360*M360</f>
        <v>0</v>
      </c>
      <c r="O360" s="26" t="n">
        <v>3</v>
      </c>
    </row>
    <row collapsed="false" customFormat="false" customHeight="true" hidden="false" ht="21" outlineLevel="0" r="361">
      <c r="A361" s="1" t="s">
        <v>534</v>
      </c>
      <c r="B361" s="18"/>
      <c r="C361" s="19"/>
      <c r="D361" s="20"/>
      <c r="E361" s="20"/>
      <c r="F361" s="22"/>
      <c r="G361" s="23" t="s">
        <v>33</v>
      </c>
      <c r="H361" s="19"/>
      <c r="I361" s="22"/>
      <c r="J361" s="22" t="s">
        <v>535</v>
      </c>
      <c r="K361" s="22"/>
      <c r="L361" s="19" t="n">
        <v>299</v>
      </c>
      <c r="M361" s="24"/>
      <c r="N361" s="25" t="n">
        <f aca="false">L361*M361</f>
        <v>0</v>
      </c>
      <c r="O361" s="26" t="n">
        <v>6</v>
      </c>
    </row>
    <row collapsed="false" customFormat="false" customHeight="true" hidden="false" ht="21" outlineLevel="0" r="362">
      <c r="A362" s="1" t="s">
        <v>536</v>
      </c>
      <c r="B362" s="18"/>
      <c r="C362" s="19"/>
      <c r="D362" s="20"/>
      <c r="E362" s="20"/>
      <c r="F362" s="22"/>
      <c r="G362" s="23" t="s">
        <v>33</v>
      </c>
      <c r="H362" s="19" t="n">
        <v>2</v>
      </c>
      <c r="I362" s="22" t="s">
        <v>489</v>
      </c>
      <c r="J362" s="22" t="s">
        <v>535</v>
      </c>
      <c r="K362" s="22"/>
      <c r="L362" s="19" t="n">
        <v>299</v>
      </c>
      <c r="M362" s="24"/>
      <c r="N362" s="25" t="n">
        <f aca="false">L362*M362</f>
        <v>0</v>
      </c>
      <c r="O362" s="26" t="n">
        <v>12</v>
      </c>
    </row>
    <row collapsed="false" customFormat="false" customHeight="true" hidden="false" ht="21" outlineLevel="0" r="363">
      <c r="A363" s="1" t="s">
        <v>537</v>
      </c>
      <c r="B363" s="18"/>
      <c r="C363" s="19"/>
      <c r="D363" s="20"/>
      <c r="E363" s="20"/>
      <c r="F363" s="22"/>
      <c r="G363" s="23" t="s">
        <v>33</v>
      </c>
      <c r="H363" s="19"/>
      <c r="I363" s="22"/>
      <c r="J363" s="22" t="s">
        <v>533</v>
      </c>
      <c r="K363" s="22"/>
      <c r="L363" s="19" t="n">
        <v>299</v>
      </c>
      <c r="M363" s="24"/>
      <c r="N363" s="25" t="n">
        <f aca="false">L363*M363</f>
        <v>0</v>
      </c>
      <c r="O363" s="26" t="n">
        <v>17</v>
      </c>
    </row>
    <row collapsed="false" customFormat="false" customHeight="true" hidden="false" ht="21" outlineLevel="0" r="364">
      <c r="A364" s="1" t="s">
        <v>538</v>
      </c>
      <c r="B364" s="18"/>
      <c r="C364" s="19"/>
      <c r="D364" s="20"/>
      <c r="E364" s="20"/>
      <c r="F364" s="22"/>
      <c r="G364" s="23" t="s">
        <v>33</v>
      </c>
      <c r="H364" s="19"/>
      <c r="I364" s="22"/>
      <c r="J364" s="22" t="s">
        <v>539</v>
      </c>
      <c r="K364" s="22"/>
      <c r="L364" s="19" t="n">
        <v>299</v>
      </c>
      <c r="M364" s="24"/>
      <c r="N364" s="25" t="n">
        <f aca="false">L364*M364</f>
        <v>0</v>
      </c>
      <c r="O364" s="26" t="n">
        <v>19</v>
      </c>
    </row>
    <row collapsed="false" customFormat="false" customHeight="true" hidden="false" ht="21" outlineLevel="0" r="365">
      <c r="A365" s="1" t="s">
        <v>540</v>
      </c>
      <c r="B365" s="18"/>
      <c r="C365" s="19"/>
      <c r="D365" s="20"/>
      <c r="E365" s="20"/>
      <c r="F365" s="22"/>
      <c r="G365" s="23" t="s">
        <v>33</v>
      </c>
      <c r="H365" s="19" t="n">
        <v>3</v>
      </c>
      <c r="I365" s="22" t="s">
        <v>541</v>
      </c>
      <c r="J365" s="22" t="s">
        <v>539</v>
      </c>
      <c r="K365" s="22"/>
      <c r="L365" s="19" t="n">
        <v>299</v>
      </c>
      <c r="M365" s="24"/>
      <c r="N365" s="25" t="n">
        <f aca="false">L365*M365</f>
        <v>0</v>
      </c>
      <c r="O365" s="26" t="n">
        <v>15</v>
      </c>
    </row>
    <row collapsed="false" customFormat="false" customHeight="true" hidden="false" ht="21" outlineLevel="0" r="366">
      <c r="A366" s="1" t="s">
        <v>542</v>
      </c>
      <c r="B366" s="18"/>
      <c r="C366" s="19"/>
      <c r="D366" s="20"/>
      <c r="E366" s="20"/>
      <c r="F366" s="22"/>
      <c r="G366" s="23" t="s">
        <v>33</v>
      </c>
      <c r="H366" s="19"/>
      <c r="I366" s="22"/>
      <c r="J366" s="22" t="s">
        <v>533</v>
      </c>
      <c r="K366" s="22"/>
      <c r="L366" s="19" t="n">
        <v>299</v>
      </c>
      <c r="M366" s="24"/>
      <c r="N366" s="25" t="n">
        <f aca="false">L366*M366</f>
        <v>0</v>
      </c>
      <c r="O366" s="26" t="n">
        <v>12</v>
      </c>
    </row>
    <row collapsed="false" customFormat="false" customHeight="true" hidden="false" ht="21" outlineLevel="0" r="367">
      <c r="A367" s="1" t="s">
        <v>543</v>
      </c>
      <c r="B367" s="18"/>
      <c r="C367" s="19"/>
      <c r="D367" s="20"/>
      <c r="E367" s="20"/>
      <c r="F367" s="22"/>
      <c r="G367" s="23" t="s">
        <v>33</v>
      </c>
      <c r="H367" s="19"/>
      <c r="I367" s="22"/>
      <c r="J367" s="22" t="s">
        <v>535</v>
      </c>
      <c r="K367" s="22"/>
      <c r="L367" s="19" t="n">
        <v>299</v>
      </c>
      <c r="M367" s="24"/>
      <c r="N367" s="25" t="n">
        <f aca="false">L367*M367</f>
        <v>0</v>
      </c>
      <c r="O367" s="26" t="n">
        <v>9</v>
      </c>
    </row>
    <row collapsed="false" customFormat="false" customHeight="true" hidden="false" ht="21" outlineLevel="0" r="368">
      <c r="A368" s="1" t="s">
        <v>544</v>
      </c>
      <c r="B368" s="18"/>
      <c r="C368" s="19"/>
      <c r="D368" s="20"/>
      <c r="E368" s="20"/>
      <c r="F368" s="22"/>
      <c r="G368" s="23" t="s">
        <v>33</v>
      </c>
      <c r="H368" s="19" t="n">
        <v>4</v>
      </c>
      <c r="I368" s="22" t="s">
        <v>34</v>
      </c>
      <c r="J368" s="22" t="s">
        <v>533</v>
      </c>
      <c r="K368" s="22"/>
      <c r="L368" s="19" t="n">
        <v>299</v>
      </c>
      <c r="M368" s="24"/>
      <c r="N368" s="25" t="n">
        <f aca="false">L368*M368</f>
        <v>0</v>
      </c>
      <c r="O368" s="26" t="n">
        <v>6</v>
      </c>
    </row>
    <row collapsed="false" customFormat="false" customHeight="true" hidden="false" ht="21" outlineLevel="0" r="369">
      <c r="A369" s="1" t="s">
        <v>545</v>
      </c>
      <c r="B369" s="18"/>
      <c r="C369" s="19"/>
      <c r="D369" s="20"/>
      <c r="E369" s="20"/>
      <c r="F369" s="22"/>
      <c r="G369" s="23" t="s">
        <v>33</v>
      </c>
      <c r="H369" s="19"/>
      <c r="I369" s="22"/>
      <c r="J369" s="22" t="s">
        <v>535</v>
      </c>
      <c r="K369" s="22"/>
      <c r="L369" s="19" t="n">
        <v>299</v>
      </c>
      <c r="M369" s="24"/>
      <c r="N369" s="25" t="n">
        <f aca="false">L369*M369</f>
        <v>0</v>
      </c>
      <c r="O369" s="26" t="n">
        <v>1</v>
      </c>
    </row>
    <row collapsed="false" customFormat="false" customHeight="true" hidden="false" ht="21" outlineLevel="0" r="370">
      <c r="A370" s="1" t="s">
        <v>546</v>
      </c>
      <c r="B370" s="18"/>
      <c r="C370" s="19"/>
      <c r="D370" s="20"/>
      <c r="E370" s="20"/>
      <c r="F370" s="22"/>
      <c r="G370" s="23" t="s">
        <v>33</v>
      </c>
      <c r="H370" s="19"/>
      <c r="I370" s="22"/>
      <c r="J370" s="22" t="s">
        <v>539</v>
      </c>
      <c r="K370" s="22"/>
      <c r="L370" s="19" t="n">
        <v>299</v>
      </c>
      <c r="M370" s="24"/>
      <c r="N370" s="25" t="n">
        <f aca="false">L370*M370</f>
        <v>0</v>
      </c>
      <c r="O370" s="26" t="n">
        <v>11</v>
      </c>
    </row>
    <row collapsed="false" customFormat="false" customHeight="true" hidden="false" ht="21" outlineLevel="0" r="371">
      <c r="A371" s="1" t="s">
        <v>547</v>
      </c>
      <c r="B371" s="18"/>
      <c r="C371" s="19"/>
      <c r="D371" s="20"/>
      <c r="E371" s="20"/>
      <c r="F371" s="22"/>
      <c r="G371" s="23" t="s">
        <v>38</v>
      </c>
      <c r="H371" s="19" t="n">
        <v>1</v>
      </c>
      <c r="I371" s="22" t="s">
        <v>532</v>
      </c>
      <c r="J371" s="22" t="s">
        <v>548</v>
      </c>
      <c r="K371" s="22"/>
      <c r="L371" s="19" t="n">
        <v>299</v>
      </c>
      <c r="M371" s="24"/>
      <c r="N371" s="25" t="n">
        <f aca="false">L371*M371</f>
        <v>0</v>
      </c>
      <c r="O371" s="26" t="n">
        <v>11</v>
      </c>
    </row>
    <row collapsed="false" customFormat="false" customHeight="true" hidden="false" ht="21" outlineLevel="0" r="372">
      <c r="A372" s="1" t="s">
        <v>549</v>
      </c>
      <c r="B372" s="18"/>
      <c r="C372" s="19"/>
      <c r="D372" s="20"/>
      <c r="E372" s="20"/>
      <c r="F372" s="22"/>
      <c r="G372" s="23" t="s">
        <v>38</v>
      </c>
      <c r="H372" s="19"/>
      <c r="I372" s="22"/>
      <c r="J372" s="22" t="s">
        <v>550</v>
      </c>
      <c r="K372" s="22"/>
      <c r="L372" s="19" t="n">
        <v>299</v>
      </c>
      <c r="M372" s="24"/>
      <c r="N372" s="25" t="n">
        <f aca="false">L372*M372</f>
        <v>0</v>
      </c>
      <c r="O372" s="26" t="n">
        <v>11</v>
      </c>
    </row>
    <row collapsed="false" customFormat="false" customHeight="true" hidden="false" ht="21" outlineLevel="0" r="373">
      <c r="A373" s="1" t="s">
        <v>551</v>
      </c>
      <c r="B373" s="18"/>
      <c r="C373" s="19"/>
      <c r="D373" s="20"/>
      <c r="E373" s="20"/>
      <c r="F373" s="22"/>
      <c r="G373" s="23" t="s">
        <v>38</v>
      </c>
      <c r="H373" s="19" t="n">
        <v>2</v>
      </c>
      <c r="I373" s="22" t="s">
        <v>489</v>
      </c>
      <c r="J373" s="22" t="s">
        <v>550</v>
      </c>
      <c r="K373" s="22"/>
      <c r="L373" s="19" t="n">
        <v>299</v>
      </c>
      <c r="M373" s="24"/>
      <c r="N373" s="25" t="n">
        <f aca="false">L373*M373</f>
        <v>0</v>
      </c>
      <c r="O373" s="26" t="n">
        <v>19</v>
      </c>
    </row>
    <row collapsed="false" customFormat="false" customHeight="true" hidden="false" ht="21" outlineLevel="0" r="374">
      <c r="A374" s="1" t="s">
        <v>552</v>
      </c>
      <c r="B374" s="18"/>
      <c r="C374" s="19"/>
      <c r="D374" s="20"/>
      <c r="E374" s="20"/>
      <c r="F374" s="22"/>
      <c r="G374" s="23" t="s">
        <v>38</v>
      </c>
      <c r="H374" s="19"/>
      <c r="I374" s="22"/>
      <c r="J374" s="22" t="s">
        <v>548</v>
      </c>
      <c r="K374" s="22"/>
      <c r="L374" s="19" t="n">
        <v>299</v>
      </c>
      <c r="M374" s="24"/>
      <c r="N374" s="25" t="n">
        <f aca="false">L374*M374</f>
        <v>0</v>
      </c>
      <c r="O374" s="26" t="n">
        <v>21</v>
      </c>
    </row>
    <row collapsed="false" customFormat="false" customHeight="true" hidden="false" ht="21" outlineLevel="0" r="375">
      <c r="A375" s="1" t="s">
        <v>553</v>
      </c>
      <c r="B375" s="18"/>
      <c r="C375" s="19"/>
      <c r="D375" s="20"/>
      <c r="E375" s="20"/>
      <c r="F375" s="22"/>
      <c r="G375" s="23" t="s">
        <v>38</v>
      </c>
      <c r="H375" s="19" t="n">
        <v>3</v>
      </c>
      <c r="I375" s="22" t="s">
        <v>541</v>
      </c>
      <c r="J375" s="22" t="s">
        <v>550</v>
      </c>
      <c r="K375" s="22"/>
      <c r="L375" s="19" t="n">
        <v>299</v>
      </c>
      <c r="M375" s="24"/>
      <c r="N375" s="25" t="n">
        <f aca="false">L375*M375</f>
        <v>0</v>
      </c>
      <c r="O375" s="26" t="n">
        <v>16</v>
      </c>
    </row>
    <row collapsed="false" customFormat="false" customHeight="true" hidden="false" ht="21" outlineLevel="0" r="376">
      <c r="A376" s="1" t="s">
        <v>554</v>
      </c>
      <c r="B376" s="18"/>
      <c r="C376" s="19"/>
      <c r="D376" s="20"/>
      <c r="E376" s="20"/>
      <c r="F376" s="22"/>
      <c r="G376" s="23" t="s">
        <v>38</v>
      </c>
      <c r="H376" s="19"/>
      <c r="I376" s="22"/>
      <c r="J376" s="22" t="s">
        <v>548</v>
      </c>
      <c r="K376" s="22"/>
      <c r="L376" s="19" t="n">
        <v>299</v>
      </c>
      <c r="M376" s="24"/>
      <c r="N376" s="25" t="n">
        <f aca="false">L376*M376</f>
        <v>0</v>
      </c>
      <c r="O376" s="26" t="n">
        <v>13</v>
      </c>
    </row>
    <row collapsed="false" customFormat="false" customHeight="true" hidden="false" ht="21" outlineLevel="0" r="377">
      <c r="A377" s="1" t="s">
        <v>555</v>
      </c>
      <c r="B377" s="18"/>
      <c r="C377" s="19"/>
      <c r="D377" s="20"/>
      <c r="E377" s="20"/>
      <c r="F377" s="22"/>
      <c r="G377" s="23" t="s">
        <v>38</v>
      </c>
      <c r="H377" s="19" t="n">
        <v>4</v>
      </c>
      <c r="I377" s="22" t="s">
        <v>34</v>
      </c>
      <c r="J377" s="22" t="s">
        <v>548</v>
      </c>
      <c r="K377" s="22"/>
      <c r="L377" s="19" t="n">
        <v>299</v>
      </c>
      <c r="M377" s="24"/>
      <c r="N377" s="25" t="n">
        <f aca="false">L377*M377</f>
        <v>0</v>
      </c>
      <c r="O377" s="26" t="n">
        <v>7</v>
      </c>
    </row>
    <row collapsed="false" customFormat="false" customHeight="true" hidden="false" ht="21" outlineLevel="0" r="378">
      <c r="A378" s="1" t="s">
        <v>556</v>
      </c>
      <c r="B378" s="18"/>
      <c r="C378" s="19"/>
      <c r="D378" s="20"/>
      <c r="E378" s="20"/>
      <c r="F378" s="22"/>
      <c r="G378" s="23" t="s">
        <v>38</v>
      </c>
      <c r="H378" s="19"/>
      <c r="I378" s="22"/>
      <c r="J378" s="22" t="s">
        <v>550</v>
      </c>
      <c r="K378" s="22"/>
      <c r="L378" s="19" t="n">
        <v>299</v>
      </c>
      <c r="M378" s="24"/>
      <c r="N378" s="25" t="n">
        <f aca="false">L378*M378</f>
        <v>0</v>
      </c>
      <c r="O378" s="26" t="n">
        <v>22</v>
      </c>
    </row>
    <row collapsed="false" customFormat="false" customHeight="true" hidden="false" ht="210" outlineLevel="0" r="379">
      <c r="A379" s="1" t="s">
        <v>557</v>
      </c>
      <c r="B379" s="1" t="s">
        <v>558</v>
      </c>
      <c r="C379" s="19" t="n">
        <v>46</v>
      </c>
      <c r="D379" s="23"/>
      <c r="E379" s="21" t="n">
        <v>30361</v>
      </c>
      <c r="F379" s="22" t="s">
        <v>559</v>
      </c>
      <c r="G379" s="23" t="s">
        <v>38</v>
      </c>
      <c r="H379" s="19" t="n">
        <v>2</v>
      </c>
      <c r="I379" s="22" t="s">
        <v>560</v>
      </c>
      <c r="J379" s="22" t="s">
        <v>35</v>
      </c>
      <c r="K379" s="22"/>
      <c r="L379" s="19" t="n">
        <v>699</v>
      </c>
      <c r="M379" s="24"/>
      <c r="N379" s="25" t="n">
        <f aca="false">L379*M379</f>
        <v>0</v>
      </c>
      <c r="O379" s="26" t="n">
        <v>1</v>
      </c>
    </row>
    <row collapsed="false" customFormat="false" customHeight="true" hidden="false" ht="23.1" outlineLevel="0" r="380">
      <c r="M380" s="30"/>
      <c r="N380" s="31" t="n">
        <f aca="false">L380*M380</f>
        <v>0</v>
      </c>
    </row>
    <row collapsed="false" customFormat="false" customHeight="true" hidden="false" ht="105" outlineLevel="0" r="381">
      <c r="A381" s="1" t="s">
        <v>561</v>
      </c>
      <c r="B381" s="18" t="s">
        <v>562</v>
      </c>
      <c r="C381" s="19" t="n">
        <v>1</v>
      </c>
      <c r="D381" s="20"/>
      <c r="E381" s="32" t="n">
        <v>5061</v>
      </c>
      <c r="F381" s="22" t="s">
        <v>563</v>
      </c>
      <c r="G381" s="23" t="s">
        <v>33</v>
      </c>
      <c r="H381" s="19" t="n">
        <v>1</v>
      </c>
      <c r="I381" s="22" t="s">
        <v>34</v>
      </c>
      <c r="J381" s="22" t="s">
        <v>457</v>
      </c>
      <c r="K381" s="22"/>
      <c r="L381" s="19" t="n">
        <v>49</v>
      </c>
      <c r="M381" s="24"/>
      <c r="N381" s="25" t="n">
        <f aca="false">L381*M381</f>
        <v>0</v>
      </c>
      <c r="O381" s="26" t="n">
        <v>4</v>
      </c>
    </row>
    <row collapsed="false" customFormat="false" customHeight="true" hidden="false" ht="105" outlineLevel="0" r="382">
      <c r="A382" s="1" t="s">
        <v>564</v>
      </c>
      <c r="B382" s="18"/>
      <c r="C382" s="19"/>
      <c r="D382" s="20"/>
      <c r="E382" s="32"/>
      <c r="F382" s="22"/>
      <c r="G382" s="23" t="s">
        <v>33</v>
      </c>
      <c r="H382" s="19" t="n">
        <v>3</v>
      </c>
      <c r="I382" s="22" t="s">
        <v>20</v>
      </c>
      <c r="J382" s="22" t="s">
        <v>457</v>
      </c>
      <c r="K382" s="22"/>
      <c r="L382" s="19" t="n">
        <v>49</v>
      </c>
      <c r="M382" s="24"/>
      <c r="N382" s="25" t="n">
        <f aca="false">L382*M382</f>
        <v>0</v>
      </c>
      <c r="O382" s="26" t="n">
        <v>104</v>
      </c>
    </row>
    <row collapsed="false" customFormat="false" customHeight="true" hidden="false" ht="105" outlineLevel="0" r="383">
      <c r="A383" s="1" t="s">
        <v>565</v>
      </c>
      <c r="B383" s="18" t="s">
        <v>566</v>
      </c>
      <c r="C383" s="19" t="n">
        <v>2</v>
      </c>
      <c r="D383" s="20"/>
      <c r="E383" s="32" t="n">
        <v>4691</v>
      </c>
      <c r="F383" s="22" t="s">
        <v>567</v>
      </c>
      <c r="G383" s="23" t="s">
        <v>33</v>
      </c>
      <c r="H383" s="19" t="n">
        <v>1</v>
      </c>
      <c r="I383" s="22" t="s">
        <v>568</v>
      </c>
      <c r="J383" s="22" t="s">
        <v>569</v>
      </c>
      <c r="K383" s="22"/>
      <c r="L383" s="19" t="n">
        <v>9</v>
      </c>
      <c r="M383" s="24"/>
      <c r="N383" s="25" t="n">
        <f aca="false">L383*M383</f>
        <v>0</v>
      </c>
      <c r="O383" s="26" t="n">
        <v>5</v>
      </c>
    </row>
    <row collapsed="false" customFormat="false" customHeight="true" hidden="false" ht="105" outlineLevel="0" r="384">
      <c r="A384" s="1" t="s">
        <v>570</v>
      </c>
      <c r="B384" s="18"/>
      <c r="C384" s="19"/>
      <c r="D384" s="20"/>
      <c r="E384" s="32"/>
      <c r="F384" s="22"/>
      <c r="G384" s="23" t="s">
        <v>33</v>
      </c>
      <c r="H384" s="19" t="n">
        <v>2</v>
      </c>
      <c r="I384" s="22" t="s">
        <v>571</v>
      </c>
      <c r="J384" s="22" t="s">
        <v>569</v>
      </c>
      <c r="K384" s="22"/>
      <c r="L384" s="19" t="n">
        <v>9</v>
      </c>
      <c r="M384" s="24"/>
      <c r="N384" s="25" t="n">
        <f aca="false">L384*M384</f>
        <v>0</v>
      </c>
      <c r="O384" s="26" t="n">
        <v>145</v>
      </c>
    </row>
  </sheetData>
  <mergeCells count="289">
    <mergeCell ref="E1:J1"/>
    <mergeCell ref="L1:O2"/>
    <mergeCell ref="C3:D3"/>
    <mergeCell ref="E3:J3"/>
    <mergeCell ref="B6:B10"/>
    <mergeCell ref="C6:C10"/>
    <mergeCell ref="D6:D10"/>
    <mergeCell ref="E6:E10"/>
    <mergeCell ref="F6:F10"/>
    <mergeCell ref="H8:H9"/>
    <mergeCell ref="I8:I9"/>
    <mergeCell ref="B11:B31"/>
    <mergeCell ref="C11:C31"/>
    <mergeCell ref="D11:D31"/>
    <mergeCell ref="E11:E31"/>
    <mergeCell ref="F11:F31"/>
    <mergeCell ref="H13:H15"/>
    <mergeCell ref="I13:I15"/>
    <mergeCell ref="H16:H19"/>
    <mergeCell ref="I16:I19"/>
    <mergeCell ref="H20:H21"/>
    <mergeCell ref="I20:I21"/>
    <mergeCell ref="H22:H23"/>
    <mergeCell ref="I22:I23"/>
    <mergeCell ref="H24:H25"/>
    <mergeCell ref="I24:I25"/>
    <mergeCell ref="H26:H27"/>
    <mergeCell ref="I26:I27"/>
    <mergeCell ref="H28:H29"/>
    <mergeCell ref="I28:I29"/>
    <mergeCell ref="H30:H31"/>
    <mergeCell ref="I30:I31"/>
    <mergeCell ref="B32:B49"/>
    <mergeCell ref="C32:C49"/>
    <mergeCell ref="D32:D49"/>
    <mergeCell ref="E32:E49"/>
    <mergeCell ref="F32:F49"/>
    <mergeCell ref="H34:H37"/>
    <mergeCell ref="I34:I37"/>
    <mergeCell ref="H39:H40"/>
    <mergeCell ref="I39:I40"/>
    <mergeCell ref="H41:H42"/>
    <mergeCell ref="I41:I42"/>
    <mergeCell ref="H43:H44"/>
    <mergeCell ref="I43:I44"/>
    <mergeCell ref="H46:H47"/>
    <mergeCell ref="I46:I47"/>
    <mergeCell ref="H48:H49"/>
    <mergeCell ref="I48:I49"/>
    <mergeCell ref="B51:B69"/>
    <mergeCell ref="C51:C69"/>
    <mergeCell ref="D51:D69"/>
    <mergeCell ref="E51:E69"/>
    <mergeCell ref="F51:F69"/>
    <mergeCell ref="H51:H53"/>
    <mergeCell ref="I51:I53"/>
    <mergeCell ref="H56:H59"/>
    <mergeCell ref="I56:I59"/>
    <mergeCell ref="H60:H63"/>
    <mergeCell ref="I60:I63"/>
    <mergeCell ref="H64:H66"/>
    <mergeCell ref="I64:I66"/>
    <mergeCell ref="H67:H69"/>
    <mergeCell ref="I67:I69"/>
    <mergeCell ref="B70:B85"/>
    <mergeCell ref="C70:C85"/>
    <mergeCell ref="D70:D85"/>
    <mergeCell ref="E70:E85"/>
    <mergeCell ref="F70:F85"/>
    <mergeCell ref="H70:H71"/>
    <mergeCell ref="I70:I71"/>
    <mergeCell ref="H72:H75"/>
    <mergeCell ref="I72:I75"/>
    <mergeCell ref="H76:H79"/>
    <mergeCell ref="I76:I79"/>
    <mergeCell ref="H80:H82"/>
    <mergeCell ref="I80:I82"/>
    <mergeCell ref="H83:H85"/>
    <mergeCell ref="I83:I85"/>
    <mergeCell ref="B87:B88"/>
    <mergeCell ref="C87:C88"/>
    <mergeCell ref="D87:D88"/>
    <mergeCell ref="E87:E88"/>
    <mergeCell ref="F87:F88"/>
    <mergeCell ref="H87:H88"/>
    <mergeCell ref="I87:I88"/>
    <mergeCell ref="B90:B103"/>
    <mergeCell ref="C90:C103"/>
    <mergeCell ref="D90:D103"/>
    <mergeCell ref="E90:E103"/>
    <mergeCell ref="F90:F103"/>
    <mergeCell ref="H90:H93"/>
    <mergeCell ref="I90:I93"/>
    <mergeCell ref="H94:H97"/>
    <mergeCell ref="I94:I97"/>
    <mergeCell ref="H98:H100"/>
    <mergeCell ref="I98:I100"/>
    <mergeCell ref="H101:H103"/>
    <mergeCell ref="I101:I103"/>
    <mergeCell ref="B105:B117"/>
    <mergeCell ref="C105:C117"/>
    <mergeCell ref="D105:D117"/>
    <mergeCell ref="E105:E117"/>
    <mergeCell ref="F105:F117"/>
    <mergeCell ref="H105:H107"/>
    <mergeCell ref="I105:I107"/>
    <mergeCell ref="H108:H110"/>
    <mergeCell ref="I108:I110"/>
    <mergeCell ref="H111:H113"/>
    <mergeCell ref="I111:I113"/>
    <mergeCell ref="H116:H117"/>
    <mergeCell ref="I116:I117"/>
    <mergeCell ref="B118:B120"/>
    <mergeCell ref="C118:C120"/>
    <mergeCell ref="D118:D120"/>
    <mergeCell ref="E118:E120"/>
    <mergeCell ref="F118:F120"/>
    <mergeCell ref="H118:H119"/>
    <mergeCell ref="I118:I119"/>
    <mergeCell ref="B121:B123"/>
    <mergeCell ref="C121:C123"/>
    <mergeCell ref="D121:D123"/>
    <mergeCell ref="E121:E123"/>
    <mergeCell ref="F121:F123"/>
    <mergeCell ref="H121:H122"/>
    <mergeCell ref="I121:I122"/>
    <mergeCell ref="B124:B162"/>
    <mergeCell ref="C124:C162"/>
    <mergeCell ref="D124:D162"/>
    <mergeCell ref="E124:E162"/>
    <mergeCell ref="F124:F149"/>
    <mergeCell ref="F150:F162"/>
    <mergeCell ref="B163:B189"/>
    <mergeCell ref="C163:C189"/>
    <mergeCell ref="D163:D189"/>
    <mergeCell ref="E163:E189"/>
    <mergeCell ref="F163:F179"/>
    <mergeCell ref="F180:F189"/>
    <mergeCell ref="B190:B207"/>
    <mergeCell ref="C190:C207"/>
    <mergeCell ref="D190:D207"/>
    <mergeCell ref="E190:E207"/>
    <mergeCell ref="F190:F207"/>
    <mergeCell ref="B208:B225"/>
    <mergeCell ref="C208:C225"/>
    <mergeCell ref="D208:D225"/>
    <mergeCell ref="E208:E225"/>
    <mergeCell ref="F208:F225"/>
    <mergeCell ref="B227:B238"/>
    <mergeCell ref="C227:C238"/>
    <mergeCell ref="D227:D238"/>
    <mergeCell ref="E227:E238"/>
    <mergeCell ref="F227:F238"/>
    <mergeCell ref="B239:B242"/>
    <mergeCell ref="C239:C242"/>
    <mergeCell ref="D239:D242"/>
    <mergeCell ref="E239:E242"/>
    <mergeCell ref="F239:F242"/>
    <mergeCell ref="H239:H241"/>
    <mergeCell ref="I239:I241"/>
    <mergeCell ref="B243:B247"/>
    <mergeCell ref="C243:C247"/>
    <mergeCell ref="D243:D247"/>
    <mergeCell ref="E243:E247"/>
    <mergeCell ref="F243:F247"/>
    <mergeCell ref="B248:B250"/>
    <mergeCell ref="C248:C250"/>
    <mergeCell ref="D248:D250"/>
    <mergeCell ref="E248:E250"/>
    <mergeCell ref="F248:F250"/>
    <mergeCell ref="B252:B253"/>
    <mergeCell ref="C252:C253"/>
    <mergeCell ref="D252:D253"/>
    <mergeCell ref="E252:E253"/>
    <mergeCell ref="F252:F253"/>
    <mergeCell ref="B255:B256"/>
    <mergeCell ref="C255:C256"/>
    <mergeCell ref="D255:D256"/>
    <mergeCell ref="E255:E256"/>
    <mergeCell ref="F255:F256"/>
    <mergeCell ref="B257:B266"/>
    <mergeCell ref="C257:C266"/>
    <mergeCell ref="D257:D266"/>
    <mergeCell ref="E257:E266"/>
    <mergeCell ref="F257:F266"/>
    <mergeCell ref="B267:B280"/>
    <mergeCell ref="C267:C280"/>
    <mergeCell ref="D267:D280"/>
    <mergeCell ref="E267:E280"/>
    <mergeCell ref="F267:F280"/>
    <mergeCell ref="B281:B289"/>
    <mergeCell ref="C281:C289"/>
    <mergeCell ref="D281:D289"/>
    <mergeCell ref="E281:E289"/>
    <mergeCell ref="F281:F289"/>
    <mergeCell ref="B290:B303"/>
    <mergeCell ref="C290:C303"/>
    <mergeCell ref="D290:D303"/>
    <mergeCell ref="E290:E303"/>
    <mergeCell ref="F290:F303"/>
    <mergeCell ref="B305:B310"/>
    <mergeCell ref="C305:C310"/>
    <mergeCell ref="D305:D310"/>
    <mergeCell ref="E305:E310"/>
    <mergeCell ref="F305:F310"/>
    <mergeCell ref="B313:B317"/>
    <mergeCell ref="C313:C317"/>
    <mergeCell ref="D313:D317"/>
    <mergeCell ref="E313:E317"/>
    <mergeCell ref="F313:F317"/>
    <mergeCell ref="B318:B319"/>
    <mergeCell ref="C318:C319"/>
    <mergeCell ref="D318:D319"/>
    <mergeCell ref="E318:E319"/>
    <mergeCell ref="F318:F319"/>
    <mergeCell ref="H318:H319"/>
    <mergeCell ref="I318:I319"/>
    <mergeCell ref="B320:B321"/>
    <mergeCell ref="C320:C321"/>
    <mergeCell ref="D320:D321"/>
    <mergeCell ref="E320:E321"/>
    <mergeCell ref="F320:F321"/>
    <mergeCell ref="B324:B326"/>
    <mergeCell ref="C324:C326"/>
    <mergeCell ref="D324:D326"/>
    <mergeCell ref="E324:E326"/>
    <mergeCell ref="F324:F326"/>
    <mergeCell ref="B327:B354"/>
    <mergeCell ref="C327:C354"/>
    <mergeCell ref="D327:D354"/>
    <mergeCell ref="E327:E354"/>
    <mergeCell ref="F327:F354"/>
    <mergeCell ref="H327:H330"/>
    <mergeCell ref="I327:I330"/>
    <mergeCell ref="H331:H334"/>
    <mergeCell ref="I331:I334"/>
    <mergeCell ref="H335:H338"/>
    <mergeCell ref="I335:I338"/>
    <mergeCell ref="H339:H342"/>
    <mergeCell ref="I339:I342"/>
    <mergeCell ref="H343:H345"/>
    <mergeCell ref="I343:I345"/>
    <mergeCell ref="H346:H348"/>
    <mergeCell ref="I346:I348"/>
    <mergeCell ref="H349:H351"/>
    <mergeCell ref="I349:I351"/>
    <mergeCell ref="H352:H354"/>
    <mergeCell ref="I352:I354"/>
    <mergeCell ref="B355:B357"/>
    <mergeCell ref="C355:C357"/>
    <mergeCell ref="D355:D357"/>
    <mergeCell ref="E355:E357"/>
    <mergeCell ref="F355:F357"/>
    <mergeCell ref="B358:B359"/>
    <mergeCell ref="C358:C359"/>
    <mergeCell ref="D358:D359"/>
    <mergeCell ref="E358:E359"/>
    <mergeCell ref="F358:F359"/>
    <mergeCell ref="B360:B378"/>
    <mergeCell ref="C360:C378"/>
    <mergeCell ref="D360:D378"/>
    <mergeCell ref="E360:E378"/>
    <mergeCell ref="F360:F378"/>
    <mergeCell ref="H360:H361"/>
    <mergeCell ref="I360:I361"/>
    <mergeCell ref="H362:H364"/>
    <mergeCell ref="I362:I364"/>
    <mergeCell ref="H365:H367"/>
    <mergeCell ref="I365:I367"/>
    <mergeCell ref="H368:H370"/>
    <mergeCell ref="I368:I370"/>
    <mergeCell ref="H371:H372"/>
    <mergeCell ref="I371:I372"/>
    <mergeCell ref="H373:H374"/>
    <mergeCell ref="I373:I374"/>
    <mergeCell ref="H375:H376"/>
    <mergeCell ref="I375:I376"/>
    <mergeCell ref="H377:H378"/>
    <mergeCell ref="I377:I378"/>
    <mergeCell ref="B381:B382"/>
    <mergeCell ref="C381:C382"/>
    <mergeCell ref="D381:D382"/>
    <mergeCell ref="E381:E382"/>
    <mergeCell ref="F381:F382"/>
    <mergeCell ref="B383:B384"/>
    <mergeCell ref="C383:C384"/>
    <mergeCell ref="D383:D384"/>
    <mergeCell ref="E383:E384"/>
    <mergeCell ref="F383:F384"/>
  </mergeCells>
  <printOptions headings="false" gridLines="false" gridLinesSet="true" horizontalCentered="false" verticalCentered="false"/>
  <pageMargins left="0.75" right="0.75" top="1" bottom="1" header="0.511805555555555" footer="0.5"/>
  <pageSetup blackAndWhite="false" cellComments="none" copies="1" draft="false" firstPageNumber="0" fitToHeight="0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>&amp;CСтраница &amp;P из &amp;N&amp;RМ.П  _______________ (подпись)</oddFooter>
  </headerFooter>
  <rowBreaks count="12" manualBreakCount="12">
    <brk id="49" man="true" max="16383" min="0"/>
    <brk id="86" man="true" max="16383" min="0"/>
    <brk id="117" man="true" max="16383" min="0"/>
    <brk id="123" man="true" max="16383" min="0"/>
    <brk id="162" man="true" max="16383" min="0"/>
    <brk id="207" man="true" max="16383" min="0"/>
    <brk id="242" man="true" max="16383" min="0"/>
    <brk id="254" man="true" max="16383" min="0"/>
    <brk id="303" man="true" max="16383" min="0"/>
    <brk id="317" man="true" max="16383" min="0"/>
    <brk id="326" man="true" max="16383" min="0"/>
    <brk id="359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Ипатова Елена С.</cp:lastModifiedBy>
  <dcterms:modified xsi:type="dcterms:W3CDTF">2016-06-06T13:14:45Z</dcterms:modified>
  <cp:revision>0</cp:revision>
</cp:coreProperties>
</file>