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tabRatio="790" firstSheet="1" activeTab="15"/>
  </bookViews>
  <sheets>
    <sheet name="конструктор" sheetId="1" r:id="rId1"/>
    <sheet name="ника" sheetId="2" r:id="rId2"/>
    <sheet name="конструктор-В" sheetId="3" r:id="rId3"/>
    <sheet name="ПВХ Двери" sheetId="4" r:id="rId4"/>
    <sheet name="ШПОН Двери" sheetId="5" r:id="rId5"/>
    <sheet name="МЦ-Шпон" sheetId="6" r:id="rId6"/>
    <sheet name="Модели с патиной" sheetId="7" r:id="rId7"/>
    <sheet name="Доступные двери" sheetId="8" r:id="rId8"/>
    <sheet name="Симпл" sheetId="10" r:id="rId9"/>
    <sheet name="Мегаполисы" sheetId="11" r:id="rId10"/>
    <sheet name="Арочная дверь" sheetId="12" r:id="rId11"/>
    <sheet name="Крашение Эмаль" sheetId="13" r:id="rId12"/>
    <sheet name="Раздв.система, Рото" sheetId="14" r:id="rId13"/>
    <sheet name="МР-погонаж" sheetId="16" r:id="rId14"/>
    <sheet name="Ремонт" sheetId="18" r:id="rId15"/>
    <sheet name="Сопутствующая продукция" sheetId="19" r:id="rId16"/>
  </sheets>
  <externalReferences>
    <externalReference r:id="rId17"/>
  </externalReferences>
  <definedNames>
    <definedName name="оптпвх">[1]Матрица!$D$11</definedName>
    <definedName name="розницапвхдвери">[1]Матрица!$E$11</definedName>
  </definedNames>
  <calcPr calcId="124519"/>
</workbook>
</file>

<file path=xl/calcChain.xml><?xml version="1.0" encoding="utf-8"?>
<calcChain xmlns="http://schemas.openxmlformats.org/spreadsheetml/2006/main">
  <c r="G117" i="1"/>
  <c r="G116"/>
  <c r="G115"/>
  <c r="G114"/>
  <c r="G113"/>
  <c r="G112"/>
  <c r="G111"/>
  <c r="G110"/>
  <c r="G109"/>
  <c r="G108"/>
  <c r="G107"/>
  <c r="G106"/>
  <c r="G105"/>
  <c r="G104"/>
  <c r="G103"/>
  <c r="G102"/>
  <c r="G101"/>
  <c r="G100"/>
  <c r="G99"/>
  <c r="G98"/>
  <c r="G97"/>
  <c r="G96"/>
  <c r="G95"/>
  <c r="G94"/>
  <c r="G93"/>
  <c r="G92"/>
  <c r="G91"/>
  <c r="G90"/>
  <c r="G89"/>
  <c r="G88"/>
  <c r="G87"/>
  <c r="G86"/>
  <c r="G85"/>
  <c r="G84"/>
  <c r="G82"/>
  <c r="G81"/>
  <c r="G80"/>
  <c r="G79"/>
  <c r="G78"/>
  <c r="G77"/>
  <c r="G76"/>
  <c r="G75"/>
  <c r="G74"/>
  <c r="G73"/>
  <c r="G72"/>
  <c r="G71"/>
  <c r="G70"/>
  <c r="G69"/>
  <c r="G68"/>
  <c r="G67"/>
  <c r="G66"/>
  <c r="G65"/>
  <c r="G64"/>
  <c r="G63"/>
  <c r="G62"/>
  <c r="G61"/>
  <c r="G60"/>
  <c r="G59"/>
  <c r="G58"/>
  <c r="G57"/>
  <c r="G56"/>
  <c r="G55"/>
  <c r="G54"/>
  <c r="G53"/>
  <c r="G52"/>
  <c r="G51"/>
  <c r="G50"/>
  <c r="G49"/>
  <c r="G48"/>
  <c r="G47"/>
  <c r="G46"/>
  <c r="G45"/>
  <c r="G44"/>
  <c r="G43"/>
  <c r="G41"/>
  <c r="G40"/>
  <c r="G39"/>
  <c r="G38"/>
  <c r="G37"/>
  <c r="G36"/>
  <c r="G35"/>
  <c r="G34"/>
  <c r="G33"/>
  <c r="G32"/>
  <c r="G31"/>
  <c r="G30"/>
  <c r="G29"/>
  <c r="G28"/>
  <c r="G27"/>
  <c r="G26"/>
  <c r="G25"/>
  <c r="G24"/>
  <c r="G23"/>
  <c r="G22"/>
  <c r="G21"/>
  <c r="G20"/>
  <c r="G19"/>
  <c r="G18"/>
  <c r="G17"/>
  <c r="G16"/>
  <c r="G15"/>
  <c r="G14"/>
  <c r="G13"/>
  <c r="G12"/>
  <c r="G11"/>
  <c r="G10"/>
  <c r="G9"/>
  <c r="G8"/>
  <c r="G7"/>
  <c r="G6"/>
</calcChain>
</file>

<file path=xl/sharedStrings.xml><?xml version="1.0" encoding="utf-8"?>
<sst xmlns="http://schemas.openxmlformats.org/spreadsheetml/2006/main" count="2016" uniqueCount="986">
  <si>
    <t>ПРАЙС на стандартные лестницы серии "Конструктор"</t>
  </si>
  <si>
    <t>(Действует с 01.09.15 г.)</t>
  </si>
  <si>
    <t>№№</t>
  </si>
  <si>
    <t>Наименование</t>
  </si>
  <si>
    <t>Материал</t>
  </si>
  <si>
    <t>Отделка</t>
  </si>
  <si>
    <t>Опт                   (2-3 комп./мес)</t>
  </si>
  <si>
    <t>Розница реком.</t>
  </si>
  <si>
    <t>Лестница К-001</t>
  </si>
  <si>
    <t>береза</t>
  </si>
  <si>
    <t>без отд.</t>
  </si>
  <si>
    <t>с отд.</t>
  </si>
  <si>
    <t>дуб</t>
  </si>
  <si>
    <t>Лестница К-002</t>
  </si>
  <si>
    <t>Лестница К-003</t>
  </si>
  <si>
    <t>Лестница К-004</t>
  </si>
  <si>
    <t>Лестница К-005</t>
  </si>
  <si>
    <t>Лестница К-006</t>
  </si>
  <si>
    <t>Лестница К-007</t>
  </si>
  <si>
    <t>Лестница К-008</t>
  </si>
  <si>
    <t>Лестница К-011</t>
  </si>
  <si>
    <t>Опт                    (2-3 комп./мес)</t>
  </si>
  <si>
    <t>Розница рекомендуемая</t>
  </si>
  <si>
    <t>Лестница К-012</t>
  </si>
  <si>
    <t>Лестница К-013</t>
  </si>
  <si>
    <t>Лестница                    К-013-12        К-012-13</t>
  </si>
  <si>
    <t>Лестница К-015</t>
  </si>
  <si>
    <t>Лестница К-016  (country)</t>
  </si>
  <si>
    <t>береза Ступени-фанера</t>
  </si>
  <si>
    <t>Лестница К-016  (metal)</t>
  </si>
  <si>
    <t>Лестница К-018</t>
  </si>
  <si>
    <t>Лестница К-020</t>
  </si>
  <si>
    <t>Лестница К-023</t>
  </si>
  <si>
    <t>Лестница К-026</t>
  </si>
  <si>
    <t>Лестница К-027</t>
  </si>
  <si>
    <t>Опт                  (2-3 комп./мес)</t>
  </si>
  <si>
    <t>Лестница К-031</t>
  </si>
  <si>
    <t>Лестница К-033</t>
  </si>
  <si>
    <t>Лестница К-056</t>
  </si>
  <si>
    <t>Лестница К-101</t>
  </si>
  <si>
    <t>Лестница К-102</t>
  </si>
  <si>
    <t>Лестница К-103</t>
  </si>
  <si>
    <t>Лестница К-104</t>
  </si>
  <si>
    <t>Лестница К-120</t>
  </si>
  <si>
    <t>ЛС Юла-126-14    Ø 1800 мм</t>
  </si>
  <si>
    <t>береза (ступени-фанера)</t>
  </si>
  <si>
    <t>ПРАЙС на лестничную систему "НИКА"</t>
  </si>
  <si>
    <t>(действует с 01.01.15)</t>
  </si>
  <si>
    <t>Ед. изм</t>
  </si>
  <si>
    <t>Нижний модуль 240 на 180 (Н — 210 см) в сборе со вторым модулем (с крепежом).</t>
  </si>
  <si>
    <t>компл</t>
  </si>
  <si>
    <t>Комплект модуля маршевого 180º  (180-210) H=368 mm</t>
  </si>
  <si>
    <t>Комплект модуля левый (правый)  поворот 90º (180-210)</t>
  </si>
  <si>
    <t>Комплект вставки межмодульной для прямых и дугообразных участков  100х140 (220,240)</t>
  </si>
  <si>
    <t>Комплект вставки межмодульной для поворота забежных ступеней  100х140 (330)</t>
  </si>
  <si>
    <r>
      <rPr>
        <sz val="9"/>
        <color rgb="FF000000"/>
        <rFont val="Calibri"/>
        <family val="2"/>
        <charset val="204"/>
      </rPr>
      <t>Комплект вставки межмодульной 100х140 (570) для поворота через площадку</t>
    </r>
    <r>
      <rPr>
        <sz val="9"/>
        <color rgb="FF000000"/>
        <rFont val="Calibri"/>
        <family val="2"/>
        <charset val="204"/>
      </rPr>
      <t/>
    </r>
  </si>
  <si>
    <r>
      <rPr>
        <sz val="9"/>
        <color rgb="FF000000"/>
        <rFont val="Calibri"/>
        <family val="2"/>
        <charset val="204"/>
      </rPr>
      <t>Комплект вставки межмодульной 100х140 (900) для поворота через 2 площадки</t>
    </r>
    <r>
      <rPr>
        <sz val="9"/>
        <color rgb="FF000000"/>
        <rFont val="Calibri"/>
        <family val="2"/>
        <charset val="204"/>
      </rPr>
      <t/>
    </r>
  </si>
  <si>
    <t>Комплект вставки для выходного модуля 180</t>
  </si>
  <si>
    <t>Комплект выходного фланца базовый с крепежом (последняя ступень в уровень пола или ниже при перекрытии толще 400 мм)</t>
  </si>
  <si>
    <t>Комплект опорного столба под  4-ую ступень</t>
  </si>
  <si>
    <t>Комплект опорного столба под  5-6-ую ступень</t>
  </si>
  <si>
    <t>Комплект опорного столба под   7-8-ую ступень</t>
  </si>
  <si>
    <t>Комплект опорного столба под   9-10-ую ступень</t>
  </si>
  <si>
    <t>Комплект опорного столба под   11-12-ую ступень</t>
  </si>
  <si>
    <t>Комплект опорного столба под   13-14-ую ступень</t>
  </si>
  <si>
    <t>Комплект опорной площадки под поворотную площадку с крепежом</t>
  </si>
  <si>
    <t>Комплект опорной площадки под ступень прямую или забежную  с крепежом</t>
  </si>
  <si>
    <t>Стойки круглые диам.25 мм</t>
  </si>
  <si>
    <t>шт.</t>
  </si>
  <si>
    <t>Вставочный модуль к стене 140х100 мм</t>
  </si>
  <si>
    <t>комп.</t>
  </si>
  <si>
    <t>Крепление балясины к балясине</t>
  </si>
  <si>
    <t>Больца регулируемые (180-210 мм)</t>
  </si>
  <si>
    <t>Больца нерегулируемые (180-210 мм)</t>
  </si>
  <si>
    <t>ПРАЙС на деревянные изделия (фанера березовая)</t>
  </si>
  <si>
    <t>Ед. изм.</t>
  </si>
  <si>
    <t>Ступени прямые 40 мм</t>
  </si>
  <si>
    <t>кв.м.</t>
  </si>
  <si>
    <t>Ступени лекальные 40 мм</t>
  </si>
  <si>
    <t>Площадка прямая 40 мм</t>
  </si>
  <si>
    <t>Площадка лекальная 40 мм</t>
  </si>
  <si>
    <t>Ступени забежные 40 мм</t>
  </si>
  <si>
    <t>Ступени забежные лекальные 40 мм</t>
  </si>
  <si>
    <t>Цена</t>
  </si>
  <si>
    <t>ПРАЙС на стандартные лестницы                              серии "Конструктор"  класса "В"</t>
  </si>
  <si>
    <t>Лестница В-К-001</t>
  </si>
  <si>
    <t>береза/дуб (ступени, поручень)</t>
  </si>
  <si>
    <t>Лестница В-К-002</t>
  </si>
  <si>
    <t>Лестница В-К-003</t>
  </si>
  <si>
    <t>Лестница В-К-004</t>
  </si>
  <si>
    <t>Лестница В-К-005</t>
  </si>
  <si>
    <t>Лестница В-К-006</t>
  </si>
  <si>
    <t>Лестница В-К-007</t>
  </si>
  <si>
    <t>Лестница В-К-008</t>
  </si>
  <si>
    <t>Лестница В-К-011</t>
  </si>
  <si>
    <t>Лестница В-К-012</t>
  </si>
  <si>
    <t>Лестница В-К-013</t>
  </si>
  <si>
    <t>Лестница                      В-К-013-12       В-К-012-13</t>
  </si>
  <si>
    <t>Лестница В-К-015</t>
  </si>
  <si>
    <t>Лестница В-К-018</t>
  </si>
  <si>
    <t>Лестница В-К-020</t>
  </si>
  <si>
    <t>Лестница В-К-023</t>
  </si>
  <si>
    <t>Лестница В-К-027</t>
  </si>
  <si>
    <t>Лестница В-К-031</t>
  </si>
  <si>
    <t>Лестница В-К-033</t>
  </si>
  <si>
    <t>Лестница В-К-101</t>
  </si>
  <si>
    <t>Лестница В-К-056</t>
  </si>
  <si>
    <t>Лестница В-К-102</t>
  </si>
  <si>
    <t>Лестница В-К-103</t>
  </si>
  <si>
    <t>Лестница В-К-104</t>
  </si>
  <si>
    <t>Лестница В-К-120</t>
  </si>
  <si>
    <t xml:space="preserve"> Прайс действителен с 01 декабря 2015 года.</t>
  </si>
  <si>
    <t>Прайс лист на межкомнатные двери с ПВХ покрытием. Страница 1</t>
  </si>
  <si>
    <t>Модель, стандартный цвет              (цвет исключение)</t>
  </si>
  <si>
    <t>РОЗНИЦА</t>
  </si>
  <si>
    <t>высота, мм</t>
  </si>
  <si>
    <t>ширина, мм</t>
  </si>
  <si>
    <t>стекло, возможности с наценкой (см. Примечание)</t>
  </si>
  <si>
    <t>макс.</t>
  </si>
  <si>
    <t>мин. ПГ/ПО</t>
  </si>
  <si>
    <t>мин.</t>
  </si>
  <si>
    <t>ПГ</t>
  </si>
  <si>
    <t>ПО</t>
  </si>
  <si>
    <t>ПГО</t>
  </si>
  <si>
    <t>ПЗ</t>
  </si>
  <si>
    <t>ПГЗ</t>
  </si>
  <si>
    <t>Авангард, ясень белый</t>
  </si>
  <si>
    <t>нет</t>
  </si>
  <si>
    <t>светлое  (по умолчанию) или тонированное, двусторонне матированное</t>
  </si>
  <si>
    <t>Аврора, сосна прованс (кроме: графит, магнолия, шафран)</t>
  </si>
  <si>
    <t>1800*</t>
  </si>
  <si>
    <t>Светлое (по умолчанию) или тонированное, зеркально матированное. Дополн. опция — заказ стекла с украшением бевелсами — большими прозрачными граненными кристаллами. ПО 400-600 без бевелсов, ПО 400 изготовлена с одной прямой перекладиной по середине</t>
  </si>
  <si>
    <t>Анастасия, клён медовый</t>
  </si>
  <si>
    <t>1700/1800</t>
  </si>
  <si>
    <t>ТОЛЬКО светлое, односторонне матированное, алмазная гравировка, фьюзинги (или без)</t>
  </si>
  <si>
    <t>Афина, золото белое, (кроме: венге шелк, графит, магнолия, шафран)</t>
  </si>
  <si>
    <t>Светлое стекло мателюкс, рисунок с прозрачным лаком. Возможен Витраж.</t>
  </si>
  <si>
    <t>Афродита пвх, (кроме: глянец белый, магнолия, графит, шафран)</t>
  </si>
  <si>
    <t>ПГ-400 ПО - 600</t>
  </si>
  <si>
    <t>Светлое стекло мателюкс, рисунок с серебрянным лаком, ПГЗ- без рисунка,   Возможен Витраж.</t>
  </si>
  <si>
    <t>Азалия 1 Шарм, (кроме: глянец белый, магнолия, графит, шафран)</t>
  </si>
  <si>
    <t xml:space="preserve"> Витраж.</t>
  </si>
  <si>
    <t>Азалия 2 Шарм, (кроме: глянец белый, магнолия, графит, шафран)</t>
  </si>
  <si>
    <t>Азалия 3 Шарм, (кроме: глянец белый, магнолия, графит, шафран)</t>
  </si>
  <si>
    <t>Белла, ясень белый</t>
  </si>
  <si>
    <t>светлое  (по умолчанию) или тонированное, односторонне матированное.</t>
  </si>
  <si>
    <t>Вальс, макассар (кроме: венге шёлк)</t>
  </si>
  <si>
    <t xml:space="preserve">светлое (по умолчанию) или тонированное, односторонне матированное. </t>
  </si>
  <si>
    <t>Венера, сосна прованс</t>
  </si>
  <si>
    <t>Веста, ясень белый</t>
  </si>
  <si>
    <t>Бастион, с армированным стеклом, дуб золотистый</t>
  </si>
  <si>
    <t>Стекло армированное</t>
  </si>
  <si>
    <t xml:space="preserve">Валетта, клён светлый (Кроме макассар, см. вкладку«Модели по сниженным ценам») - возможно исполнение с молдингами (по умолчанию) или без молдингов и фрезеровки </t>
  </si>
  <si>
    <t>Шелкография, рисунки: вьюн, сиртаки золото, сиртаки серебро, крокус светлый, крокус темный, Лира</t>
  </si>
  <si>
    <t>Венеция, дерево чёрное</t>
  </si>
  <si>
    <t xml:space="preserve">Светлое (по умолчанию) или тонированное, зеркально матированное. </t>
  </si>
  <si>
    <t>Вираж, графит, магнолия, возможно исполнение с молдингами (по умолчанию) или без молдингов, но с фрезеровкой</t>
  </si>
  <si>
    <t>триплекс белый (по умолчанию), черный или зеркало с одной или двух сторон</t>
  </si>
  <si>
    <t>Гармония, орех седой светлый, (Кроме венге шёлк)</t>
  </si>
  <si>
    <t>2300*</t>
  </si>
  <si>
    <t>ТОЛЬКО светлое, рисунок лак</t>
  </si>
  <si>
    <t>Деметра пвх, (кроме: глянец белый, магнолия, графит, шафран)</t>
  </si>
  <si>
    <t>Светлое стекло мателюкс, рисунок с серебрянным лаком, ПГЗ- без рисунка,                                      наценки за ВИТРАЖ см. ниже</t>
  </si>
  <si>
    <t>Диадема, дуб белёный</t>
  </si>
  <si>
    <t>светлое (по умолчанию) или тонированное, односторонне матированное, фьюзинг (или без). В ПГО стекло может быть сверху,  посередине и т.д.</t>
  </si>
  <si>
    <t>Домино 1 - альпака, Домино 2 -  марроне,    (Кроме глянец белый)</t>
  </si>
  <si>
    <t>только стандартные ширины</t>
  </si>
  <si>
    <t xml:space="preserve">светлое (по умолчанию) или тонированное, двусторонне матированное. </t>
  </si>
  <si>
    <t xml:space="preserve">Домино 4, холст бежевый,          Домино 5 (Кроме Холст серый, см. вкладку«Модели по сниженным ценам») </t>
  </si>
  <si>
    <t>2100* шаг — 50 мм.</t>
  </si>
  <si>
    <t>только стандартные ширины + шаг 50 мм.</t>
  </si>
  <si>
    <t xml:space="preserve">триплекс белый (по умолчанию), чёрный,  бронзовый,  глянцевый (по умолчанию) или  матированный. </t>
  </si>
  <si>
    <t>Домино 7,  холст шоколадный (кроме цвета белый глянец)</t>
  </si>
  <si>
    <t>2300* шаг — 50 мм.</t>
  </si>
  <si>
    <t>светлое (по умолчанию) или тонированное, двусторонне матированное. Черный или белый триплекс, двусторонне матированный или глянцевый. Бронза-НЕТ</t>
  </si>
  <si>
    <t xml:space="preserve">Домино 8, венге 7 В, (кроме цвета белый глянец), декор молдингами. </t>
  </si>
  <si>
    <t xml:space="preserve"> </t>
  </si>
  <si>
    <t>Домино 9, холст серый (бесшовный) (кроме: графита, магнолии, шафрана)</t>
  </si>
  <si>
    <t>лакобель: черное (умолчание), белое, бежевое</t>
  </si>
  <si>
    <t>Жасмин, вишня</t>
  </si>
  <si>
    <t>тонированное (по умолчанию) или светлое, односторонне матированное, фьюзинг (или без).</t>
  </si>
  <si>
    <t>Камелия, клён светлый.Кроме глянец белый и венге шёлк</t>
  </si>
  <si>
    <t>светлое (по умолчанию) или тонированное, зеркально матированное, односторонне матированное с алмазной гравировкой</t>
  </si>
  <si>
    <t>Камелия, чёрное дерево. Кроме глянец белый и венге шёлк</t>
  </si>
  <si>
    <t>тонированное (по умолчанию) или светлое, зеркально матированное; светлое односторонне матированное рисунок лак</t>
  </si>
  <si>
    <t>Камелия 2, белый шелк. Кроме глянец белый и венге шёлк</t>
  </si>
  <si>
    <t>светлое(по умолчанию) или тонированное, зеркально матированное; светлое односторонне матированное рисунок лак</t>
  </si>
  <si>
    <t>Камелия 3, белый шелк. Кроме глянец белый и венге шёлк</t>
  </si>
  <si>
    <t>Прайс лист на межкомнатные двери с ПВХ покрытием. Страница 2</t>
  </si>
  <si>
    <t>Каролина, дуб белёный</t>
  </si>
  <si>
    <t>светлое (по умолчанию) либо тонированное, зеркально матированное.  В ПГО стекло может быть только сверху, только посередине или и там и там. Стекло "Тюльпан"-"Каролина белая" (по умолчанию) или "Ромб". Возможна алмазная гравировка рисунка с наценкой.</t>
  </si>
  <si>
    <t>Каролина, клён красный</t>
  </si>
  <si>
    <t>тонированное (по умолчанию) либо светлое, зеркально матированное, фьюзинг (или без). Стекло "Ромб"- "Каролина тонированная" (по умолчанию) или "Тюльпан". Стекло (лак). Возможна алмазная гравировка рисунка с наценкой.</t>
  </si>
  <si>
    <t>Каролина ШИК, глубокая фрезеровка, бордо (кроме венге шёлк)</t>
  </si>
  <si>
    <t>ТОЛЬКО светлое, алмазная гравировка рисунка (по умолчанию).  Стекло может быть только сверху, только посередине или и там и там. Стекло "Тюльпан" или "Ромб". Возможно зеркальное матирование рисунка без изменения цены - в данном случае возможна установка тонированного стекла).</t>
  </si>
  <si>
    <t>Консул, марроне.  Декор молдингами.</t>
  </si>
  <si>
    <t>Триплекс белый (по умолчанию), черный.</t>
  </si>
  <si>
    <t>Корона -  орех седой тёмный (кроме цвета венге шёлк)</t>
  </si>
  <si>
    <t>ТОЛЬКО светлое, односторонне матированное, рисунок лак</t>
  </si>
  <si>
    <t>Квадро, венге 7 В</t>
  </si>
  <si>
    <t>2300, шаг - 50 мм.</t>
  </si>
  <si>
    <t>только стандартные + 50 мм.</t>
  </si>
  <si>
    <t>Триплекс белый (по умолчанию) матированный (по умолчанию), чёрный,  бронзовый. Глянцевый - дополнительная возможность.</t>
  </si>
  <si>
    <t>Кристалл 3 (Кроме Лён, см. вкладку «Модели по сниженным ценам»)</t>
  </si>
  <si>
    <t>тонированное (по умолчанию) или светлое, зеркально матированное, кристаллы. Стекло может быть сверху, посередине и т.д. Стекло "Кувшинка" по умолчанию или "Паутинка".</t>
  </si>
  <si>
    <t>Лайм, шафран</t>
  </si>
  <si>
    <t>светлое или тонированное (по умолчанию), односторонне матированное, дополнительно украшенное кристаллами</t>
  </si>
  <si>
    <t>Лидия пвх, (кроме: глянец белый, магнолия, графит, шафран)</t>
  </si>
  <si>
    <t>Мария, морёная берёза</t>
  </si>
  <si>
    <t>светлое (по умолчанию) или тонированное, односторонне матированное, фьюзинг (или без). ПГЗ возможно либо с матированием зеркала, либо с матированием рисунка на зеркале. Лак; Алмазная гравировка.</t>
  </si>
  <si>
    <t>Мария ШИК - бордо, глубокая фрезеровка, алмазная гравировка рисунка (кроме цвета венге шелк).</t>
  </si>
  <si>
    <t>ТОЛЬКО светлое, алмазная гравировка, без фьюзинга.  Возможна установка светлого или тонированного стекла с матировкой рисунка без изменения цены.</t>
  </si>
  <si>
    <t>Модель 6А, дуб белёный</t>
  </si>
  <si>
    <t>светлое (по умолчанию) или тонированное, двусторонне матированное, фьюзинг (или без). В ПГО стекло может быть сверху,  посередине и т.д</t>
  </si>
  <si>
    <t>Модель М1, клён медовый</t>
  </si>
  <si>
    <t>светлое (по умолчанию) или тонированное, односторонне матированное</t>
  </si>
  <si>
    <t>Мираж, алюминий</t>
  </si>
  <si>
    <t>светлое (по умолчанию) или тонированное, двусторонне матированное. В ПГО стекло может быть сверху,  посередине и т.д</t>
  </si>
  <si>
    <t>Натали (Кроме Дуб золотистый, см. вкладку «Модели по сниженным ценам»)</t>
  </si>
  <si>
    <t>тонированное (по умолчанию) или светлое, односторонне матированное, фьюзинг (или без). Алмазная гравировка рисунка.</t>
  </si>
  <si>
    <t>Натали ШИК, бордо (кроме цвета венге шелк).</t>
  </si>
  <si>
    <t>ТОЛЬКО светлое, алмазная гравировка, фьюзинг (или без). Возможна матировка рисунка без изменения цены.</t>
  </si>
  <si>
    <t>Некст , гриджо, ива плакучая</t>
  </si>
  <si>
    <t xml:space="preserve">триплекс - черный, белый, бронзовый и прозрачный (прозрачный только с матировкой рисунка). Возможны все рисунки, возможные для Сириусов, Стилей, НЕКСТОВ. </t>
  </si>
  <si>
    <t xml:space="preserve">По умолчанию для данной модели - бронзовый зеркальный триплекс с рисунком. </t>
  </si>
  <si>
    <t>Некст 1,2А , гриджо, ива плакучая, холст серый. С художественной матировкой рисунка на триплексе</t>
  </si>
  <si>
    <t>По умолчанию — триплекс прозрачный с зеркальной матировкой . Дополнительно — триплекс белый, черный, бронзовый, зеркало. Возможно исполнение ПЗО:с одной стороны — триплекс, с другой — зеркало.  Двусторонняя матировка без рисунка. Односторонняя матировка без рисунка.  Зеркальная матировка рисунка.  Рисунки — Квадрат, Капель, Галактика, Матрица, Лабиринт, Зебра, Трек, Дождь и все возможные рисунки и Стилях и Сириусах.</t>
  </si>
  <si>
    <t xml:space="preserve">Некст 1,2,3,4,2А, гриджо, ива плакучая без художественной матировки </t>
  </si>
  <si>
    <t>По умолчанию — триплекс прозрачный с  матировкой Квадрат.  Дополнительно — триплекс белый, черный, бронзовый, зеркало  без рисунка. Некст 4 — по умолчанию — триплекс черный.</t>
  </si>
  <si>
    <t>Ницца 1, ясень белый (кроме цветов  венге шелк, графит, магнолия, шафран)</t>
  </si>
  <si>
    <t>светлое стекло мателюкс с лаковым рисунком; Лак; Витражи</t>
  </si>
  <si>
    <t>Ницца 2, бордо (кроме цветов  венге шелк, графит, магнолия, шафран)</t>
  </si>
  <si>
    <t>светлое стекло с алмазной гравировкой; Лак</t>
  </si>
  <si>
    <t>Ницца 3,  шагрень белая (кроме цветов  венге шелк, графит, магнолия, шафран)</t>
  </si>
  <si>
    <t>светлое стекло мателюкс с лаковым рисунком, прозрачным или золотым.</t>
  </si>
  <si>
    <t>Париж 1, ясень белый, венге                   Париж 2, мелинга чёрная без рисунка</t>
  </si>
  <si>
    <t>триплекс белый без рисунка (по умолчанию), черный, бронзовый, прозрачный, а также зеркало и стекло+зеркало. На стекло и зеркало для модели Париж 1 можно нанести только рисунок Париж. Париж 2 можно исполнить с рисунком, стекло при этом используется мателюкс+прозрачное стекло с нанесением рисунка лаком, название рисунка — Париж 2. Наносится только этот рисунок. Рисунок наносится только на триплекс из мателюкса, другие виды триплекса будут без рисунков.</t>
  </si>
  <si>
    <t>Париж 1, 2, с матировкой рисунок Париж</t>
  </si>
  <si>
    <t>Париж 2, мелинга чёрная с рисунком лак</t>
  </si>
  <si>
    <t>Патрисия 1, шагрень белая (кроме цветов  венге шелк, графит, магнолия, шафран)</t>
  </si>
  <si>
    <t>Патрисия 2, шагрень белая (кроме цветов  венге шелк, графит, магнолия, шафран)</t>
  </si>
  <si>
    <t>светлое зеркально матированное</t>
  </si>
  <si>
    <t>Патрисия 3, шагрень белая (кроме цветов  венге шелк, графит, магнолия, шафран)</t>
  </si>
  <si>
    <t>тонированное зеркально матированное</t>
  </si>
  <si>
    <t>Прайс лист на межкомнатные двери с ПВХ покрытием. Страница 3</t>
  </si>
  <si>
    <t>стекло (см. Примечание)</t>
  </si>
  <si>
    <t>Розетти 1 , гриджо</t>
  </si>
  <si>
    <t>ПГ -400 ПО-600</t>
  </si>
  <si>
    <t>светлое (по умолчанию) или тонированное, двусторонне матированное</t>
  </si>
  <si>
    <t>Розетти 2, плакучая ива</t>
  </si>
  <si>
    <t>ПГ-1700   ПО-1800</t>
  </si>
  <si>
    <t>ПГ-400 ПО-600</t>
  </si>
  <si>
    <t>триплекс белый ( по умолчанию) или черный, двусторонне матированное</t>
  </si>
  <si>
    <t>Розетти 3, макассар</t>
  </si>
  <si>
    <t>Ромашка, фисташковый</t>
  </si>
  <si>
    <t xml:space="preserve">светлое (по умолчанию) или тонированное, односторонне матированное либо зеркально матированное. </t>
  </si>
  <si>
    <t>Сенатор, ольха сибирская</t>
  </si>
  <si>
    <t>тонированное  (по умолчанию) или светлое, зеркально матированное</t>
  </si>
  <si>
    <t>Сенатор 2, ольха сибирская</t>
  </si>
  <si>
    <t>600 ПО</t>
  </si>
  <si>
    <t xml:space="preserve">Сириус 1, дуб седой, венге,  Сириус 3 — дым белый без рисунка </t>
  </si>
  <si>
    <t>Сириус 1 ПО — 600, ПГ — 400,  Сириус 3 — 400</t>
  </si>
  <si>
    <t>триплекс чёрный, белый (по умолчанию), бронзовый, кристаллы. ПЗ (с двух сторон) или ПЗО (с одной) — без матирования рисунка.</t>
  </si>
  <si>
    <t>Сириус 1, дуб седой, венге, Сириус 3 — дым белый с двусторонним  рисунком. Сириус 3 шириной 400 мм. - только без рисунка.</t>
  </si>
  <si>
    <t>Триплекс черный, белый (по умолчанию), бронзовый. Рисунки: василек, зигзаг, лента, нити, орхидея, флора, дюна,  галактика. ПЗ  -  с матировкой рисунка или без,  ПЗ — с обеих сторон или со стеклом с другой стороны (зеркало и стекло как с рисунком так и без). Сириус 3 шириной 400 мм. - только без рисунка. На прозрачном триплексе — ТОЛЬКО зеркальная матировка.</t>
  </si>
  <si>
    <t>Сириус 2, клен светлый</t>
  </si>
  <si>
    <t>триплекс чёрный, белый (по умолчанию), бронзовый.</t>
  </si>
  <si>
    <t>Сириус 4, сосна прованс</t>
  </si>
  <si>
    <t>триплекс чёрный, белый (по умолчанию), бронзовый, прозрачный, зеркало и ПЗО</t>
  </si>
  <si>
    <t>Софья, пассат</t>
  </si>
  <si>
    <t>только с зеркалом и только с рисунком Рейн. Рекомендуемый погонаж: плоские наличники или комплект погонажа     телескоп тип-1</t>
  </si>
  <si>
    <t>Стиль 1,    Стиль 3, Стиль 4, Стиль 5  венге, дуб белёный БЕЗ  рисунка</t>
  </si>
  <si>
    <t>триплекс чёрный, белый (по умолчанию), бронзовый. Зеркало с одной стороны -ПЗО или с 2-х сторон- ПЗ.</t>
  </si>
  <si>
    <t xml:space="preserve">Стиль 1 (Кроме Венге, чёрный триплекс, Орхидея, см. вкладку «Модели по сниженным ценам») Стиль 3, Стиль 4, Стиль 5  венге, дуб белёный,  с двусторонним декоративным матированием РИСУНКА </t>
  </si>
  <si>
    <t>Триплекс черный, белый (по умолчанию), бронзовый , с двусторонней матировкой рисунка на триплексе  и зеркале, кристаллы. Рисунки: василек, гиацинт, дождь, жизель, зебра, зигзаг, лента, лето, лилия, листопад, мальва, нити, орхидея, роща, трек, букет, лабиринт, лиана, лето, дюна, матрица, капель, галактика. Рисунок на прозрачном триплексе — ТОЛЬКО зеркально матированный. Возможные варианты ПЗ: зеркало с 2-х сторон с матированием рисунка или без, с одной сторны зеркало, с другой — стекло как с матированием рисунка так и без. Стиль 3 шириной 400 мм. - без рисунка. Рисунки на Стиль 4, Стиль 5: зебра, трек, дождь.</t>
  </si>
  <si>
    <t>Стиль 2, дуб белёный, венге</t>
  </si>
  <si>
    <t>триплекс чёрный, белый (по умолчанию), бронзовый. Зеркало с одной-ПЗО или с 2-х сторон-ПЗ</t>
  </si>
  <si>
    <t>Стиль 6М, венге, дуб белёный</t>
  </si>
  <si>
    <t>триплекс чёрный, белый (по умолчанию), (бронзовый -НЕТ !)</t>
  </si>
  <si>
    <t>Стиль 7, венге, дуб беленый</t>
  </si>
  <si>
    <t>Светлое, двусторонне матированное.  ПГЗ  - без рисунка.</t>
  </si>
  <si>
    <t>Стиль 8, венге, дуб беленый</t>
  </si>
  <si>
    <t>зеркальная матированная вставка</t>
  </si>
  <si>
    <t>Стиль 8А, венге, дуб беленый</t>
  </si>
  <si>
    <t>Стиль 9, клен светлый + красный, клен светлый + венге</t>
  </si>
  <si>
    <t>ПВХ вставка</t>
  </si>
  <si>
    <t>Стиль 10, зеркало "Иллюзия" венге, дуб беленый</t>
  </si>
  <si>
    <t>зеркальная матированная вставка "Иллюзия"</t>
  </si>
  <si>
    <t>Стиль 10, зеркало "Фантазия", венге, дуб беленый</t>
  </si>
  <si>
    <t>зеркальная матированная вставка "Фантазия"</t>
  </si>
  <si>
    <t>Стиль 11, зеркало "Стебель", молдинги, венге, дуб беленый</t>
  </si>
  <si>
    <t>Зеркало "Стебель"</t>
  </si>
  <si>
    <t>Сфера, шёлк белый</t>
  </si>
  <si>
    <t>ПО - 600 ПГ - 400</t>
  </si>
  <si>
    <t xml:space="preserve">тонированное (по умолчанию) или светлое, зеркально матированное, </t>
  </si>
  <si>
    <t>Токио, Токио 2, венге</t>
  </si>
  <si>
    <t>Трио, дуб седой</t>
  </si>
  <si>
    <t>только стандартные + шаг 50 мм.</t>
  </si>
  <si>
    <t>триплекс матированный по умолчанию чёрный, белый (по умолчанию), бронзовый. Глянцевый - по желанию.</t>
  </si>
  <si>
    <t>Ультра 1, пассат</t>
  </si>
  <si>
    <t xml:space="preserve"> ПГ 1800     ПО  1700</t>
  </si>
  <si>
    <t>600 ПО, 400 ПГ</t>
  </si>
  <si>
    <t>триплекс чёрный, белый (по умолчанию), бронзовый. Все рисунки триплекса. Зеркало с одной или двух сторон.</t>
  </si>
  <si>
    <t>Ультра 2, дым белый</t>
  </si>
  <si>
    <t>триплекс чёрный, белый (по умолчанию), бронзовый. Зеркало с одной или двух сторон.</t>
  </si>
  <si>
    <t>Фрегат, салатовый</t>
  </si>
  <si>
    <t>светлое (по умолчанию) или тонированное, зеркально матированное.</t>
  </si>
  <si>
    <t>Фаворит, Фаворит 2, венге</t>
  </si>
  <si>
    <t>Элегия,  дерево чёрное (Кроме глянец белый)</t>
  </si>
  <si>
    <t>светлое (по умолчанию) либо тонированное, односторонне матированное, рисунок Лотос, фьюзинг (или без).</t>
  </si>
  <si>
    <t>светлое (по умолчанию) либо тонированное, двусторонне матированное, рисунок Элегия</t>
  </si>
  <si>
    <t xml:space="preserve">Полотно гладкое </t>
  </si>
  <si>
    <t>Фрамуга менее 1 кв.м., шт.</t>
  </si>
  <si>
    <t>Фрамуга более 1 кв.м., за кв.м. (включая все h&gt;1,5м или l&gt;1,5м)</t>
  </si>
  <si>
    <t>Прайс лист на межкомнатные двери с ПВХ покрытием. Страница 4</t>
  </si>
  <si>
    <t>ВНИМАНИЕ:</t>
  </si>
  <si>
    <t>1. Все модели с ПВХ-покрытием можно заказать в любом цвете в пределах цветовой гаммы фабрики за исключением ограничений, прописанных рядом с названиями моделей.  Цвет, прописанный в каждой модели, является стандартным для данной модели.</t>
  </si>
  <si>
    <t xml:space="preserve">2. Стандартными считаются полотна 1900*550 мм, 1900*600 мм, 2000*400 мм, 2000*550 мм, 2000*600 мм, 2000*700 мм, 2000*800 мм, 2000*900 мм.                                           </t>
  </si>
  <si>
    <t>3. Глухие полотна высотой менее 1800 мм изготавливаются без фрезеровки.</t>
  </si>
  <si>
    <t>4. Шаг для заказа нестандартных полотен составляет 10 мм. Полотна, у которых один из размеров не кратен 10 мм, не производятся.</t>
  </si>
  <si>
    <t>5. По умолчанию все модели изготавливаются с белым триплексом. Альтернативный цвет нужно указать в заявке.</t>
  </si>
  <si>
    <t>6. При заказе ПГЗ (ПЗ) необходимо указывать в заявке -  матирование фона зеркала либо  матирование рисунка на зеркале, если не указано - то чистое зеркало !. МОДЕЛИ Гармония, Корона, Валетта, Анастасия, Стиль7 — производятся  без нанесения матированного рисунка. На зеркале не устанавливаются фьюзинги и кристаллы.</t>
  </si>
  <si>
    <t>7. * Изменение высоты полотна достигается за счет изменения высоты верхних и нижних горизонтов.</t>
  </si>
  <si>
    <t>8. Возможно матирование рисунка с одной стороны — необходимо указать в заявке. По умолчанию Триплекс матируется (наносится рисунок) с 2-х сторон.</t>
  </si>
  <si>
    <t>9. ** При высоте/длине фрамуги более 1500 мм, цена фрамуги считается по второму типу.</t>
  </si>
  <si>
    <t>10. При заказе ПЗО необходимо подчеркнуть , что при использовании зеркала в полотне с краю на зеркальной поверхности будет видно отражение кромки МДФ</t>
  </si>
  <si>
    <t>11. Новый рисунок, который возможно наносить на триплекс — Версаль. Рисунок доступен для заказа на модели:Токио 2, Стиль 1, Некст, Некст 1, Некст 2А.; Особенно красивым будет нанесение зеркальной матировки на прозрачный триплекс, но также возможно матирование триплекса белого, чёрного, бронзового или зеркала</t>
  </si>
  <si>
    <t>Правило по заказу прозрачного триплекса</t>
  </si>
  <si>
    <t xml:space="preserve">Формулировка в заказе </t>
  </si>
  <si>
    <t>Прозрачный триплекс с рисунком</t>
  </si>
  <si>
    <t>Прозрачный триплекс с зеркально матированным рисунком</t>
  </si>
  <si>
    <t>Прозрачный триплекс с односторонней матировкой рисунка</t>
  </si>
  <si>
    <t>Если покупатель желает заматировать фон, а рисунок оставить нематированным</t>
  </si>
  <si>
    <t>Правило по заказу ПЗ</t>
  </si>
  <si>
    <t>Формулировка в заказе</t>
  </si>
  <si>
    <t>Указано название рисунка</t>
  </si>
  <si>
    <t>Указано название рисунка, матировка фона</t>
  </si>
  <si>
    <t>Наценки</t>
  </si>
  <si>
    <t>Нестандартный размер по ширине и по высоте свыше 2000мм</t>
  </si>
  <si>
    <t>Наценка к цене, %</t>
  </si>
  <si>
    <t xml:space="preserve">Наценки на изготовление нестандартных ПО РАЗМЕРАМ полотен  НЕ суммируются. Например, если необходимо полотно 2120х920, то наценка составит   15% . </t>
  </si>
  <si>
    <t>Дополнительные опции/наценки</t>
  </si>
  <si>
    <t>Полотна ПГ, ПО с ПВХ-покрытием «глянец белый» (снят с производства)</t>
  </si>
  <si>
    <t>Полотна ПГ, ПО с ПВХ-покрытием «мелинга белая», «дерево чёрное», «алюминий»</t>
  </si>
  <si>
    <t>Полотна ПГ, ПО с ПВХ-покрытием «шёлк белый»</t>
  </si>
  <si>
    <t>Полотна ПГ, ПО с ПВХ-покрытием «патина люкс, патина жемчуг»</t>
  </si>
  <si>
    <t>Полотна ПГ, ПО с ПВХ-покрытием «магнолия, графит, шафран»       ВНИМАНИЕ! Не возможно заказать на двери серии Камелия, Шик, Домино, Квадро и Трио, двери с глубокой фрезеровкой Афина, Вальс, Гармония, Корона, Элегия.</t>
  </si>
  <si>
    <t>Полотна ПГ, ПО с ПВХ-покрытием и патинированием с 2-х сторон (возможно: Афина, Гармония, Камелия2, Корона, Ницца 1-3, Патрисия 1-3), одна сторона возможна за 1/2 цены.</t>
  </si>
  <si>
    <t>Полотна ПГ, ПО с ПВХ-покрытием и лакировкой с 2-х сторон (возможно: Афина, Афродита, Гармония, Деметра, Камелия2, Корона, Лидия, Ницца 1-3, Патрисия 1-3), одна сторона возможна за 1/2 цены.</t>
  </si>
  <si>
    <t>Двустороннее исполнение дверей (разные цвета плёнки с разных сторон). Цвет кромки - первый из двух указанных цветов.</t>
  </si>
  <si>
    <t>Комплектация стразами</t>
  </si>
  <si>
    <t>Любая дополнительно указанная матировка стекла на фрезерованных полотнах и триплексах (стандартную для данной модели матировку - не указывать ! -т.к. считается наценка, включая стандартное исполнение)</t>
  </si>
  <si>
    <t>Триплекс бронза</t>
  </si>
  <si>
    <t>Заполнение полотна брусом — "массив" — Возможно только для ГЛУХИХ ПОЛОТЕН: тип— ПГМ. Внимание! Модели: Домино, Квадро, Трио, ПО:Стиль 1-5, ПО:Сириус, ПО: Некст- фактическия являются ПГМ и ПОМ, т.к. и так идут без сотового заполнения.</t>
  </si>
  <si>
    <t>Наценка за Стекло с "Алмазной гравировкой" рисунка на моделях Натали, Каролина, Мария (стекло ШИК)</t>
  </si>
  <si>
    <t>Порог автоматический на ПВХ двери. Опция включает в себя услугу врезки*                                                        * Не возможно установить на след.модели: 1) ПО: Стиль 1, 2, 3, 4, 5; Некст, Некст 1, Некст 2; серия Ультра, серия Сириус, Вираж; Квадро, Трио; серия Домино, Токио, 2)ПГ: серия Мегаполис, серия Офис; Квадро, Трио, серия Домино, Токио.</t>
  </si>
  <si>
    <t xml:space="preserve">Оформление вертикальных торцов полотна алюминиевой кромкой  для исполнения на дверях с ПВХ-покрытием и солтексом, по аналогии с моделью Азалия  (НЕ Мегаполис !)                                                                                                                                                            кроме следующих дверей:
1. ПО: Стиль 1-5, серия Некст, серия Сириус, серия Ультра, Вираж, серия Домино, Квадро, Трио, серия Токио;
2. ПГ: серия Домино, Квадро, Трио, серия Офис, серия Токио  </t>
  </si>
  <si>
    <t>НЕстандартное исполнение в типовых моделях (45.опция)</t>
  </si>
  <si>
    <t>Наценка за комплектацию бевелсами (большие прозрачные граненные кристаллы) :</t>
  </si>
  <si>
    <t>Аврора, 3 шт./комплект</t>
  </si>
  <si>
    <t>Венера, 4 шт./комплект</t>
  </si>
  <si>
    <t>Веста, 2 шт./комплект</t>
  </si>
  <si>
    <t>Наценка за исполнение с витражными стеклами следующих моделей:</t>
  </si>
  <si>
    <t>Лидия ПВХ (Витраж Лидия)</t>
  </si>
  <si>
    <t>Афродита ПВХ (Витраж Ажур)</t>
  </si>
  <si>
    <t>Афродита ПВХ (Витраж Акварель)</t>
  </si>
  <si>
    <t>Афродита ПВХ (Витраж Шервуд)</t>
  </si>
  <si>
    <t>Деметра ПВХ (Витраж Деметра)</t>
  </si>
  <si>
    <t>Афина (Витраж Афина)</t>
  </si>
  <si>
    <t>Ницца 1 (Витраж Шервуд)</t>
  </si>
  <si>
    <t>Ницца 1 (Витраж Ажур)</t>
  </si>
  <si>
    <t>Прайс лист на межкомнатные двери с покрытием из шпона. Страница 1</t>
  </si>
  <si>
    <t>стекло , возможности с наценкой</t>
  </si>
  <si>
    <t xml:space="preserve"> Модель, оформление</t>
  </si>
  <si>
    <t>стандартное покрытие, цвет</t>
  </si>
  <si>
    <t>ПЗ (ПГЗ)</t>
  </si>
  <si>
    <t>Валенсия</t>
  </si>
  <si>
    <t>Ясень натуральный, Орех</t>
  </si>
  <si>
    <t>2300**</t>
  </si>
  <si>
    <t xml:space="preserve">тонированное (по умолчанию) либо светлое, зеркально матированное. Возможна алмазная гравировка рисунка с наценкой — см. Примечания. </t>
  </si>
  <si>
    <t>Ясень красный, Ясень жемчуг,  Сапели, Сапели не тонир.</t>
  </si>
  <si>
    <t>Валенсия без решетки</t>
  </si>
  <si>
    <t>Верона</t>
  </si>
  <si>
    <t>Дуб, (Орех итальянский, см. вкладку «Доступные двери»)</t>
  </si>
  <si>
    <t>только стандарт</t>
  </si>
  <si>
    <t xml:space="preserve">светлое (по умолчанию) либо тонированное, односторонне матированное, кристаллы. </t>
  </si>
  <si>
    <t>Вика, Ника</t>
  </si>
  <si>
    <t>Патина орех, Ясень жемчуг, Анегри, Дуб</t>
  </si>
  <si>
    <t>тонированное (по умолчанию) либо светлое, односторонне матированное. Модель Ника возможны:Витражи Ажур или Шервуд.</t>
  </si>
  <si>
    <t>Вика, Ника без решетки</t>
  </si>
  <si>
    <t>Вдохновение</t>
  </si>
  <si>
    <t xml:space="preserve"> Дуб, Дуб выбеленный, Дуб серый, Зебрано, Анегри, Анегри не тон., Венге, Венге темный, Эбен, Орех американский,  Орех итальянский, Дуб светлый, Абрикос чёрный, Чёрная жемчужина, Аляска</t>
  </si>
  <si>
    <t>триплекс чёрный, белый (по умолчанию) или бронза, зеркало.</t>
  </si>
  <si>
    <t>Дуб Браш</t>
  </si>
  <si>
    <t>Дуб Браш Эмаль</t>
  </si>
  <si>
    <t>крашение маслом</t>
  </si>
  <si>
    <t>Диана</t>
  </si>
  <si>
    <t>Ясень натуральный, (Орех, см. вкладку «Доступные двери»)</t>
  </si>
  <si>
    <t xml:space="preserve">тонированное (по умолчанию) либо светлое, односторонне матированное, фьюзинг (или без). </t>
  </si>
  <si>
    <t>Ясень красный, Сапели, Сапели не тонир</t>
  </si>
  <si>
    <t>ясень жемчуг</t>
  </si>
  <si>
    <t>Карамель</t>
  </si>
  <si>
    <t>Орех итальянский, Дуб светлый</t>
  </si>
  <si>
    <t>светлое (по умолчанию) либо тонированное, односторонне матированное. Рисунок: Карамелька или Ромашка</t>
  </si>
  <si>
    <t>Классика</t>
  </si>
  <si>
    <t>Ясень красный, Сапели, Сапели не тонир.</t>
  </si>
  <si>
    <t>Комфорт (ПГ), Комфорт 1,2, молдинги</t>
  </si>
  <si>
    <t>Дуб, Дуб выбеленный, Дуб светлый, Дуб серый, Зебрано, Анегри, Анегри не тон., Венге, Венге темный, Эбен, Орех американский,  Орех итальянский, Абрикос чёрный, Чёрная жемчужина, Аляска, Дерево красное, Кофе, Ясень жемчуг</t>
  </si>
  <si>
    <t>Дуб Браш Эмали</t>
  </si>
  <si>
    <t>Патина орех, Патина ваниль, Патина золото,      Эмаль слоновая кость, Масло</t>
  </si>
  <si>
    <t>Комфорт 3,4, молдинги</t>
  </si>
  <si>
    <t>светлое (по умолчанию) либо тонированное, односторонне матированное.  Возможна установка стекла Льдинка.</t>
  </si>
  <si>
    <t>Комфорт 5,6,7,8,9,10, молдинги</t>
  </si>
  <si>
    <t>Прайс лист на межкомнатные двери с покрытием из шпона. Страница 2</t>
  </si>
  <si>
    <t xml:space="preserve">стекло </t>
  </si>
  <si>
    <t>стандарт покрытие, цвет</t>
  </si>
  <si>
    <t>Куба</t>
  </si>
  <si>
    <t>Зебрано</t>
  </si>
  <si>
    <t>ПГ-Черный Лакобель</t>
  </si>
  <si>
    <t>Лайн 4 с двусторонним  рисунком</t>
  </si>
  <si>
    <t xml:space="preserve">Дуб, Дуб выбеленный, Дуб серый, Зебрано, Анегри, Анегри не тон., Венге, Венге темный, Эбен, Орех американский,  Орех итальянский, Дуб светлый, Абрикос чёрный, Чёрная жемчужина, Аляска </t>
  </si>
  <si>
    <t>Триплекс белый (по умолчанию), черный, бронзовый, прозрачный. Прозрачный триплекс - ТОЛЬКО с зеркальной матировкой рисунка.Двустороннее матирование рисунка на ТРИПЛЕКСЕ и ЗЕРКАЛЕ: василек, гиацинт, дождь, жизель, зебра, зигзаг, лето, листопад, мальва, нити, орхидея, роща, трек, букет, лабиринт, лиана, дюна, капель, матрица, галактика. Возможен декор кристаллами. ПЗ -  с матировкой рисунка или без,  ПЗ — с обеих сторон или со стеклом с другой стороны (зеркало и стекло как с рисунком так и без).</t>
  </si>
  <si>
    <t>масло</t>
  </si>
  <si>
    <t xml:space="preserve">Лайн 4 без рисунка </t>
  </si>
  <si>
    <t>исполнение модели без рисунка на триплексе или зеркале (исключая прозрачный триплекс)</t>
  </si>
  <si>
    <t>Лайн 5,6</t>
  </si>
  <si>
    <t>Дуб, Дуб выбеленный, Дуб светлый, Дуб серый, Зебрано, Анегри, Анегри не тон., Венге, Венге темный, Эбен, Орех американский,  Орех итальянский, Абрикос чёрный, Чёрная жемчужина, Аляска</t>
  </si>
  <si>
    <t>триплекс чёрный, белый (по умолчанию) или бронза. Зеркало. Лайн 5 рисунки Трек, Дождь, Зебра.</t>
  </si>
  <si>
    <t>ясень жемчуг, масло, дуб браш</t>
  </si>
  <si>
    <t>Лайн 7</t>
  </si>
  <si>
    <t>Дуб, Дуб выбеленный, Дуб светлый, Дуб серый, Зебрано, Анегри, Анегри не тон., Венге, Венге темный, Эбен, Орех,  Орех итальянский, Абрикос чёрный, Аляска (узкая часть — вертикальный шпон, широкая — горизонтальный)</t>
  </si>
  <si>
    <t>зеркальная вставка</t>
  </si>
  <si>
    <t>Лайн 9,10, зеркальная матированная вставка, молдинги.</t>
  </si>
  <si>
    <t xml:space="preserve">Ясень натуральный, Орех, </t>
  </si>
  <si>
    <t>Лайн 9 - возможна установка зеркальной вставки "Иллюзия" от модели Стиль 10 без изменени цены.</t>
  </si>
  <si>
    <t>Дуб, Дуб выбеленный, Дуб светлый, Дуб серый, Зебрано, Анегри, Анегри не тон., Венге, Венге темный, Эбен, Орех американский,  Орех итальянский,  Абрикос чёрный, Чёрная жемчужина, Аляска,  Эмаль слоновая кость, Ясень жемчуг</t>
  </si>
  <si>
    <t>Патина орех, Патина ваниль, Патина золото</t>
  </si>
  <si>
    <t>Лидия*</t>
  </si>
  <si>
    <t>Эмаль слоновая кость,  ясень жемчуг  (без золочения фрезеровки и калевки),</t>
  </si>
  <si>
    <t>светлое, односторонне матированное с рисунком Лидия или без. Зеркальное матирование, рисунок Лидия.</t>
  </si>
  <si>
    <t>Патина золото (золочение фрезеровки и калевки)</t>
  </si>
  <si>
    <t>Лира</t>
  </si>
  <si>
    <t>Ясень натуральный, Орех, Ясень красный, Сапели, Сапели не тонир</t>
  </si>
  <si>
    <t>Шелкография, рисунки: Лира, Вьюн, Сиртаки золото, Сиртаки серебро, Крокус светлый, Крокус темный.</t>
  </si>
  <si>
    <t>Патина орех, Патина ваниль</t>
  </si>
  <si>
    <t>Дуб, Дуб выбеленный, Дуб светлый, Дуб серый, Зебрано, Анегри, Анегри не тон., Венге, Венге темный, Эбен, Орех американский,  Орех итальянский, Абрикос чёрный, Аляска, Чёрная жемчужина, Дуб выбеленный + Венге. Венге + Дуб выбеленный, Дуб выбеленный +Зебрано, Зебрано + Дуб выбеленный, Анегри не тон+Венге, Венге+Анегри не тон</t>
  </si>
  <si>
    <t>Нюанс</t>
  </si>
  <si>
    <t>Венге + Дуб выбеленный,   Зебрано + Дуб выбеленный, Эбен + Дуб выбеленный</t>
  </si>
  <si>
    <t>тонированное (по умолчанию) либо светлое, односторонне матированное.</t>
  </si>
  <si>
    <t>Нюанс 2</t>
  </si>
  <si>
    <t>Дуб выбеленный + Венге,  Дуб выбеленный +Зебрано, Дуб выбеленный + Эбен</t>
  </si>
  <si>
    <t>ПО-600 ПГ-400</t>
  </si>
  <si>
    <t>тонированное (по умолчанию) либо светлое, зеркально матированное.</t>
  </si>
  <si>
    <t>Нюанс 4</t>
  </si>
  <si>
    <t xml:space="preserve">Дуб выбеленный + Анегри не тонированный, Анегри не тонированный + Дуб выбеленный, Дуб выбеленный +Венге, Венге+Дуб выбеленный , Дуб выбеленный +Зебрано, Зебрано+Дуб выбеленный, Эбен+Дуб выбеленный </t>
  </si>
  <si>
    <t>светлое (по умолчанию) либо тонированное, двусторонне матированное. С зеркалом — исполнение ПГЗ.</t>
  </si>
  <si>
    <t>Нюанс 5</t>
  </si>
  <si>
    <t xml:space="preserve">тонированное (по умолчанию) либо светлое, матированное. По умолчанию — без рисунка. Возможен рисунок «Иероглиф». </t>
  </si>
  <si>
    <t>Прайс лист на межкомнатные двери с покрытием из шпона. Страница 3</t>
  </si>
  <si>
    <t>Симфония полотно 40 мм.</t>
  </si>
  <si>
    <t>Дерево красное, Ясень жемчуг, Кофе, Орех,</t>
  </si>
  <si>
    <t>светлое, односторонне матированное, алмазная гравировка. ПО=ПГО по цене. Стоимость ПО и ПГО равны</t>
  </si>
  <si>
    <t>Патина ваниль, Патина орех, Патина золото</t>
  </si>
  <si>
    <t>дуб браш натур</t>
  </si>
  <si>
    <t>Токио,Токио 2 - без перегородок</t>
  </si>
  <si>
    <t>триплекс чёрный, белый (по умолчанию) или бронза, прозрачный триплекс с двусторонней матировкой. . Токио 2 — доступны все виды рисунков триплекса.</t>
  </si>
  <si>
    <t>Дуб выбеленный+Венге, Венге + Дуб выбеленный, Дуб выбеленный + Зебрано, Зебрано + Дуб выбеленный (ТОЛЬКО для ТОКИО)</t>
  </si>
  <si>
    <t>Ясень жемчуг</t>
  </si>
  <si>
    <t>Флоренция,   Милана       Палермо</t>
  </si>
  <si>
    <t xml:space="preserve"> Патина ваниль,патина орех</t>
  </si>
  <si>
    <t>светлое, односторонне матированное, алмазная гравировка. ПО 400 - без изготовления центрального рисунка на стекле. Модель Милана: возможен витраж</t>
  </si>
  <si>
    <t>Эбен,Черный абрикос, Аляска, Анегри, Анегри не тон, Венге, Венге тёмный, Дуб, Дуб выбеленный, Дуб светлый, Дуб серый, Зебрано, Орех американский, Орех итальянский</t>
  </si>
  <si>
    <t>Этюд</t>
  </si>
  <si>
    <t xml:space="preserve"> Дуб выбеленный + Венге, Дуб выбеленный+зебрано, Венге + Дуб выбеленный, Зебрано + Дуб выбеленный, Анегри не тон.+ Венге, Венге + Анегри не тон, Эбен + Дуб выбеленный,</t>
  </si>
  <si>
    <t>Шелкография, рисунки: Лира, Вьюн, Сиртаки золото,Сиртаки серебро, Крокус светлый, Крокус темный.</t>
  </si>
  <si>
    <t>Фрамуга (менее1 кв.м.), шт.</t>
  </si>
  <si>
    <t xml:space="preserve"> Ясень натуральный, Орех, Ясень красный, Сапели, Сапели не тонир</t>
  </si>
  <si>
    <t>шпон файн-лайн, эмаль.</t>
  </si>
  <si>
    <t xml:space="preserve">Патина </t>
  </si>
  <si>
    <t>Фрамуга (более 1 кв.м.), кв.м. (включая все h&gt;1,5м или l&gt;1,5м)</t>
  </si>
  <si>
    <t>Патина ваниль, Патина Орех</t>
  </si>
  <si>
    <t>Дополнительные опции и наценки</t>
  </si>
  <si>
    <t>Комплектация стразами  (Лайны)</t>
  </si>
  <si>
    <t>Двустороннее исполнение дверей (разные цвета с разных сторон). Внимание - при заказах следует указывать цвет кромки (при умолчании - первый цвет) Базовая цена определяется по более дорогой из двух отделок.</t>
  </si>
  <si>
    <t>Для моделей Лайн 8,9,10 и для всей линейки Комфорт можно выбрать как горизонтальное так и вертикальное направление шпона, отличающееся от стандартного для модели</t>
  </si>
  <si>
    <t>Наценка за бронзовый триплекс</t>
  </si>
  <si>
    <t>Наценка за заполнение  полотна брусом- "массив". Возможно только для глухих полотен- ПГМ. Внимание модели  Верона, Карамель, Ника, Вика, Флоренция, Милана, Палермо, Симфония, Токио, Вдохновение- невозможно изготовить ПГМ, т.к.  они идут без сотового заполнения, т.е. фактически ПГМ.</t>
  </si>
  <si>
    <t>Наценка за алмазную гравировку рисунка на стекле модель "Валенсия"</t>
  </si>
  <si>
    <t>НЕ Стандартное описание исполнения двери в стандартной модели (опция - не стандарт)</t>
  </si>
  <si>
    <t>Нестандартный размер по ширине, и по высоте свыше 2000мм</t>
  </si>
  <si>
    <t>Прайс лист на межкомнатные двери с покрытием из шпона. Страница 4</t>
  </si>
  <si>
    <t>1. * Лидия - модель производится с золочением фрезеровки и калевок по умолчанию ТОЛЬКО в шпоне "патина золото". Для других вариантов шпона золочение  - с наценкой. дилер - 1500 руб, опт- 1545, розница - 2025</t>
  </si>
  <si>
    <t xml:space="preserve">2. Стандартными считаются размеры полотен: 1900*550, 1900*600, 2000*550, высота - 2000 мм., ширина - 900, 800, 700, 600, 400 мм. (Исключение — см. максимальные и минимальные размеры для конкретных моделей.). </t>
  </si>
  <si>
    <t>3. ** Увеличение высоты полотна достигается за счет увеличения высоты горизонтов (Вика, Ника) или увеличения филёнки, на усмотрение фабрики.</t>
  </si>
  <si>
    <t>4. Шаг заказа 10 мм. По высоте и ширине.</t>
  </si>
  <si>
    <t>5. Возможно матирование рисунка с одной стороны — необходимо указать в заявке. По умолчанию Триплекс матируется с 2-х сторон.</t>
  </si>
  <si>
    <t>6.  Возможна установка стекла "Льдинка" светлого и тонированного для  моделей Диана, Классика, Верона, Карамель, Вика, Ника, Валенсия, Нюанс, Нюанс 2, Нюанс 4, Комфорт 3-4, Нюанс 5 без изменения цены. На данный тип стекла не наносятся рисунки и не устанавливаются фьюзинги.</t>
  </si>
  <si>
    <t>7. Наценка на полотно с диагональным направлением шпона "орех американский" составит 15%. Доступные для заказа модели: Токио и Токио 2; Лайн 4, 5, 6; вся серия Комфорт.</t>
  </si>
  <si>
    <t>8. Новый рисунок, который возможно наносить на триплекс — Версаль. Рисунок доступен для заказа на модели:Токио 2, Лайн 4; Особенно красивым будет нанесение зеркальной матировки на прозрачный триплекс, но также возможно матирование триплекса белого, чёрного, бронзового или зеркала</t>
  </si>
  <si>
    <t>9. Крашение натурального шпона в цвет масло Белый иней возможно на следующие модели: Вдохновение, Мегаполисы, Токио, Токио 2, Лайн 4, 5, 6, 7, Лайн 9, 10, раздвижные системы</t>
  </si>
  <si>
    <t>Серия Дуб Браш представлена тремя разновидностями:</t>
  </si>
  <si>
    <t>- Дуб Браш Натур — идеально близок к цвету натурального шпона дуба, отделка лишь дополнительно подчеркивает узор шпона.</t>
  </si>
  <si>
    <t>- Дуб Браш Платина — более светлый платиново-розовый оттенок</t>
  </si>
  <si>
    <t>- Дуб Браш Винтаж — темный вариант, оттенок в сторону черного, но не глухого, а с просветами коричневого шпона дуба — под стать состаренному благородному дереву</t>
  </si>
  <si>
    <t>модель\тип цены</t>
  </si>
  <si>
    <t>Симфония Браво</t>
  </si>
  <si>
    <t>Симфония Вива</t>
  </si>
  <si>
    <t>Симфония Прима</t>
  </si>
  <si>
    <t>Симфония Соло</t>
  </si>
  <si>
    <t>Ника</t>
  </si>
  <si>
    <t>Милана (Шервуд)</t>
  </si>
  <si>
    <t>Лидия</t>
  </si>
  <si>
    <t>Возможности изготовления продукции в шпоне разных цветов</t>
  </si>
  <si>
    <t>Модель / цвет окрашивания</t>
  </si>
  <si>
    <t>дерево красное</t>
  </si>
  <si>
    <t>дуб браш винтаж</t>
  </si>
  <si>
    <t>дуб браш платина</t>
  </si>
  <si>
    <t>дуб браш эмаль</t>
  </si>
  <si>
    <t>кофе</t>
  </si>
  <si>
    <t>крашение масло</t>
  </si>
  <si>
    <t>орех</t>
  </si>
  <si>
    <t>патина ваниль</t>
  </si>
  <si>
    <t>патина золото</t>
  </si>
  <si>
    <t>патина орех</t>
  </si>
  <si>
    <t>сапели</t>
  </si>
  <si>
    <t>сапели не тон.</t>
  </si>
  <si>
    <t>эмаль слоновая кость</t>
  </si>
  <si>
    <r>
      <rPr>
        <sz val="8"/>
        <rFont val="Arial"/>
        <family val="2"/>
        <charset val="1"/>
      </rPr>
      <t xml:space="preserve">ясень </t>
    </r>
    <r>
      <rPr>
        <b/>
        <sz val="8"/>
        <rFont val="Arial"/>
        <family val="2"/>
        <charset val="204"/>
      </rPr>
      <t>жемчуг</t>
    </r>
  </si>
  <si>
    <t>ясень красный</t>
  </si>
  <si>
    <t>ясень натур.</t>
  </si>
  <si>
    <t>абрикос черный</t>
  </si>
  <si>
    <t>аляска</t>
  </si>
  <si>
    <t>анегри</t>
  </si>
  <si>
    <t>анегри не тон.</t>
  </si>
  <si>
    <t>венге</t>
  </si>
  <si>
    <t>венге тёмный</t>
  </si>
  <si>
    <t>дуб выбеленный</t>
  </si>
  <si>
    <t>дуб светлый</t>
  </si>
  <si>
    <t>дуб серый</t>
  </si>
  <si>
    <t>зебрано</t>
  </si>
  <si>
    <t>жемчужина черная</t>
  </si>
  <si>
    <t>орех американский</t>
  </si>
  <si>
    <t>орех итальянский</t>
  </si>
  <si>
    <t>эбен</t>
  </si>
  <si>
    <t>выб.дуб + анегри не тон. (вставка)</t>
  </si>
  <si>
    <t>анегри не тон. + выб.дуб (вставка)</t>
  </si>
  <si>
    <t>выб.дуб + венге (вставка)</t>
  </si>
  <si>
    <t>венге + выб.дуб (вставка)</t>
  </si>
  <si>
    <t>выб.дуб + зебрано (вставка)</t>
  </si>
  <si>
    <t>зебрано + выб.дуб (вставка)</t>
  </si>
  <si>
    <t>анегри не тон. + венге (вставка)</t>
  </si>
  <si>
    <t>венге + анегри не тон. (вставка)</t>
  </si>
  <si>
    <t>эбен + выб.дуб (вставка)</t>
  </si>
  <si>
    <t>крашение эмаль МДФ</t>
  </si>
  <si>
    <t>Афродита, Деметра</t>
  </si>
  <si>
    <t>Вика</t>
  </si>
  <si>
    <t>Комфорт, Комфорт 1-10</t>
  </si>
  <si>
    <t>Лайн 4, 5, 6</t>
  </si>
  <si>
    <t>Лайн 9, 10</t>
  </si>
  <si>
    <t>Мегаполис серия</t>
  </si>
  <si>
    <t>Милана</t>
  </si>
  <si>
    <t>Нюанс, Нюанс 2</t>
  </si>
  <si>
    <t>Нюанс 4, Нюанс 5</t>
  </si>
  <si>
    <t>Симфония серия</t>
  </si>
  <si>
    <t>Токио</t>
  </si>
  <si>
    <t>*</t>
  </si>
  <si>
    <t>Токио 2</t>
  </si>
  <si>
    <t>Палермо</t>
  </si>
  <si>
    <t>Флоренция</t>
  </si>
  <si>
    <t>Раздвижная система тип-1 ФЛ</t>
  </si>
  <si>
    <t>**</t>
  </si>
  <si>
    <t>Раздвижная система тип-2 НШ</t>
  </si>
  <si>
    <t>Фрамуги</t>
  </si>
  <si>
    <t>Арка Ирис (шпон)</t>
  </si>
  <si>
    <t>Арка Крипта Тип-2</t>
  </si>
  <si>
    <t xml:space="preserve">Арка Плаза </t>
  </si>
  <si>
    <t>Арка Плаза 2</t>
  </si>
  <si>
    <t>Арка Тип 3 с зеркалом</t>
  </si>
  <si>
    <t>Капитель 4</t>
  </si>
  <si>
    <t>Капитель 5</t>
  </si>
  <si>
    <t>Капитель 6</t>
  </si>
  <si>
    <t>Капитель 8</t>
  </si>
  <si>
    <t>используемый шпон дерева</t>
  </si>
  <si>
    <t>нш сапели</t>
  </si>
  <si>
    <t>нш дуба</t>
  </si>
  <si>
    <t>нш ясеня белого</t>
  </si>
  <si>
    <t>нш дуба, белый иней - браш</t>
  </si>
  <si>
    <t>нш ясеня; Симфония — нш белого ясеня</t>
  </si>
  <si>
    <t>нш ясеня тангентальный</t>
  </si>
  <si>
    <t>нш ясеня</t>
  </si>
  <si>
    <t>нш ясеня радиальный</t>
  </si>
  <si>
    <t>фл</t>
  </si>
  <si>
    <t>фл дуба</t>
  </si>
  <si>
    <t>эмаль по МДФ</t>
  </si>
  <si>
    <t>Условные обозначения: нш — натуральный шпон, фл — шпон файн-лайн.</t>
  </si>
  <si>
    <t>изменения от 10.03.2016</t>
  </si>
  <si>
    <t>новая возможность</t>
  </si>
  <si>
    <t>внешний вид по аналогии с раздвижной системой Тип 2 - стоевые - с закруглением, горизонты шириной 80 мм.</t>
  </si>
  <si>
    <t>удалена возможность в связи с коррекцией матрицы</t>
  </si>
  <si>
    <t>Прайс лист на межкомнатные двери с Патиной. Страница 1</t>
  </si>
  <si>
    <t>ПВХ-ПОКРЫТИЕ, в цену двери включено нанесение патины с двух сторон полотна</t>
  </si>
  <si>
    <t>Камелия 2 Патина (патина с двух сторон)</t>
  </si>
  <si>
    <t>Мателюкс, прозрачный лак. Возможно- Мателюкс, золотой лак</t>
  </si>
  <si>
    <t>Корона Патина (патина с двух сторон)</t>
  </si>
  <si>
    <t>Гармония Патина (патина с двух сторон)</t>
  </si>
  <si>
    <t>Ницца 1 Патина  (патина с двух сторон)</t>
  </si>
  <si>
    <t>Ницца 2 Патина  (патина с двух сторон)</t>
  </si>
  <si>
    <t>Мателюкс, алмазная гравировка. Возможно-Мателюкс, алмазная гравировка</t>
  </si>
  <si>
    <t>Ницца 3 Патина  (патина с двух сторон)</t>
  </si>
  <si>
    <t>Афина Патина, ЛАК (патина с двух сторон)</t>
  </si>
  <si>
    <t>Афина Патина, ВИТРАЖ (патина с двух сторон)</t>
  </si>
  <si>
    <t>Заливной витраж</t>
  </si>
  <si>
    <t>Патрисия 1 Патина (патина с двух сторон)</t>
  </si>
  <si>
    <t>Патрисия 2 Патина  (патина с двух сторон)</t>
  </si>
  <si>
    <t>Зеркально матированное</t>
  </si>
  <si>
    <t>Патрисия 3 Патина  (патина с двух сторон)</t>
  </si>
  <si>
    <t>Цвета ПВХ для патины золото:  ясень белый , белая шагрень. Покрытие ясень белый: патина наносится на всю поверхность любого изделия, заказанного в этом цвете. В местах фрезеровки патина наносится сплошным слоем. На гладкой поверхности патина — в порах покрытия. Покрытие шагрень белая: патина носится только в местах фрезеровки для подчеркивания красивого рисунка на изделии. Покрытие практически не имеет пор, в которых патина сохранилась бы после процесса шлифовки. На модель Камелия 2 патина наносится также на лепнину.</t>
  </si>
  <si>
    <t>Также возможно нанесение патины с одной стороны полотна. При этом цена (наценка) будет уменьшена от общей цены, которая указана в прайсе (закладка ПВХ Двери)</t>
  </si>
  <si>
    <t>Капитель 3 "фигурная"на одинарную дверь Стандарт, с одной стороны, комплект (стандарт 2000*600, 2000*700, 2000*800, 2000*900 мм.) с патиной</t>
  </si>
  <si>
    <t>Капитель 3 "фигурная" на распашную  дверь Стандарт, с одной стороны, комплект (стандарт 2000*1200,2000*1400,2000*1600мм) с патиной</t>
  </si>
  <si>
    <t>Капитель 7 "фигурная"на одинарную дверь Стандарт, с одной стороны, комплект (стандарт 2000*600, 2000*700, 2000*800, 2000*900 мм.) с патиной</t>
  </si>
  <si>
    <t>Капитель 7 "фигурная" на распашную  дверь Стандарт, с одной стороны, комплект (стандарт 2000*1200,2000*1400,2000*1600мм) с патиной</t>
  </si>
  <si>
    <t>Капитель 10 на одинарную дверь Стандарт, с одной стороны, комплект (стандарт 2000*600, 2000*700, 2000*800, 2000*900 мм.) с патиной</t>
  </si>
  <si>
    <t>Капитель 10 на распашную  дверь Стандарт, с одной стороны, комплект (стандарт 2000*1200,2000*1400,2000*1600мм) с патиной</t>
  </si>
  <si>
    <t>Капитель 11 на одинарную дверь Стандарт, с одной стороны, комплект (стандарт 2000*600, 2000*700, 2000*800, 2000*900 мм.) с патиной</t>
  </si>
  <si>
    <t>Капитель 11  на распашную  дверь Стандарт, с одной стороны, комплект (стандарт 2000*1200,2000*1400,2000*1600мм) с патиной</t>
  </si>
  <si>
    <t>Прайс лист на межкомнатные двери "Доступные двери",  Страница 1</t>
  </si>
  <si>
    <t>Модель</t>
  </si>
  <si>
    <t xml:space="preserve"> стандартный цвет              </t>
  </si>
  <si>
    <t>Межкомнатные двери с ПВХ покрытием</t>
  </si>
  <si>
    <t>Стиль 1</t>
  </si>
  <si>
    <t xml:space="preserve"> венге, триплекс чёрный, Орхидея</t>
  </si>
  <si>
    <t>* стандартные размеры</t>
  </si>
  <si>
    <t>Валетта</t>
  </si>
  <si>
    <t xml:space="preserve"> макассар</t>
  </si>
  <si>
    <t>Домино 5</t>
  </si>
  <si>
    <t xml:space="preserve"> холст серый</t>
  </si>
  <si>
    <t>Кристалл 3</t>
  </si>
  <si>
    <t>лён</t>
  </si>
  <si>
    <t>Модель 6А</t>
  </si>
  <si>
    <t>дуб белёный</t>
  </si>
  <si>
    <t>Натали</t>
  </si>
  <si>
    <t>дуб золотистый</t>
  </si>
  <si>
    <t>Межкомнатные двери с покрытием из шпона</t>
  </si>
  <si>
    <t>Орех</t>
  </si>
  <si>
    <t>Орех итальянский</t>
  </si>
  <si>
    <t>Арки с ПВХ-покрытием</t>
  </si>
  <si>
    <t>Арка "ТИП 2"</t>
  </si>
  <si>
    <t>Венге</t>
  </si>
  <si>
    <t>Высота 2250</t>
  </si>
  <si>
    <t>Глубина 200</t>
  </si>
  <si>
    <t>ВНИМАНИЕ!</t>
  </si>
  <si>
    <t xml:space="preserve"> 1.* Стандартными считаются полотна 1900*550 мм, 1900*600 мм., 2000*400 мм, 2000*550 мм, 2000*600 мм, 2000*700 мм, 2000*800 мм, 2000*900 мм.                                           </t>
  </si>
  <si>
    <t>Прайс лист на межкомнатные двери серии Симпл</t>
  </si>
  <si>
    <t>Наименование модели</t>
  </si>
  <si>
    <t>Симпл 1</t>
  </si>
  <si>
    <t>Светлое, двусторонне матированное</t>
  </si>
  <si>
    <t>Симпл 2</t>
  </si>
  <si>
    <t>Светлое, односторонне матированное</t>
  </si>
  <si>
    <t>Симпл 3</t>
  </si>
  <si>
    <t>Симпл 4</t>
  </si>
  <si>
    <t>Лакобель черный, белый</t>
  </si>
  <si>
    <t>Симпл 5</t>
  </si>
  <si>
    <t>Симпл 6</t>
  </si>
  <si>
    <t>Симпл 7</t>
  </si>
  <si>
    <t>Возможные цвета покрытий: ЭК-015 венге, ЭК-015 дуб беленый, ЭК-015 лен, ЭК-015 ясень белый. Цвета покрытий «ЭК-015» в точности соответствуют цветам стандартных ПВХ-покрытий.Покрытия «ЭК-015» возможно использовать ТОЛЬКО для серии дверей Симпл</t>
  </si>
  <si>
    <t xml:space="preserve">Двери изготавливаются только стандартных размеров. Стандартные размеры для межкомнатных полотен: 1900*550 мм, 1900*600 мм, 2000*400 мм, 2000*550 мм, 2000*600 мм, 2000*700 мм, 2000*800 мм, 2000*900 мм. Толщина полотна 34 мм, как и большинство наших межкомнатных полотен.
Возможны поставки в комплекте с погонажем, а также заказ услуги врезки по обычной схеме заказов.
</t>
  </si>
  <si>
    <t>Панели для металлических дверей. Модели — только аналогичные коллекции Симпл. Панели будут изготавливаться только 6 мм, глухие с фрезеровкой. Арки, элементы оформления интерьера -Возможен заказ продукции в покрытиях «ЭК-015», цена на изделия определяется по стандартному прайсу без дополнительного удорожания.</t>
  </si>
  <si>
    <t>ПОГОНАЖ с  ПВХ покрытием ЭК-015</t>
  </si>
  <si>
    <t>Стойка короба с уплотнителем Симпл, h=2050 мм, ЭК-015 (цвет) (Стойка короба Симпл ПВХ, 75)</t>
  </si>
  <si>
    <t>Наличник «ПЛОСКИЙ 70мм», Симпл, h=2150 мм, 8 мм, ЭК-015 (цвет)</t>
  </si>
  <si>
    <t>Добор (80 мм - СТАНДАРТ), h=2050 мм, 10 мм, ЭК-015 (цвет)</t>
  </si>
  <si>
    <t>Добор (120 мм - СТАНДАРТ), h=2050 мм, 10 мм, ЭК-015 (цвет)</t>
  </si>
  <si>
    <t>Добор нестандартный, h=2050 мм, 10 мм, ЭК-015 (цвет), за 1 кв.м</t>
  </si>
  <si>
    <t>Примечание</t>
  </si>
  <si>
    <t>Прим.</t>
  </si>
  <si>
    <t>Прайс действителен с 01 декабря 2015 года.</t>
  </si>
  <si>
    <t>Прайс лист на межкомнатные двери серия Мегаполис. Страница 1</t>
  </si>
  <si>
    <t>ПВХ-ПОКРЫТИЕ, НАНОШПОН</t>
  </si>
  <si>
    <t>Стекло Лакобель белое,  черное или бежевое, зеркало</t>
  </si>
  <si>
    <t>Мегаполис В1  (кромка по всему периметру)</t>
  </si>
  <si>
    <t>Стекло Лакобель белое,  черное или бежевое, зеркало. Матированный рисунок Матрица (без наценки)</t>
  </si>
  <si>
    <t>Мегаполис гладкий (кромка по всему периметру)</t>
  </si>
  <si>
    <t>без стекла</t>
  </si>
  <si>
    <t>ШПОНИРОВАННАЯ МОДЕЛЬ</t>
  </si>
  <si>
    <t xml:space="preserve">Мегаполис Г1 (с алюминиевой кромкой по всему периметру) </t>
  </si>
  <si>
    <t xml:space="preserve">Мегаполис  Г2 (кромка по всему периметру)                                  </t>
  </si>
  <si>
    <t>Мегаполис гладкий  (кромка по всему периметру)</t>
  </si>
  <si>
    <t xml:space="preserve">Погонаж ПВХ </t>
  </si>
  <si>
    <t>Стойка короба  телескоп «Мегаполис», "Мегаполис-Люкс" 40мм, h=2350 мм, шт.</t>
  </si>
  <si>
    <t>Наличник телескоп «Мегаполис», 70, h=2150 мм, шт</t>
  </si>
  <si>
    <t>Наличник телескоп «Мегаполис», 70, h=2450 мм, шт</t>
  </si>
  <si>
    <t>Наличник телескоп «Мегаполис-Люкс», 90, h=2150 мм, шт</t>
  </si>
  <si>
    <t>Наличник телескоп «Мегаполис-Люкс», 90, h=2450 мм, шт</t>
  </si>
  <si>
    <t>Погонаж ШПОН</t>
  </si>
  <si>
    <t>Стойка короба  телескоп «Мегаполис», 40мм, h=2050 мм, шт.</t>
  </si>
  <si>
    <t>Наличник телескоп «Мегаполис»,  h=2150 мм, шт</t>
  </si>
  <si>
    <t>2. Отделки шпона: венге, венге темный, эбен, американский орех, серый дуб, зебрано, выбеленный дуб, черный абрикос, аляска, крашение масло серое, крашение масло белый иней, дуб Браш натур, Дуб Браш винтаж, Дуб Браш платина, Дуб браш эмаль черная, белая, эмаль слоновая кость</t>
  </si>
  <si>
    <t>3. Направление шпона: Г1, Г2, Г4, Г6 – горизонтальное, В1 — вертикальное. Лакобель: белое, бежевое, черное. Зеркало</t>
  </si>
  <si>
    <t>4. Заказы на Мегаполис принимаются только в комплекте со стойкой короба и погонажом! (исключение: полотна без врезки).</t>
  </si>
  <si>
    <t>Стоимость 1 стекла</t>
  </si>
  <si>
    <t>Стоимость работы</t>
  </si>
  <si>
    <t>Стоимость замены
алюминиевой кромки
с одной стороны</t>
  </si>
  <si>
    <t>Итого: Стоимость ремонта
при замене одного стекла</t>
  </si>
  <si>
    <t>Мегаполис В1</t>
  </si>
  <si>
    <t>Мегаполис Г1</t>
  </si>
  <si>
    <t>Мегаполис Г6</t>
  </si>
  <si>
    <t>520+ (80 руб.* на кол-во стекол)</t>
  </si>
  <si>
    <t>* При замене даже одного стекла, необходимо заменить алюминиевую кромку с одной стороны.</t>
  </si>
  <si>
    <t>Фурнитура, обязательная к заказу для  Мегаполисов:</t>
  </si>
  <si>
    <t>Скрытые дверные петли KOMBI 3 ( хром Матовый)</t>
  </si>
  <si>
    <t>Магнитная защёлка под фиксатор 9050-B («МЕГАПОЛИС»)  ( хром Матовый)</t>
  </si>
  <si>
    <t>Магнитный замок под цилиндр 5300-M («МЕГАПОЛИС»)  ( хром Матовый)</t>
  </si>
  <si>
    <t>Шпингалет торцевой («МЕГАПОЛИС»)  ( хром Матовый)</t>
  </si>
  <si>
    <t>Цилиндровый механизм SC-60-T CP (ключ-вертушка)  (хром Матово-глянцевый)</t>
  </si>
  <si>
    <t>Цилиндровый механизм SC-60-K CP (ключ-ключ)  (хром Матово-глянцевый)</t>
  </si>
  <si>
    <t>МЕГАПОЛИС ПГ, В1, Г1, Г4, Г6: ПРИМЕРЫ ВРЕЗКИ</t>
  </si>
  <si>
    <t>6. ВРЕЗКА KOMBI 3 + верхний шпингалет
(для двупольных дверей, пассивная створка)</t>
  </si>
  <si>
    <t>1. БЕЗ ВРЕЗКИ</t>
  </si>
  <si>
    <t>2. ВРЕЗКА KOMBI 3</t>
  </si>
  <si>
    <t>– врезка только двух скрытых петель KOMBI 3 на полотне и стойке короба.</t>
  </si>
  <si>
    <t>7. ВРЕЗКА KOMBI 3 + 2 шпингалета
(для двупольных дверей, пассивная створка)</t>
  </si>
  <si>
    <t>3. ВРЕЗКА KOMBI 3 + 9050-В</t>
  </si>
  <si>
    <t>8. ВРЕЗКА KOMBI 3 + отверстие под ручку
(для двупольных дверей, пассивная створка)</t>
  </si>
  <si>
    <t>4. ВРЕЗКА KOMBI 3 + 9050-В (без поворотника)</t>
  </si>
  <si>
    <t>9. ВРЕЗКА KOMBI 3 + отверстие под ручку + верхний шпингалет
(для двупольных дверей, пассивная створка)</t>
  </si>
  <si>
    <t>5. ВРЕЗКА KOMBI 3 + 5300-М</t>
  </si>
  <si>
    <t>10.ВРЕЗКА KOMBI 3 + отверстие под ручку + 2 шпингалета
(для двупольных дверей, пассивная створка)</t>
  </si>
  <si>
    <t>Мегаполис Г1 (с алюминиевой кромкой по всему периметру).  Цвета ЭкоШпона, ПВХ и солтекса кроме глянец белый, графит, магнолия, шафран.</t>
  </si>
  <si>
    <t>Мегаполис  Г6 (кромка по всему периметру)                                     Мегаполис Г4 узкие, Мегаплис Г4 широкие                                    Мегаполис Г2 узкие, Мегаполис Г2 широкие</t>
  </si>
  <si>
    <t xml:space="preserve">Мегаполис  Г2 (кромка по всему периметру) Кроме глянец белый, графит, магнолия, шафран                                                                    </t>
  </si>
  <si>
    <t>Мегаполис  Г6 (кромка по всему периметру)                                   Мегаполис Г4 узкие, Мегаплис Г4 широкие                                    Мегаполис Г2 узкие, Мегаполис Г2 широкие</t>
  </si>
  <si>
    <t>Стойка короба  телескоп «Мегаполис», "Мегаполис-Люкс" 40мм, h=2050 мм, шт.</t>
  </si>
  <si>
    <t>1. Если дверь заказывается с врезкой только ручки, то необходимо указывать открывание двери – левое/правое. Если дверь заказывается с врезкой ручки и поворотника, то сторону открывания можно не указывать.</t>
  </si>
  <si>
    <t>5. Заказ фурнитуры осуществляется отдельно, как и на все другие модели серии Мегаполис: нужно определиться с одним из 10 вариантов врезки, а также в зависимости от типа врезки подобрать к нему обязательную фурнитуру</t>
  </si>
  <si>
    <t>Ремонт данной серии дверей возможен, при этом устанавливаются следующие цены:</t>
  </si>
  <si>
    <t>LH-013-Z-SC/CP Стайл 1 (хром Матово-глянцевый)</t>
  </si>
  <si>
    <t>Поворотник квадратный TT-S-Z SC/CP  (хром Матово-глянцевый)</t>
  </si>
  <si>
    <t>Накладка квадратная ES-S-Z SС/CP  (хром Матово-глянцевый)</t>
  </si>
  <si>
    <t>- врезка двух скрытых петель KOMBI 3 на полотне и стойке короба;
- врезка одного торцевого шпингалета Apecs 140 сверху полотна;
- врезка ответной планки магнитного механизма от активной створки.
* ВНИМАНИЕ!!! В пассивную створку магнитный механизм не врезается, только ответная планка</t>
  </si>
  <si>
    <t>– нет никакой врезки ни под петли, ни под врезной механизм, ни под другую фурнитуру. Чистое полотно, чистая кромка.</t>
  </si>
  <si>
    <t>- врезка двух скрытых петель KOMBI 3 на полотне и стойке короба;
- врезка двух торцевых шпингалетов Apecs 140 сверху и снизу полотна;
- врезка ответной планки магнитного механизма от активной створки.
* ВНИМАНИЕ!!! В пассивную створку магнитный механизм не врезается, только ответная планка</t>
  </si>
  <si>
    <t>- врезка двух скрытых петель KOMBI 3 на полотне и стойке короба;
- врезка магнитной защёлки 9050-В с отверстием под фиксатор (поворотник);
- врезка отверстия под ручку.</t>
  </si>
  <si>
    <t>* По желанию заказчика в заказе может быть добавлена Ручка LH-013-Z Стайл 1 и Поворотник квадратный A04 TT-S-Z.
 Или заказчик может приобрести ручку и поворотник любого другого производителя, если диаметр накладки и поворотника составляет 60 мм (для того, чтобы закрывало отверстие под ручку и поворотник).</t>
  </si>
  <si>
    <t>- врезка двух скрытых петель KOMBI 3 на полотне и стойке короба;
- врезка отверстия под ручку (просто «кружочек»);
- врезка ответной планки магнитного механизма от активной створки.
* ВНИМАНИЕ!!! В пассивную створку магнитный механизм не врезается, только ответная планка</t>
  </si>
  <si>
    <t>- врезка двух скрытых петель KOMBI 3 на полотне и стойке короба;
- врезка магнитной защёлки 9050-В БЕЗ ОТВЕРСТИЯ под фиксатор (поворотник);
- врезка отверстия под ручку.</t>
  </si>
  <si>
    <t>* По желанию заказчика в заказе может быть добавлена Ручка LH-013-Z Стайл 1.                                                                                                                        Или заказчик может приобрести ручку любого другого производителя, если диаметр накладки ручки составляет 60 мм (для того, чтобы закрывало отверстие под ручку).</t>
  </si>
  <si>
    <t>- врезка двух скрытых петель KOMBI 3 на полотне и стойке короба;
- врезка отверстия под ручку (просто «кружочек»);
- врезка одного торцевого шпингалета Apecs 140 сверху полотна;
- врезка ответной планки магнитного механизма от активной створки.
* ВНИМАНИЕ!!! В пассивную створку магнитный механизм не врезается, только ответная планка</t>
  </si>
  <si>
    <t>- врезка двух скрытых петель KOMBI 3 на полотне и стойке короба;
- врезка магнитного замка Apecs 5300-M с отверстием для накладки под цилиндр;
- врезка отверстия под ручку.</t>
  </si>
  <si>
    <t xml:space="preserve">  * По желанию заказчика в заказе может быть добавлена Ручка LH-013-Z Стайл 1, Накладка на цилиндр квадратная A04 ES-S-Z, Цилиндровый механизм SC-60-T (25×10×25 мм) / ключ-вертушка или Цилиндровый механизм SC-60-K (25×10×25 мм) / ключ-ключ.
     Или заказчик может приобрести ручку, накладку, цилиндровый механизм любого другого производителя, если диаметр накладки ручки и накладки под цилиндр  составляет 60 мм (для того, чтобы закрывало отверстие под ручку и отверстие для накладки под цилиндр).</t>
  </si>
  <si>
    <t>- врезка двух скрытых петель KOMBI 3 на полотне и стойке короба;
- врезка отверстия под ручку (просто «кружочек»);
- врезка двух торцевых шпингалетов Apecs 140 сверху и снизу полотна;
- врезка ответной планки магнитного механизма от активной створки.
* ВНИМАНИЕ!!! В пассивную створку магнитный механизм не врезается, только ответная планка</t>
  </si>
  <si>
    <t>Азалия (арочная дверь)</t>
  </si>
  <si>
    <t>только заливной витраж.</t>
  </si>
  <si>
    <t>Азалия 2 (арочная дверь)</t>
  </si>
  <si>
    <t>Азалия 3 (арочная дверь)</t>
  </si>
  <si>
    <t>1. Арочную модель двери с ПВХ-покрытием  можно заказать в цвете Гриджо, Орех седой тёмный, Орех седой светлый, Ольха сибирская, Дерево чёрное, Бордо, Венге, Клён красный, Дуб золотистый, Дуб белёный, Ясень белый* БЕЗ НАЦЕНКИ ЗА ЦВЕТ</t>
  </si>
  <si>
    <t>2. Только стандартные ширины, высота- с шагом 50 мм</t>
  </si>
  <si>
    <t>Дополнительная опция/наценка</t>
  </si>
  <si>
    <t>Полотна Азалия, покрытые другим цветом покрытия ПВХ (кроме покрытий — наношпон)</t>
  </si>
  <si>
    <t>Погонажные изделия к одностворчатой двери</t>
  </si>
  <si>
    <t>Стойка короба  с уплотнителем , h=2050 мм, шт ( 2*)</t>
  </si>
  <si>
    <t>**Стойка короба  с уплотнителем  АРОЧНАЯ   ( на 600,700,800,900), h=2050 мм, шт (*1 )</t>
  </si>
  <si>
    <t>Наличник «ПЛОСКИЙ 90мм», h=2150 мм, шт (*4)</t>
  </si>
  <si>
    <t xml:space="preserve">**Наличник арочный «ТИП 2»,90 мм ( на 600,700,800,900) , шт (*2) </t>
  </si>
  <si>
    <t>**Наличник арочный «Ирис",90 мм( на 600,700,800,900) , шт (* 2)</t>
  </si>
  <si>
    <t>** Добор арочный 1900х215х3 мм( на 600,700,800,900, шт) (*1)</t>
  </si>
  <si>
    <t>Доборная планка 1900*215*10мм,шт (*2)</t>
  </si>
  <si>
    <t>** Добор арочный  нестандарт по ширине( длина 1900)  кв.м.(на 600,700,800,900, шт) (*1)</t>
  </si>
  <si>
    <t>Доборная планка нестандарт,кв.м. (*2)</t>
  </si>
  <si>
    <t>УСЛУГА ВРЕЗКИ ФУРНИТУРЫ на 1 полотно</t>
  </si>
  <si>
    <t>Погонажные изделия к двухстворчатой двери</t>
  </si>
  <si>
    <t>**Стойка короба  с уплотнителем  АРОЧНАЯ   ( на 600+600), h=2050 мм, шт (*1 )</t>
  </si>
  <si>
    <t xml:space="preserve">**Наличник арочный «ТИП 2»,90 мм ( на 600+600) , шт (*2) </t>
  </si>
  <si>
    <t>**Наличник арочный «Ирис",90 мм( на 600+600) , шт (* 2)</t>
  </si>
  <si>
    <t>** Добор арочный 1900х215х3 мм( на 600+600, шт) (*1)</t>
  </si>
  <si>
    <t>Доборная планка  1900*215*10мм,шт (*2)</t>
  </si>
  <si>
    <t>** Добор арочный  нестандарт по ширине( длина 2200) кв.м.( на 600+600, шт) (*1)</t>
  </si>
  <si>
    <t>УСЛУГА ВРЕЗКИ ФУРНИТУРЫ на 1 распашной проем</t>
  </si>
  <si>
    <t>Притворная планка, шт</t>
  </si>
  <si>
    <t>Погонажные изделия к двухстворчатой двери в прямоугольный проем</t>
  </si>
  <si>
    <t xml:space="preserve">**Наличник арочный «ТИП 2»,90 мм ( на 600+600) , шт (*4) </t>
  </si>
  <si>
    <t>Количество, необходимое на один проем</t>
  </si>
  <si>
    <t>** Указание ширины полотна обязательно при заказе стойки коробка и наличника к арочной двери</t>
  </si>
  <si>
    <t>Прайс-лист Крашение Эмаль Страница 1</t>
  </si>
  <si>
    <t xml:space="preserve">Афродита, Деметра, </t>
  </si>
  <si>
    <t>белый</t>
  </si>
  <si>
    <t xml:space="preserve">Матировка рисунка или  алмазная гравировка или лак. ПО 400 - без рисунка. </t>
  </si>
  <si>
    <t>Заливной витраж. Афина: Ажур, Акварель, Шервуд; Деметра:витраж Деметра</t>
  </si>
  <si>
    <t xml:space="preserve"> Лидия </t>
  </si>
  <si>
    <t>Заливной витраж Лидия.</t>
  </si>
  <si>
    <t>Токио, Токио 2</t>
  </si>
  <si>
    <t>Триплекс белый или бронза. Двусторонняя матировка рисунка. Возможно исполнение без рисунка.</t>
  </si>
  <si>
    <t>Лайн 4</t>
  </si>
  <si>
    <t>см. возможности закладка "ШПОН Двери"</t>
  </si>
  <si>
    <t>Лайн 5, 6</t>
  </si>
  <si>
    <t>НАЦЕНКА за отделку покрытия в модели: Лидия</t>
  </si>
  <si>
    <t>позолота по эмали</t>
  </si>
  <si>
    <t>Возможно исполнение в эмали по RAL (исключая : белый, серый, шампань, чёрный) с наценкой 15%</t>
  </si>
  <si>
    <t xml:space="preserve">Афродита, Деметра,           с заливным витражом </t>
  </si>
  <si>
    <t xml:space="preserve"> Лидия с заливным витражом</t>
  </si>
  <si>
    <t>Прайс лист РАЗДВИЖНАЯ СИСТЕМА. Страница 1</t>
  </si>
  <si>
    <t>1. Натуральный шпон  (дерево красное, орех, кофе, сапели, сапели не тон) (**ТИП2)</t>
  </si>
  <si>
    <t>раздвижная система</t>
  </si>
  <si>
    <t>Фальш-панель</t>
  </si>
  <si>
    <t>2. шпон FINELINE (**ТИП 1, ТИП 2)</t>
  </si>
  <si>
    <t>3. Натуральный шпон  (патина орех, патина ваниль) (**ТИП 2)</t>
  </si>
  <si>
    <t>4. Крашение маслом  (**ТИП 1, ТИП 2)</t>
  </si>
  <si>
    <t xml:space="preserve">Фальш-панель  </t>
  </si>
  <si>
    <t>5. Крашение эмалью  (**ТИП1, ТИП 2)</t>
  </si>
  <si>
    <t>Брус сращенный строганный 100х40х2050 мм</t>
  </si>
  <si>
    <t>Брус сращенный строганный 58х34х2050 мм</t>
  </si>
  <si>
    <t>Доборы и наличники для оформления проема раздвижной системы рассчитываются отдельно по прайсу погонажных изделий.</t>
  </si>
  <si>
    <t>Доп.опции</t>
  </si>
  <si>
    <t>опт</t>
  </si>
  <si>
    <t>розница</t>
  </si>
  <si>
    <t>Доводчик (при заказе створок из текущих моделей дверей)</t>
  </si>
  <si>
    <t>Синхронизатор телескопический (при заказе створок из текущих моделей дверей)</t>
  </si>
  <si>
    <t>Доводчик (при заказе створок кв.м.)</t>
  </si>
  <si>
    <t>Синхронизатор телескопический (при заказе створок кв.м.)</t>
  </si>
  <si>
    <t xml:space="preserve">Синхронизатор  </t>
  </si>
  <si>
    <t xml:space="preserve">двигатель для раздвижной системы с пультом управления и с разными режимами работы </t>
  </si>
  <si>
    <t xml:space="preserve">матирование рисунка на ТРИПЛЕКСЕ с одной или с двух сторон, за 1 полотно — только в моделях со стеклом без поперечных планок - </t>
  </si>
  <si>
    <t>полотно</t>
  </si>
  <si>
    <t>Наценка за бронзовый триплекс за 1 кв.м.</t>
  </si>
  <si>
    <t>Наценка за створки из зеркал</t>
  </si>
  <si>
    <t>Наценка за Витраж заливной</t>
  </si>
  <si>
    <t>1створка</t>
  </si>
  <si>
    <t>Замок на распашные секции (золото, матовый хром, бронза)</t>
  </si>
  <si>
    <t>Стандартная комплектация</t>
  </si>
  <si>
    <t>Створки (со стеклом триплекс) БЕЗ Рисунка – 4 шт.</t>
  </si>
  <si>
    <t>Направляющие «купе»(алюмин.) – 2 шт.</t>
  </si>
  <si>
    <t>Нижняя направляющая под поводок – 2 шт.</t>
  </si>
  <si>
    <t>Роликовый механизм – 4 комплекта.</t>
  </si>
  <si>
    <t>Ручки на створки (золото, матовый хром, бронза)– 4 шт.</t>
  </si>
  <si>
    <t>Прайс лист РАЗДВИЖНАЯ СИСТЕМА. Страница 2</t>
  </si>
  <si>
    <t>Раздвижные системы на базе ассортиментного ряда полотен</t>
  </si>
  <si>
    <t>Высота створок              mах - min</t>
  </si>
  <si>
    <t>Ширина створок              mах - min</t>
  </si>
  <si>
    <t>шаг по ширине</t>
  </si>
  <si>
    <t>Возможность установки доводчика</t>
  </si>
  <si>
    <t>Шпон</t>
  </si>
  <si>
    <t>1800-2300</t>
  </si>
  <si>
    <t>400-800</t>
  </si>
  <si>
    <t>50 мм.</t>
  </si>
  <si>
    <t>+</t>
  </si>
  <si>
    <t>ПО/ПГ</t>
  </si>
  <si>
    <t>Комфорт 1,2,3,4,5,6,7,8,9,10.</t>
  </si>
  <si>
    <t>Нюанс, Нюанс 2,4, 5</t>
  </si>
  <si>
    <t>Лайн 5,6,8,  9,10</t>
  </si>
  <si>
    <t>Все модели в глухом исполнении</t>
  </si>
  <si>
    <t>ПВХ</t>
  </si>
  <si>
    <t>Домино  1,2,4,5,7,8. Трио, Квадро.</t>
  </si>
  <si>
    <t>2000-2300 В диапазоне 1800-2300, если данные величины возможны для конкретной модели</t>
  </si>
  <si>
    <t>В диапазоне 400-800 (Сенатор 2 ПО - от 600 мм.), если данные величины предусмотрены для конкретной модели)</t>
  </si>
  <si>
    <t>Некст 2, 3, 4</t>
  </si>
  <si>
    <t>Аврора, Веста, Венера, Ницца 1, 2, 3, Афина, Лайм</t>
  </si>
  <si>
    <t>Париж 1, 2</t>
  </si>
  <si>
    <t>Фаворит 1,2</t>
  </si>
  <si>
    <t>Стиль 2, 3, 4, 5, 8,  6М,7,8А, 9, 10</t>
  </si>
  <si>
    <t>Сенатор 1,2</t>
  </si>
  <si>
    <t>Элегия, Корона, Гармония, Вальс, Венеция</t>
  </si>
  <si>
    <t>Розетти 1,2,3</t>
  </si>
  <si>
    <t>Парус</t>
  </si>
  <si>
    <t>Мария</t>
  </si>
  <si>
    <t>Авангард, Белла, Мираж</t>
  </si>
  <si>
    <t>Модель 6А, Диадема</t>
  </si>
  <si>
    <t>Сириус 1,2,3</t>
  </si>
  <si>
    <t>Мегаполис В1, Г1, Г6, Г2,</t>
  </si>
  <si>
    <t>Стоимость складывается из стоимости механизма на 1 створку + стоимость полотна по основному прайсу. Фальш-панели, доборы - считаются отдельно по основному прайсу</t>
  </si>
  <si>
    <t>Механизм на 1 створку для раздвижной системы</t>
  </si>
  <si>
    <t>РОТО-Механизм</t>
  </si>
  <si>
    <t>Механизм Морелли черный (возможные модели для установки — все глухие полотна в шпоне, с ПВХ покрытием, окрашенные эмалью и маслом, Розетти, Остекленные — Нюанс 4,5, Токио 2, Токио, Некст 2а, 3, 4, Париж 1,2</t>
  </si>
  <si>
    <t>розница, пересматривается продавцом</t>
  </si>
  <si>
    <t>Механизм Морелли хром (возможные модели для установки — все глухие полотна в шпоне, с ПВХ покрытием, окрашенные эмалью и маслом, Розетти, Остекленные — Нюанс 4,5, Токио 2, Токио, Некст 2а, 3, 4, Париж 1,2</t>
  </si>
  <si>
    <t>Доводчик на Рото-механизм</t>
  </si>
  <si>
    <t>Механизм книжка-люкс</t>
  </si>
  <si>
    <t>Механизм Морелли книжка-люкс. хром (возможные модели для установки — все глухие полотна в шпоне, с ПВХ покрытием, окрашенные эмалью и маслом, Розетти, Остекленные — Нюанс 4,5, Токио 2, Токио, Некст 2а, 3, 4, Париж 1,2…</t>
  </si>
  <si>
    <t>полотна 400+400</t>
  </si>
  <si>
    <t>полотна 450+450, полотна 500+500</t>
  </si>
  <si>
    <t>3. Принимаются заказы с зеркалами, с комбинацией стекло+зеркало. Нанесение рисунка может быть односторонним, двусторонним, зеркально матированным; или можно указать матирование поверхности стекла / зеркала с нематированным рисунком. Возможные рисунки: Камелия, Симфония (Браво, Вива, Прима, Соло), Флора, Лиана, Лаберинт, Париж, Дюна, Зебра,Трек, Орхидея, Василек, Лента, Дождь, Гиацинт, Матрица, Кросс, Капель, Зигзаг, Жизель, Нити, Лилия.</t>
  </si>
  <si>
    <t>Прайс лист РАЗДВИЖНАЯ СИСТЕМА. Страница 3</t>
  </si>
  <si>
    <t>Вот так может выглядеть раздвижная система, стилизованная под Симфонию Браво. Модель полотна в первом случае — Токио 2, рисунок называется «Симфония Браво большой». Для заказа модели с двумя стёклами и одним горизонтом посредине нужно указать рисунок на стекло «Симфония Браво малый», что по умолчанию будет подразумевать изготовление створки</t>
  </si>
  <si>
    <t>ПВХ-покрытие (**ТИП 1 и ТИП 2) (наценки за цвет см. ПВХ двери)</t>
  </si>
  <si>
    <t xml:space="preserve"> Саморезы для крепления – 20 шт.</t>
  </si>
  <si>
    <t xml:space="preserve"> Поводок нижний – 4 шт.</t>
  </si>
  <si>
    <t>+ кроме Комфорт 3 и 4</t>
  </si>
  <si>
    <t>Матрица вариантов исполнения погонажных изделий компании «Двери Зодчий»</t>
  </si>
  <si>
    <t>ПВХ-покрытие, солтекс</t>
  </si>
  <si>
    <t>шпон, масло, эмаль</t>
  </si>
  <si>
    <t>стандарт</t>
  </si>
  <si>
    <t>телескоп тип 1 (плоский)</t>
  </si>
  <si>
    <t>телескоп тип 2 (капля)</t>
  </si>
  <si>
    <t>высота</t>
  </si>
  <si>
    <t>ширина</t>
  </si>
  <si>
    <t>толщина</t>
  </si>
  <si>
    <t>паз под полотно</t>
  </si>
  <si>
    <t>МДФ</t>
  </si>
  <si>
    <t>массив</t>
  </si>
  <si>
    <t>МДФ + фанера</t>
  </si>
  <si>
    <t>короб</t>
  </si>
  <si>
    <t>полотно 35 мм</t>
  </si>
  <si>
    <t>полотно 40 мм</t>
  </si>
  <si>
    <t>для скрытых петель 35</t>
  </si>
  <si>
    <t>для скрытых петель 40</t>
  </si>
  <si>
    <t>полотно 38 мм</t>
  </si>
  <si>
    <t>рото-короб</t>
  </si>
  <si>
    <t>противопожарное</t>
  </si>
  <si>
    <t>для Спектр</t>
  </si>
  <si>
    <t>для Мега-полисов</t>
  </si>
  <si>
    <t>для Офисов</t>
  </si>
  <si>
    <t>наличник</t>
  </si>
  <si>
    <t>капля</t>
  </si>
  <si>
    <t>плоский</t>
  </si>
  <si>
    <t>70 / 90</t>
  </si>
  <si>
    <t>фрезерованный</t>
  </si>
  <si>
    <t>добор</t>
  </si>
  <si>
    <t>80 / 120</t>
  </si>
  <si>
    <t>90 / 130/ 170</t>
  </si>
  <si>
    <t>90 / 130 / 170</t>
  </si>
  <si>
    <t>соединит.планка для доборов</t>
  </si>
  <si>
    <t>притворная планка</t>
  </si>
  <si>
    <t>панель для направл-х купе</t>
  </si>
  <si>
    <t>Составные детали капителей с размерами</t>
  </si>
  <si>
    <t>составные детали</t>
  </si>
  <si>
    <t>карниз</t>
  </si>
  <si>
    <t>квадрат</t>
  </si>
  <si>
    <t>наличник верхний</t>
  </si>
  <si>
    <t>тумба</t>
  </si>
  <si>
    <t>варианты покрытий</t>
  </si>
  <si>
    <t>выс</t>
  </si>
  <si>
    <t>шир</t>
  </si>
  <si>
    <t>тол</t>
  </si>
  <si>
    <t>кол-во</t>
  </si>
  <si>
    <t>кап.1</t>
  </si>
  <si>
    <t>одинарная</t>
  </si>
  <si>
    <t>ПВХ, солтекс</t>
  </si>
  <si>
    <t>распашная</t>
  </si>
  <si>
    <t>кап.2</t>
  </si>
  <si>
    <t>кап.3</t>
  </si>
  <si>
    <t>кап.4</t>
  </si>
  <si>
    <t>70/ 90</t>
  </si>
  <si>
    <t>шпон, + патина золото</t>
  </si>
  <si>
    <t>н/фр</t>
  </si>
  <si>
    <t>кап.5</t>
  </si>
  <si>
    <t>эмаль, + патина золото</t>
  </si>
  <si>
    <t>кап.6</t>
  </si>
  <si>
    <t>кап.7</t>
  </si>
  <si>
    <t>кап.8</t>
  </si>
  <si>
    <t>шпон, эмаль</t>
  </si>
  <si>
    <t>кап.9XL</t>
  </si>
  <si>
    <t>шпон</t>
  </si>
  <si>
    <t>кап.10</t>
  </si>
  <si>
    <t>кап.11</t>
  </si>
  <si>
    <t>кап.12</t>
  </si>
  <si>
    <t>* В столбце КОЛ-ВО указано количество деталей для оформления проема с одной стороны.</t>
  </si>
  <si>
    <t>** Приведены данные для одинарного полотна 800*2000 и распашного варианта 1200*2000 мм.</t>
  </si>
  <si>
    <t>Сопутствующая продукция</t>
  </si>
  <si>
    <t>Позиция</t>
  </si>
  <si>
    <t>Гласc-тонер, 50мл.</t>
  </si>
  <si>
    <t>Воск цветной мягкий, шт.</t>
  </si>
  <si>
    <t>Лак-спрей, шт.</t>
  </si>
  <si>
    <t xml:space="preserve">Маркер ретуширующий, шт. </t>
  </si>
  <si>
    <t>Уплотнитель для м/к дверей, п.м.</t>
  </si>
  <si>
    <t>Уплотнитель для металлических дверей, п.м. (не магнитный)</t>
  </si>
  <si>
    <t>Пленка ПВХ покрытие, м2</t>
  </si>
  <si>
    <t>Молдинги, пог.м.</t>
  </si>
  <si>
    <t>Гофрокартон с логотипом, шт</t>
  </si>
  <si>
    <t>Фьюзинг</t>
  </si>
  <si>
    <t>Стразы "Кристалл"</t>
  </si>
  <si>
    <t>"Диадема"</t>
  </si>
  <si>
    <t>"Лепесток большой"</t>
  </si>
  <si>
    <t>"Лепесток лотоса"</t>
  </si>
  <si>
    <t>"Лепесток малый"</t>
  </si>
  <si>
    <t>"М 6А"</t>
  </si>
  <si>
    <t>"Мария Роза"</t>
  </si>
  <si>
    <t>"Овал"</t>
  </si>
  <si>
    <t>"Ромб большой"</t>
  </si>
  <si>
    <t>"Ромб малый"</t>
  </si>
  <si>
    <t>Дверца для животного (145*145) с услугой врезки по умолчанию, цвет:светло-коричневый, черный, белый*</t>
  </si>
  <si>
    <t>* Установить дверцу невозможно на: 1) полотно ПО: Белла, Валетта, Диадема; вся серия Домино; Камелия 1,2 и 3; Консул; Кристалл 3; Лайм, Мираж; Модель 6А; вся серия Некст; Розетти2; Серия Сенатор; Сириус 1 и 2; Стиль 1.3,4,6М; Токио и Токио 2; Ультра 1; Фаворит и Фаворит 2; Элегия. 2) полотно ПГ: Камелия 1, 2 и 3; Консул; Розетти 3; Сенатор; Стиль 6М, 7, 8, 8А, 9, 10, 11; Мегаполис Г 6, Офис 6; серия Домино.</t>
  </si>
  <si>
    <t>На часть наших шпонированных дверей установить дверцу невозможно из-за особенностей конструкции:                                                   1. полотна ПО: Лира, Этюд, Нюанс, Нюанс 2, Токио и Токио 2; Вдохновение, вся серия Лайн; Милана, Палермо, Флоренция, серия Симфония, Ника, Вика;
2. полотна ПГ: Комфорт 2, Комфорт 3, Комфорт 4, Комфорт 5, Комфорт 8, Комфорт 9, Комфорт 10; Куба; Милана, Палермо, Флоренция, серия Симфония, Ника, Вика</t>
  </si>
  <si>
    <t>Опт от 10 штук каждого наименования</t>
  </si>
  <si>
    <t>Опт от 30 штук каждого наименования</t>
  </si>
  <si>
    <t xml:space="preserve">Опт от 10 штук </t>
  </si>
  <si>
    <t>Опт от 5 штук каждого наименования</t>
  </si>
  <si>
    <t>Опт от 5 дверей</t>
  </si>
</sst>
</file>

<file path=xl/styles.xml><?xml version="1.0" encoding="utf-8"?>
<styleSheet xmlns="http://schemas.openxmlformats.org/spreadsheetml/2006/main">
  <numFmts count="1">
    <numFmt numFmtId="164" formatCode="#,##0&quot;р.&quot;"/>
  </numFmts>
  <fonts count="40">
    <font>
      <sz val="11"/>
      <color theme="1"/>
      <name val="Calibri"/>
      <family val="2"/>
      <charset val="204"/>
      <scheme val="minor"/>
    </font>
    <font>
      <i/>
      <sz val="11"/>
      <color rgb="FF7F7F7F"/>
      <name val="Calibri"/>
      <family val="2"/>
      <charset val="204"/>
      <scheme val="minor"/>
    </font>
    <font>
      <i/>
      <sz val="10"/>
      <name val="Arial"/>
      <family val="2"/>
      <charset val="204"/>
    </font>
    <font>
      <b/>
      <sz val="10"/>
      <name val="Arial"/>
      <family val="2"/>
      <charset val="204"/>
    </font>
    <font>
      <b/>
      <i/>
      <sz val="10"/>
      <name val="Arial"/>
      <family val="2"/>
      <charset val="204"/>
    </font>
    <font>
      <b/>
      <sz val="10"/>
      <name val="Times New Roman"/>
      <family val="1"/>
      <charset val="204"/>
    </font>
    <font>
      <b/>
      <sz val="11"/>
      <color theme="1"/>
      <name val="Calibri"/>
      <family val="2"/>
      <charset val="204"/>
      <scheme val="minor"/>
    </font>
    <font>
      <b/>
      <sz val="15"/>
      <name val="Calibri"/>
      <family val="2"/>
      <charset val="204"/>
    </font>
    <font>
      <sz val="10"/>
      <name val="Calibri"/>
      <family val="2"/>
      <charset val="204"/>
    </font>
    <font>
      <b/>
      <sz val="12"/>
      <name val="Calibri"/>
      <family val="2"/>
      <charset val="204"/>
    </font>
    <font>
      <b/>
      <sz val="14"/>
      <name val="Calibri"/>
      <family val="2"/>
      <charset val="204"/>
    </font>
    <font>
      <b/>
      <sz val="11"/>
      <name val="Calibri"/>
      <family val="2"/>
      <charset val="204"/>
    </font>
    <font>
      <sz val="11"/>
      <name val="Calibri"/>
      <family val="2"/>
      <charset val="204"/>
    </font>
    <font>
      <sz val="12"/>
      <name val="Calibri"/>
      <family val="2"/>
      <charset val="204"/>
    </font>
    <font>
      <sz val="9"/>
      <color rgb="FF000000"/>
      <name val="Calibri"/>
      <family val="2"/>
      <charset val="204"/>
    </font>
    <font>
      <sz val="10.5"/>
      <name val="Calibri"/>
      <family val="2"/>
      <charset val="204"/>
    </font>
    <font>
      <sz val="10"/>
      <name val="Arial"/>
      <family val="2"/>
      <charset val="204"/>
    </font>
    <font>
      <b/>
      <sz val="12"/>
      <name val="Arial"/>
      <family val="2"/>
      <charset val="204"/>
    </font>
    <font>
      <b/>
      <sz val="14"/>
      <name val="Arial"/>
      <family val="2"/>
      <charset val="1"/>
    </font>
    <font>
      <sz val="8"/>
      <name val="Arial"/>
      <family val="2"/>
      <charset val="1"/>
    </font>
    <font>
      <b/>
      <sz val="8"/>
      <name val="Arial"/>
      <family val="2"/>
      <charset val="204"/>
    </font>
    <font>
      <sz val="10"/>
      <name val="Arial"/>
      <family val="2"/>
      <charset val="1"/>
    </font>
    <font>
      <sz val="11"/>
      <name val="Arial"/>
      <family val="2"/>
      <charset val="1"/>
    </font>
    <font>
      <sz val="11"/>
      <color indexed="8"/>
      <name val="Arial"/>
      <family val="2"/>
      <charset val="1"/>
    </font>
    <font>
      <b/>
      <sz val="11"/>
      <color indexed="10"/>
      <name val="Arial"/>
      <family val="2"/>
      <charset val="1"/>
    </font>
    <font>
      <sz val="11"/>
      <color indexed="17"/>
      <name val="Arial"/>
      <family val="2"/>
      <charset val="1"/>
    </font>
    <font>
      <sz val="10"/>
      <color indexed="14"/>
      <name val="Arial"/>
      <family val="2"/>
      <charset val="1"/>
    </font>
    <font>
      <sz val="8"/>
      <color indexed="10"/>
      <name val="Arial"/>
      <family val="2"/>
      <charset val="1"/>
    </font>
    <font>
      <sz val="11"/>
      <color indexed="57"/>
      <name val="Arial"/>
      <family val="2"/>
      <charset val="1"/>
    </font>
    <font>
      <b/>
      <sz val="8"/>
      <name val="Arial"/>
      <family val="2"/>
      <charset val="1"/>
    </font>
    <font>
      <sz val="10"/>
      <color indexed="8"/>
      <name val="Arial"/>
      <family val="2"/>
      <charset val="204"/>
    </font>
    <font>
      <b/>
      <sz val="10"/>
      <color indexed="8"/>
      <name val="Arial"/>
      <family val="2"/>
      <charset val="204"/>
    </font>
    <font>
      <sz val="10"/>
      <color theme="1"/>
      <name val="Calibri"/>
      <family val="2"/>
      <charset val="204"/>
      <scheme val="minor"/>
    </font>
    <font>
      <sz val="10"/>
      <color indexed="10"/>
      <name val="Arial"/>
      <family val="2"/>
      <charset val="204"/>
    </font>
    <font>
      <b/>
      <sz val="10"/>
      <color indexed="8"/>
      <name val="Arial"/>
      <family val="2"/>
      <charset val="1"/>
    </font>
    <font>
      <sz val="8"/>
      <color indexed="8"/>
      <name val="Arial"/>
      <family val="2"/>
      <charset val="1"/>
    </font>
    <font>
      <sz val="7"/>
      <color indexed="8"/>
      <name val="Arial"/>
      <family val="2"/>
      <charset val="1"/>
    </font>
    <font>
      <b/>
      <sz val="8"/>
      <color indexed="8"/>
      <name val="Arial"/>
      <family val="2"/>
      <charset val="1"/>
    </font>
    <font>
      <sz val="10"/>
      <color rgb="FFFF0000"/>
      <name val="Calibri"/>
      <family val="2"/>
      <charset val="204"/>
      <scheme val="minor"/>
    </font>
    <font>
      <b/>
      <sz val="10"/>
      <color theme="1"/>
      <name val="Calibri"/>
      <family val="2"/>
      <charset val="204"/>
      <scheme val="minor"/>
    </font>
  </fonts>
  <fills count="13">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indexed="9"/>
        <bgColor indexed="27"/>
      </patternFill>
    </fill>
    <fill>
      <patternFill patternType="solid">
        <fgColor indexed="21"/>
        <bgColor indexed="17"/>
      </patternFill>
    </fill>
    <fill>
      <patternFill patternType="solid">
        <fgColor indexed="13"/>
        <bgColor indexed="34"/>
      </patternFill>
    </fill>
    <fill>
      <patternFill patternType="solid">
        <fgColor indexed="10"/>
        <bgColor indexed="14"/>
      </patternFill>
    </fill>
    <fill>
      <patternFill patternType="solid">
        <fgColor indexed="44"/>
        <bgColor indexed="31"/>
      </patternFill>
    </fill>
    <fill>
      <patternFill patternType="solid">
        <fgColor indexed="42"/>
        <bgColor indexed="27"/>
      </patternFill>
    </fill>
    <fill>
      <patternFill patternType="solid">
        <fgColor indexed="45"/>
        <bgColor indexed="29"/>
      </patternFill>
    </fill>
    <fill>
      <patternFill patternType="solid">
        <fgColor indexed="26"/>
        <bgColor indexed="43"/>
      </patternFill>
    </fill>
    <fill>
      <patternFill patternType="solid">
        <fgColor indexed="47"/>
        <bgColor indexed="22"/>
      </patternFill>
    </fill>
  </fills>
  <borders count="24">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indexed="64"/>
      </left>
      <right style="thin">
        <color indexed="64"/>
      </right>
      <top style="thin">
        <color indexed="64"/>
      </top>
      <bottom style="thin">
        <color indexed="64"/>
      </bottom>
      <diagonal/>
    </border>
    <border>
      <left/>
      <right/>
      <top style="hair">
        <color auto="1"/>
      </top>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hair">
        <color indexed="8"/>
      </left>
      <right style="hair">
        <color indexed="8"/>
      </right>
      <top style="hair">
        <color indexed="8"/>
      </top>
      <bottom style="hair">
        <color indexed="8"/>
      </bottom>
      <diagonal/>
    </border>
  </borders>
  <cellStyleXfs count="3">
    <xf numFmtId="0" fontId="0" fillId="0" borderId="0"/>
    <xf numFmtId="0" fontId="1" fillId="0" borderId="0" applyNumberFormat="0" applyFill="0" applyBorder="0" applyAlignment="0" applyProtection="0"/>
    <xf numFmtId="0" fontId="16" fillId="0" borderId="0"/>
  </cellStyleXfs>
  <cellXfs count="249">
    <xf numFmtId="0" fontId="0" fillId="0" borderId="0" xfId="0"/>
    <xf numFmtId="0" fontId="3" fillId="0" borderId="1" xfId="0" applyFont="1" applyBorder="1" applyAlignment="1">
      <alignment horizontal="center" vertical="center"/>
    </xf>
    <xf numFmtId="0" fontId="3" fillId="0" borderId="1" xfId="0" applyFont="1" applyBorder="1" applyAlignment="1">
      <alignment horizontal="right" wrapText="1"/>
    </xf>
    <xf numFmtId="0" fontId="3" fillId="0" borderId="1" xfId="0" applyFont="1" applyBorder="1" applyAlignment="1">
      <alignment horizontal="center" wrapText="1"/>
    </xf>
    <xf numFmtId="0" fontId="3" fillId="0" borderId="0" xfId="0" applyFont="1"/>
    <xf numFmtId="0" fontId="5" fillId="0" borderId="0" xfId="0" applyFont="1" applyAlignment="1">
      <alignment wrapText="1"/>
    </xf>
    <xf numFmtId="0" fontId="3" fillId="0" borderId="2" xfId="0" applyFont="1" applyBorder="1" applyAlignment="1">
      <alignment horizontal="center" wrapText="1"/>
    </xf>
    <xf numFmtId="0" fontId="3" fillId="0" borderId="1" xfId="0" applyFont="1" applyBorder="1" applyAlignment="1">
      <alignment horizontal="left" vertical="center"/>
    </xf>
    <xf numFmtId="0" fontId="8" fillId="0" borderId="0" xfId="0" applyFont="1"/>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5" fillId="0" borderId="1" xfId="0" applyFont="1" applyBorder="1" applyAlignment="1">
      <alignment horizontal="center"/>
    </xf>
    <xf numFmtId="0" fontId="13" fillId="0" borderId="1" xfId="0" applyFont="1" applyBorder="1" applyAlignment="1">
      <alignment horizontal="center"/>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2" xfId="0" applyFont="1" applyBorder="1" applyAlignment="1">
      <alignment horizontal="left" vertical="center"/>
    </xf>
    <xf numFmtId="0" fontId="0" fillId="3" borderId="3" xfId="0" applyFill="1" applyBorder="1" applyAlignment="1">
      <alignment horizontal="center" vertical="center"/>
    </xf>
    <xf numFmtId="0" fontId="6" fillId="3" borderId="3" xfId="0" applyFont="1" applyFill="1" applyBorder="1" applyAlignment="1">
      <alignment horizontal="center" vertical="center"/>
    </xf>
    <xf numFmtId="0" fontId="3" fillId="3" borderId="3" xfId="0" applyFont="1" applyFill="1" applyBorder="1" applyAlignment="1">
      <alignment horizontal="center" vertical="center"/>
    </xf>
    <xf numFmtId="0" fontId="0" fillId="0" borderId="0" xfId="0" applyFont="1"/>
    <xf numFmtId="0" fontId="18" fillId="4" borderId="0" xfId="2" applyFont="1" applyFill="1" applyBorder="1" applyAlignment="1">
      <alignment horizontal="left"/>
    </xf>
    <xf numFmtId="0" fontId="19" fillId="0" borderId="0" xfId="2" applyFont="1" applyAlignment="1">
      <alignment textRotation="90"/>
    </xf>
    <xf numFmtId="0" fontId="19" fillId="0" borderId="0" xfId="2" applyFont="1" applyFill="1" applyAlignment="1">
      <alignment textRotation="90"/>
    </xf>
    <xf numFmtId="0" fontId="19" fillId="4" borderId="0" xfId="2" applyFont="1" applyFill="1" applyBorder="1" applyAlignment="1">
      <alignment horizontal="center" textRotation="90"/>
    </xf>
    <xf numFmtId="0" fontId="16" fillId="0" borderId="0" xfId="2"/>
    <xf numFmtId="0" fontId="19" fillId="0" borderId="11" xfId="2" applyFont="1" applyBorder="1" applyAlignment="1">
      <alignment horizontal="center" vertical="center" wrapText="1"/>
    </xf>
    <xf numFmtId="0" fontId="19" fillId="0" borderId="11" xfId="2" applyFont="1" applyBorder="1" applyAlignment="1">
      <alignment textRotation="90" wrapText="1"/>
    </xf>
    <xf numFmtId="0" fontId="19" fillId="0" borderId="11" xfId="2" applyFont="1" applyFill="1" applyBorder="1" applyAlignment="1">
      <alignment textRotation="90" wrapText="1"/>
    </xf>
    <xf numFmtId="0" fontId="19" fillId="0" borderId="11" xfId="2" applyFont="1" applyBorder="1" applyAlignment="1">
      <alignment horizontal="center" textRotation="90" wrapText="1"/>
    </xf>
    <xf numFmtId="0" fontId="19" fillId="0" borderId="11" xfId="2" applyFont="1" applyFill="1" applyBorder="1" applyAlignment="1">
      <alignment horizontal="center" textRotation="90" wrapText="1"/>
    </xf>
    <xf numFmtId="0" fontId="19" fillId="0" borderId="11" xfId="2" applyFont="1" applyBorder="1"/>
    <xf numFmtId="0" fontId="19" fillId="0" borderId="11" xfId="2" applyFont="1" applyFill="1" applyBorder="1"/>
    <xf numFmtId="0" fontId="19" fillId="5" borderId="11" xfId="2" applyFont="1" applyFill="1" applyBorder="1"/>
    <xf numFmtId="0" fontId="19" fillId="0" borderId="0" xfId="2" applyFont="1"/>
    <xf numFmtId="0" fontId="21" fillId="0" borderId="11" xfId="2" applyFont="1" applyFill="1" applyBorder="1"/>
    <xf numFmtId="0" fontId="22" fillId="0" borderId="11" xfId="2" applyFont="1" applyBorder="1"/>
    <xf numFmtId="0" fontId="22" fillId="5" borderId="11" xfId="2" applyFont="1" applyFill="1" applyBorder="1"/>
    <xf numFmtId="0" fontId="22" fillId="0" borderId="11" xfId="2" applyFont="1" applyFill="1" applyBorder="1"/>
    <xf numFmtId="0" fontId="23" fillId="5" borderId="11" xfId="2" applyFont="1" applyFill="1" applyBorder="1"/>
    <xf numFmtId="0" fontId="22" fillId="4" borderId="11" xfId="2" applyFont="1" applyFill="1" applyBorder="1"/>
    <xf numFmtId="0" fontId="24" fillId="5" borderId="11" xfId="2" applyFont="1" applyFill="1" applyBorder="1"/>
    <xf numFmtId="0" fontId="23" fillId="0" borderId="11" xfId="2" applyFont="1" applyBorder="1"/>
    <xf numFmtId="0" fontId="25" fillId="5" borderId="11" xfId="2" applyFont="1" applyFill="1" applyBorder="1"/>
    <xf numFmtId="0" fontId="22" fillId="6" borderId="11" xfId="2" applyFont="1" applyFill="1" applyBorder="1"/>
    <xf numFmtId="0" fontId="21" fillId="0" borderId="11" xfId="2" applyFont="1" applyBorder="1"/>
    <xf numFmtId="0" fontId="26" fillId="5" borderId="11" xfId="2" applyFont="1" applyFill="1" applyBorder="1"/>
    <xf numFmtId="0" fontId="27" fillId="5" borderId="11" xfId="2" applyFont="1" applyFill="1" applyBorder="1"/>
    <xf numFmtId="0" fontId="26" fillId="0" borderId="11" xfId="2" applyFont="1" applyFill="1" applyBorder="1"/>
    <xf numFmtId="0" fontId="27" fillId="0" borderId="11" xfId="2" applyFont="1" applyFill="1" applyBorder="1"/>
    <xf numFmtId="0" fontId="28" fillId="5" borderId="11" xfId="2" applyFont="1" applyFill="1" applyBorder="1"/>
    <xf numFmtId="0" fontId="19" fillId="6" borderId="11" xfId="2" applyFont="1" applyFill="1" applyBorder="1"/>
    <xf numFmtId="0" fontId="17" fillId="7" borderId="11" xfId="2" applyFont="1" applyFill="1" applyBorder="1"/>
    <xf numFmtId="0" fontId="19" fillId="0" borderId="11" xfId="2" applyFont="1" applyBorder="1" applyAlignment="1">
      <alignment wrapText="1"/>
    </xf>
    <xf numFmtId="0" fontId="17" fillId="0" borderId="11" xfId="2" applyFont="1" applyFill="1" applyBorder="1"/>
    <xf numFmtId="0" fontId="29" fillId="0" borderId="0" xfId="2" applyFont="1"/>
    <xf numFmtId="0" fontId="19" fillId="0" borderId="0" xfId="2" applyFont="1" applyFill="1"/>
    <xf numFmtId="0" fontId="19" fillId="7" borderId="12" xfId="2" applyFont="1" applyFill="1" applyBorder="1"/>
    <xf numFmtId="0" fontId="19" fillId="7" borderId="13" xfId="2" applyFont="1" applyFill="1" applyBorder="1"/>
    <xf numFmtId="0" fontId="19" fillId="0" borderId="14" xfId="2" applyFont="1" applyBorder="1" applyAlignment="1">
      <alignment horizontal="center" textRotation="90" wrapText="1"/>
    </xf>
    <xf numFmtId="0" fontId="19" fillId="0" borderId="15" xfId="2" applyFont="1" applyBorder="1" applyAlignment="1">
      <alignment horizontal="center" textRotation="90" wrapText="1"/>
    </xf>
    <xf numFmtId="0" fontId="19" fillId="0" borderId="13" xfId="2" applyFont="1" applyBorder="1"/>
    <xf numFmtId="0" fontId="19" fillId="0" borderId="3" xfId="0" applyFont="1" applyBorder="1"/>
    <xf numFmtId="0" fontId="32" fillId="0" borderId="0" xfId="0" applyFont="1"/>
    <xf numFmtId="0" fontId="32" fillId="3" borderId="3" xfId="0" applyFont="1" applyFill="1" applyBorder="1"/>
    <xf numFmtId="0" fontId="32" fillId="3" borderId="3" xfId="0" applyFont="1" applyFill="1" applyBorder="1" applyAlignment="1">
      <alignment horizontal="center" vertical="center"/>
    </xf>
    <xf numFmtId="0" fontId="32" fillId="0" borderId="3" xfId="0" applyFont="1" applyBorder="1"/>
    <xf numFmtId="0" fontId="32" fillId="3" borderId="3" xfId="0" applyFont="1" applyFill="1" applyBorder="1" applyAlignment="1">
      <alignment horizontal="left" vertical="center"/>
    </xf>
    <xf numFmtId="0" fontId="32" fillId="2" borderId="3" xfId="0" applyFont="1" applyFill="1" applyBorder="1"/>
    <xf numFmtId="0" fontId="32" fillId="0" borderId="22" xfId="0" applyFont="1" applyBorder="1"/>
    <xf numFmtId="0" fontId="32" fillId="3" borderId="22" xfId="0" applyFont="1" applyFill="1" applyBorder="1"/>
    <xf numFmtId="0" fontId="32" fillId="3" borderId="10" xfId="0" applyFont="1" applyFill="1" applyBorder="1"/>
    <xf numFmtId="0" fontId="32" fillId="0" borderId="0" xfId="0" applyFont="1" applyFill="1" applyBorder="1"/>
    <xf numFmtId="0" fontId="32" fillId="3" borderId="7" xfId="0" applyFont="1" applyFill="1" applyBorder="1"/>
    <xf numFmtId="0" fontId="32" fillId="0" borderId="10" xfId="0" applyFont="1" applyBorder="1"/>
    <xf numFmtId="0" fontId="30" fillId="0" borderId="3" xfId="0" applyFont="1" applyBorder="1" applyProtection="1">
      <protection hidden="1"/>
    </xf>
    <xf numFmtId="0" fontId="30" fillId="0" borderId="3" xfId="0" applyFont="1" applyBorder="1" applyAlignment="1" applyProtection="1">
      <alignment horizontal="center"/>
      <protection hidden="1"/>
    </xf>
    <xf numFmtId="0" fontId="30" fillId="3" borderId="3" xfId="0" applyFont="1" applyFill="1" applyBorder="1" applyProtection="1">
      <protection hidden="1"/>
    </xf>
    <xf numFmtId="0" fontId="30" fillId="3" borderId="3" xfId="0" applyFont="1" applyFill="1" applyBorder="1" applyAlignment="1" applyProtection="1">
      <alignment horizontal="center"/>
      <protection hidden="1"/>
    </xf>
    <xf numFmtId="0" fontId="30" fillId="0" borderId="3" xfId="0" applyFont="1" applyBorder="1" applyAlignment="1" applyProtection="1">
      <alignment horizontal="left"/>
      <protection hidden="1"/>
    </xf>
    <xf numFmtId="0" fontId="33" fillId="0" borderId="0" xfId="0" applyFont="1" applyBorder="1" applyAlignment="1" applyProtection="1">
      <alignment horizontal="center" vertical="center"/>
      <protection hidden="1"/>
    </xf>
    <xf numFmtId="0" fontId="33" fillId="0" borderId="0" xfId="0" applyFont="1" applyBorder="1" applyAlignment="1" applyProtection="1">
      <alignment vertical="center"/>
      <protection hidden="1"/>
    </xf>
    <xf numFmtId="0" fontId="33" fillId="0" borderId="0" xfId="0" applyFont="1" applyBorder="1" applyAlignment="1" applyProtection="1">
      <alignment horizontal="left" vertical="center"/>
      <protection hidden="1"/>
    </xf>
    <xf numFmtId="0" fontId="34" fillId="0" borderId="0" xfId="0" applyFont="1" applyFill="1" applyAlignment="1">
      <alignment horizontal="left"/>
    </xf>
    <xf numFmtId="0" fontId="35" fillId="0" borderId="0" xfId="0" applyFont="1" applyFill="1"/>
    <xf numFmtId="0" fontId="35" fillId="0" borderId="0" xfId="0" applyFont="1" applyFill="1" applyBorder="1" applyAlignment="1">
      <alignment horizontal="center" vertical="center"/>
    </xf>
    <xf numFmtId="0" fontId="35" fillId="0" borderId="0" xfId="0" applyFont="1" applyFill="1" applyBorder="1" applyAlignment="1">
      <alignment horizontal="center" vertical="center" wrapText="1"/>
    </xf>
    <xf numFmtId="0" fontId="35" fillId="0" borderId="0" xfId="0" applyFont="1" applyFill="1" applyBorder="1" applyAlignment="1">
      <alignment horizontal="center" vertical="center" textRotation="90"/>
    </xf>
    <xf numFmtId="0" fontId="35" fillId="0" borderId="0" xfId="0" applyFont="1" applyFill="1" applyBorder="1" applyAlignment="1">
      <alignment horizontal="center" vertical="center" textRotation="90" wrapText="1"/>
    </xf>
    <xf numFmtId="0" fontId="35" fillId="0" borderId="0" xfId="0" applyFont="1" applyFill="1" applyBorder="1"/>
    <xf numFmtId="0" fontId="35" fillId="0" borderId="23" xfId="0" applyFont="1" applyFill="1" applyBorder="1" applyAlignment="1">
      <alignment horizontal="center" vertical="center" wrapText="1"/>
    </xf>
    <xf numFmtId="0" fontId="36" fillId="0" borderId="23" xfId="0" applyFont="1" applyFill="1" applyBorder="1" applyAlignment="1">
      <alignment horizontal="left" vertical="center"/>
    </xf>
    <xf numFmtId="0" fontId="35" fillId="0" borderId="23" xfId="0" applyFont="1" applyFill="1" applyBorder="1" applyAlignment="1">
      <alignment horizontal="left" vertical="center" wrapText="1"/>
    </xf>
    <xf numFmtId="0" fontId="36" fillId="0" borderId="23" xfId="0" applyFont="1" applyFill="1" applyBorder="1" applyAlignment="1">
      <alignment horizontal="left" vertical="center" wrapText="1"/>
    </xf>
    <xf numFmtId="0" fontId="36" fillId="9" borderId="23" xfId="0" applyFont="1" applyFill="1" applyBorder="1" applyAlignment="1">
      <alignment horizontal="left" vertical="center"/>
    </xf>
    <xf numFmtId="0" fontId="36" fillId="9" borderId="23" xfId="0" applyFont="1" applyFill="1" applyBorder="1" applyAlignment="1">
      <alignment horizontal="left" vertical="center" wrapText="1"/>
    </xf>
    <xf numFmtId="0" fontId="35" fillId="9" borderId="23" xfId="0" applyFont="1" applyFill="1" applyBorder="1" applyAlignment="1">
      <alignment horizontal="left" vertical="center" wrapText="1"/>
    </xf>
    <xf numFmtId="0" fontId="35" fillId="0" borderId="23" xfId="0" applyFont="1" applyFill="1" applyBorder="1" applyAlignment="1">
      <alignment horizontal="left" vertical="center"/>
    </xf>
    <xf numFmtId="0" fontId="35" fillId="9" borderId="23" xfId="0" applyFont="1" applyFill="1" applyBorder="1" applyAlignment="1">
      <alignment horizontal="left" vertical="center"/>
    </xf>
    <xf numFmtId="0" fontId="35" fillId="11" borderId="23" xfId="0" applyFont="1" applyFill="1" applyBorder="1" applyAlignment="1">
      <alignment horizontal="left" vertical="center" wrapText="1"/>
    </xf>
    <xf numFmtId="0" fontId="35" fillId="0" borderId="23" xfId="0" applyFont="1" applyFill="1" applyBorder="1" applyAlignment="1">
      <alignment horizontal="center" vertical="center" textRotation="90"/>
    </xf>
    <xf numFmtId="0" fontId="35" fillId="0" borderId="23" xfId="0" applyFont="1" applyFill="1" applyBorder="1"/>
    <xf numFmtId="0" fontId="35" fillId="9" borderId="23" xfId="0" applyFont="1" applyFill="1" applyBorder="1"/>
    <xf numFmtId="0" fontId="35" fillId="9" borderId="23" xfId="0" applyFont="1" applyFill="1" applyBorder="1" applyAlignment="1">
      <alignment horizontal="center" vertical="center" wrapText="1"/>
    </xf>
    <xf numFmtId="0" fontId="35" fillId="0" borderId="0" xfId="0" applyFont="1" applyFill="1" applyBorder="1" applyAlignment="1">
      <alignment horizontal="left" vertical="center"/>
    </xf>
    <xf numFmtId="0" fontId="34" fillId="0" borderId="0" xfId="0" applyFont="1" applyFill="1" applyBorder="1" applyAlignment="1">
      <alignment horizontal="left" vertical="center"/>
    </xf>
    <xf numFmtId="0" fontId="35" fillId="0" borderId="23" xfId="0" applyFont="1" applyFill="1" applyBorder="1" applyAlignment="1">
      <alignment wrapText="1"/>
    </xf>
    <xf numFmtId="0" fontId="35" fillId="0" borderId="23" xfId="0" applyFont="1" applyFill="1" applyBorder="1" applyAlignment="1">
      <alignment horizontal="center"/>
    </xf>
    <xf numFmtId="0" fontId="35" fillId="0" borderId="23" xfId="0" applyFont="1" applyFill="1" applyBorder="1" applyAlignment="1">
      <alignment horizontal="center" wrapText="1"/>
    </xf>
    <xf numFmtId="0" fontId="35" fillId="11" borderId="23" xfId="0" applyFont="1" applyFill="1" applyBorder="1"/>
    <xf numFmtId="0" fontId="35" fillId="11" borderId="23" xfId="0" applyFont="1" applyFill="1" applyBorder="1" applyAlignment="1">
      <alignment horizontal="center"/>
    </xf>
    <xf numFmtId="0" fontId="35" fillId="11" borderId="23" xfId="0" applyFont="1" applyFill="1" applyBorder="1" applyAlignment="1">
      <alignment horizontal="center" wrapText="1"/>
    </xf>
    <xf numFmtId="0" fontId="35" fillId="12" borderId="23" xfId="0" applyFont="1" applyFill="1" applyBorder="1"/>
    <xf numFmtId="0" fontId="35" fillId="12" borderId="23" xfId="0" applyFont="1" applyFill="1" applyBorder="1" applyAlignment="1">
      <alignment horizontal="center"/>
    </xf>
    <xf numFmtId="0" fontId="35" fillId="12" borderId="23" xfId="0" applyFont="1" applyFill="1" applyBorder="1" applyAlignment="1">
      <alignment horizontal="center" wrapText="1"/>
    </xf>
    <xf numFmtId="0" fontId="37" fillId="0" borderId="0" xfId="0" applyFont="1" applyFill="1"/>
    <xf numFmtId="0" fontId="2" fillId="0" borderId="0" xfId="1" applyFont="1" applyAlignment="1">
      <alignment horizontal="left" vertical="center" wrapText="1"/>
    </xf>
    <xf numFmtId="0" fontId="32" fillId="3" borderId="3" xfId="0" applyFont="1" applyFill="1" applyBorder="1" applyAlignment="1">
      <alignment horizontal="center"/>
    </xf>
    <xf numFmtId="0" fontId="30" fillId="0" borderId="0" xfId="0" applyFont="1" applyProtection="1">
      <protection hidden="1"/>
    </xf>
    <xf numFmtId="0" fontId="30" fillId="0" borderId="0" xfId="0" applyFont="1" applyAlignment="1" applyProtection="1">
      <alignment horizontal="center"/>
      <protection hidden="1"/>
    </xf>
    <xf numFmtId="0" fontId="38" fillId="0" borderId="0" xfId="0" applyFont="1"/>
    <xf numFmtId="0" fontId="32" fillId="0" borderId="0" xfId="0" applyFont="1" applyAlignment="1">
      <alignment horizontal="center" vertical="center"/>
    </xf>
    <xf numFmtId="0" fontId="32" fillId="0" borderId="3" xfId="0" applyFont="1" applyBorder="1" applyAlignment="1">
      <alignment horizontal="right"/>
    </xf>
    <xf numFmtId="0" fontId="4" fillId="0" borderId="0" xfId="1" applyFont="1" applyBorder="1" applyAlignment="1">
      <alignment horizontal="center"/>
    </xf>
    <xf numFmtId="0" fontId="4" fillId="0" borderId="0" xfId="1" applyFont="1" applyAlignment="1">
      <alignment horizontal="left"/>
    </xf>
    <xf numFmtId="0" fontId="4" fillId="0" borderId="0" xfId="1" applyFont="1" applyAlignment="1">
      <alignment horizontal="center"/>
    </xf>
    <xf numFmtId="0" fontId="16" fillId="0" borderId="0" xfId="0" applyFont="1" applyBorder="1" applyAlignment="1">
      <alignment horizontal="center" wrapText="1"/>
    </xf>
    <xf numFmtId="0" fontId="16" fillId="0" borderId="1" xfId="0" applyFont="1" applyBorder="1"/>
    <xf numFmtId="3" fontId="16" fillId="0" borderId="1" xfId="0" applyNumberFormat="1" applyFont="1" applyBorder="1" applyAlignment="1">
      <alignment horizontal="center"/>
    </xf>
    <xf numFmtId="3" fontId="16" fillId="0" borderId="2" xfId="0" applyNumberFormat="1" applyFont="1" applyBorder="1" applyAlignment="1">
      <alignment horizontal="center"/>
    </xf>
    <xf numFmtId="0" fontId="3" fillId="0" borderId="1" xfId="0" applyFont="1" applyBorder="1"/>
    <xf numFmtId="3" fontId="3" fillId="0" borderId="1" xfId="0" applyNumberFormat="1" applyFont="1" applyBorder="1" applyAlignment="1">
      <alignment horizontal="center"/>
    </xf>
    <xf numFmtId="3" fontId="3" fillId="0" borderId="2" xfId="0" applyNumberFormat="1" applyFont="1" applyBorder="1" applyAlignment="1">
      <alignment horizontal="center"/>
    </xf>
    <xf numFmtId="1" fontId="16" fillId="0" borderId="1" xfId="0" applyNumberFormat="1" applyFont="1" applyBorder="1" applyAlignment="1">
      <alignment horizontal="center"/>
    </xf>
    <xf numFmtId="1" fontId="16" fillId="0" borderId="2" xfId="0" applyNumberFormat="1" applyFont="1" applyBorder="1" applyAlignment="1">
      <alignment horizontal="center"/>
    </xf>
    <xf numFmtId="1" fontId="3" fillId="0" borderId="1" xfId="0" applyNumberFormat="1" applyFont="1" applyBorder="1" applyAlignment="1">
      <alignment horizontal="center"/>
    </xf>
    <xf numFmtId="1" fontId="3" fillId="0" borderId="2" xfId="0" applyNumberFormat="1" applyFont="1" applyBorder="1" applyAlignment="1">
      <alignment horizontal="center"/>
    </xf>
    <xf numFmtId="0" fontId="32" fillId="0" borderId="4" xfId="0" applyFont="1" applyBorder="1" applyAlignment="1">
      <alignment horizontal="center" vertical="center"/>
    </xf>
    <xf numFmtId="0" fontId="3" fillId="0" borderId="4" xfId="0" applyFont="1" applyBorder="1" applyAlignment="1">
      <alignment horizontal="left"/>
    </xf>
    <xf numFmtId="0" fontId="16" fillId="0" borderId="4" xfId="0" applyFont="1" applyBorder="1"/>
    <xf numFmtId="1" fontId="3" fillId="0" borderId="4" xfId="0" applyNumberFormat="1" applyFont="1" applyBorder="1" applyAlignment="1">
      <alignment horizontal="center"/>
    </xf>
    <xf numFmtId="0" fontId="32" fillId="0" borderId="0" xfId="0" applyFont="1" applyBorder="1" applyAlignment="1">
      <alignment horizontal="center" vertical="center"/>
    </xf>
    <xf numFmtId="0" fontId="3" fillId="0" borderId="0" xfId="0" applyFont="1" applyBorder="1" applyAlignment="1">
      <alignment horizontal="left"/>
    </xf>
    <xf numFmtId="0" fontId="16" fillId="0" borderId="0" xfId="0" applyFont="1" applyBorder="1"/>
    <xf numFmtId="1" fontId="3" fillId="0" borderId="0" xfId="0" applyNumberFormat="1" applyFont="1" applyBorder="1" applyAlignment="1">
      <alignment horizontal="center"/>
    </xf>
    <xf numFmtId="0" fontId="32" fillId="0" borderId="0" xfId="0" applyFont="1" applyAlignment="1">
      <alignment horizontal="left"/>
    </xf>
    <xf numFmtId="0" fontId="39" fillId="3" borderId="3" xfId="0" applyFont="1" applyFill="1" applyBorder="1" applyAlignment="1">
      <alignment horizontal="center" vertical="center"/>
    </xf>
    <xf numFmtId="0" fontId="3" fillId="0" borderId="0" xfId="0" applyFont="1" applyBorder="1" applyAlignment="1">
      <alignment horizontal="left" vertical="center"/>
    </xf>
    <xf numFmtId="0" fontId="32" fillId="0" borderId="0" xfId="0" applyFont="1" applyBorder="1"/>
    <xf numFmtId="0" fontId="32" fillId="3" borderId="22" xfId="0" applyFont="1" applyFill="1" applyBorder="1" applyAlignment="1">
      <alignment wrapText="1"/>
    </xf>
    <xf numFmtId="0" fontId="32" fillId="3" borderId="10" xfId="0" applyFont="1" applyFill="1" applyBorder="1" applyAlignment="1">
      <alignment wrapText="1"/>
    </xf>
    <xf numFmtId="164" fontId="32" fillId="3" borderId="3" xfId="0" applyNumberFormat="1" applyFont="1" applyFill="1" applyBorder="1"/>
    <xf numFmtId="0" fontId="38" fillId="0" borderId="3" xfId="0" applyFont="1" applyBorder="1"/>
    <xf numFmtId="0" fontId="38" fillId="0" borderId="0" xfId="0" applyFont="1" applyFill="1" applyBorder="1"/>
    <xf numFmtId="0" fontId="32" fillId="0" borderId="0" xfId="0" applyFont="1" applyFill="1"/>
    <xf numFmtId="0" fontId="32" fillId="0" borderId="16" xfId="0" applyFont="1" applyFill="1" applyBorder="1"/>
    <xf numFmtId="0" fontId="32" fillId="0" borderId="17" xfId="0" applyFont="1" applyFill="1" applyBorder="1"/>
    <xf numFmtId="0" fontId="32" fillId="0" borderId="18" xfId="0" applyFont="1" applyFill="1" applyBorder="1"/>
    <xf numFmtId="0" fontId="32" fillId="0" borderId="19" xfId="0" applyFont="1" applyFill="1" applyBorder="1"/>
    <xf numFmtId="0" fontId="32" fillId="0" borderId="20" xfId="0" applyFont="1" applyFill="1" applyBorder="1"/>
    <xf numFmtId="0" fontId="32" fillId="0" borderId="21" xfId="0" applyFont="1" applyFill="1" applyBorder="1"/>
    <xf numFmtId="0" fontId="32" fillId="0" borderId="0" xfId="0" applyFont="1" applyBorder="1" applyAlignment="1">
      <alignment horizontal="center"/>
    </xf>
    <xf numFmtId="0" fontId="32" fillId="3" borderId="3" xfId="0" applyFont="1" applyFill="1" applyBorder="1" applyAlignment="1">
      <alignment vertical="center"/>
    </xf>
    <xf numFmtId="0" fontId="32" fillId="0" borderId="0" xfId="0" applyFont="1" applyAlignment="1">
      <alignment vertical="center"/>
    </xf>
    <xf numFmtId="0" fontId="32" fillId="0" borderId="3" xfId="0" applyFont="1" applyBorder="1" applyAlignment="1">
      <alignment horizontal="right" vertical="center"/>
    </xf>
    <xf numFmtId="0" fontId="4" fillId="0" borderId="0" xfId="1" applyFont="1" applyAlignment="1">
      <alignment horizontal="left" vertical="center" wrapText="1"/>
    </xf>
    <xf numFmtId="0" fontId="32"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xf numFmtId="0" fontId="16" fillId="0" borderId="1" xfId="0" applyFont="1" applyBorder="1"/>
    <xf numFmtId="0" fontId="2" fillId="0" borderId="0" xfId="1" applyFont="1" applyAlignment="1">
      <alignment horizontal="left" vertical="center" wrapText="1"/>
    </xf>
    <xf numFmtId="0" fontId="16" fillId="0" borderId="0" xfId="0" applyFont="1" applyBorder="1" applyAlignment="1">
      <alignment horizontal="center" wrapText="1"/>
    </xf>
    <xf numFmtId="0" fontId="16" fillId="0" borderId="0" xfId="0" applyFont="1" applyBorder="1" applyAlignment="1">
      <alignment horizontal="center"/>
    </xf>
    <xf numFmtId="0" fontId="3" fillId="0" borderId="1" xfId="0" applyFont="1" applyBorder="1" applyAlignment="1">
      <alignment horizontal="left" vertical="center" wrapText="1"/>
    </xf>
    <xf numFmtId="0" fontId="3" fillId="0" borderId="1" xfId="0" applyFont="1" applyBorder="1" applyAlignment="1">
      <alignment wrapText="1"/>
    </xf>
    <xf numFmtId="1" fontId="3" fillId="0" borderId="4" xfId="0" applyNumberFormat="1" applyFont="1" applyBorder="1" applyAlignment="1">
      <alignment horizontal="center"/>
    </xf>
    <xf numFmtId="0" fontId="3" fillId="0" borderId="1" xfId="0" applyFont="1" applyBorder="1" applyAlignment="1">
      <alignment horizontal="left" wrapText="1"/>
    </xf>
    <xf numFmtId="0" fontId="16" fillId="0" borderId="1" xfId="0" applyFont="1" applyBorder="1" applyAlignment="1">
      <alignment wrapText="1"/>
    </xf>
    <xf numFmtId="0" fontId="7" fillId="0" borderId="0" xfId="0" applyFont="1" applyAlignment="1">
      <alignment horizontal="center"/>
    </xf>
    <xf numFmtId="0" fontId="8" fillId="0" borderId="0" xfId="0" applyFont="1" applyAlignment="1">
      <alignment horizontal="center"/>
    </xf>
    <xf numFmtId="0" fontId="10" fillId="0" borderId="1" xfId="0" applyFont="1" applyBorder="1" applyAlignment="1">
      <alignment horizontal="center" vertical="center"/>
    </xf>
    <xf numFmtId="0" fontId="12" fillId="0" borderId="1" xfId="0" applyFont="1" applyBorder="1" applyAlignment="1" applyProtection="1">
      <alignment horizontal="left" vertical="center" wrapText="1"/>
      <protection locked="0"/>
    </xf>
    <xf numFmtId="0" fontId="12" fillId="0" borderId="1" xfId="0" applyFont="1" applyBorder="1" applyAlignment="1">
      <alignment horizontal="left" vertical="center" wrapText="1"/>
    </xf>
    <xf numFmtId="0" fontId="11" fillId="0" borderId="1" xfId="0" applyFont="1" applyBorder="1" applyAlignment="1">
      <alignment horizontal="center"/>
    </xf>
    <xf numFmtId="0" fontId="10" fillId="0" borderId="0" xfId="0" applyFont="1" applyAlignment="1">
      <alignment horizontal="center"/>
    </xf>
    <xf numFmtId="0" fontId="12" fillId="0" borderId="1" xfId="0" applyFont="1" applyBorder="1" applyAlignment="1">
      <alignment horizontal="left" vertical="center"/>
    </xf>
    <xf numFmtId="0" fontId="13" fillId="0" borderId="1" xfId="0" applyFont="1" applyBorder="1" applyAlignment="1">
      <alignment wrapText="1"/>
    </xf>
    <xf numFmtId="0" fontId="11" fillId="0" borderId="1" xfId="0" applyFont="1" applyBorder="1" applyAlignment="1">
      <alignment horizontal="center" wrapText="1"/>
    </xf>
    <xf numFmtId="0" fontId="13" fillId="0" borderId="1" xfId="0" applyFont="1" applyBorder="1"/>
    <xf numFmtId="0" fontId="3" fillId="0" borderId="0" xfId="0" applyFont="1" applyBorder="1" applyAlignment="1">
      <alignment horizontal="center" wrapText="1"/>
    </xf>
    <xf numFmtId="0" fontId="32" fillId="0" borderId="0" xfId="0" applyFont="1" applyBorder="1" applyAlignment="1">
      <alignment horizontal="center"/>
    </xf>
    <xf numFmtId="0" fontId="16" fillId="0" borderId="1" xfId="0" applyFont="1" applyBorder="1" applyAlignment="1">
      <alignment horizontal="left" vertical="center"/>
    </xf>
    <xf numFmtId="0" fontId="16" fillId="0" borderId="1" xfId="0" applyFont="1" applyBorder="1" applyAlignment="1">
      <alignment horizontal="left" vertical="center" wrapText="1"/>
    </xf>
    <xf numFmtId="0" fontId="32" fillId="3" borderId="19" xfId="0" applyFont="1" applyFill="1" applyBorder="1" applyAlignment="1">
      <alignment horizontal="center"/>
    </xf>
    <xf numFmtId="0" fontId="32" fillId="3" borderId="20" xfId="0" applyFont="1" applyFill="1" applyBorder="1" applyAlignment="1">
      <alignment horizontal="center"/>
    </xf>
    <xf numFmtId="0" fontId="32" fillId="3" borderId="21" xfId="0" applyFont="1" applyFill="1" applyBorder="1" applyAlignment="1">
      <alignment horizontal="center"/>
    </xf>
    <xf numFmtId="0" fontId="32" fillId="3" borderId="7" xfId="0" applyFont="1" applyFill="1" applyBorder="1" applyAlignment="1">
      <alignment horizontal="center"/>
    </xf>
    <xf numFmtId="0" fontId="32" fillId="3" borderId="8" xfId="0" applyFont="1" applyFill="1" applyBorder="1" applyAlignment="1">
      <alignment horizontal="center"/>
    </xf>
    <xf numFmtId="0" fontId="32" fillId="3" borderId="9" xfId="0" applyFont="1" applyFill="1" applyBorder="1" applyAlignment="1">
      <alignment horizontal="center"/>
    </xf>
    <xf numFmtId="0" fontId="32" fillId="3" borderId="3" xfId="0" applyFont="1" applyFill="1" applyBorder="1" applyAlignment="1">
      <alignment horizontal="center"/>
    </xf>
    <xf numFmtId="0" fontId="32" fillId="3" borderId="7" xfId="0" applyFont="1" applyFill="1" applyBorder="1" applyAlignment="1">
      <alignment horizontal="center" vertical="center"/>
    </xf>
    <xf numFmtId="0" fontId="32" fillId="3" borderId="9" xfId="0" applyFont="1" applyFill="1" applyBorder="1" applyAlignment="1">
      <alignment horizontal="center" vertical="center"/>
    </xf>
    <xf numFmtId="0" fontId="32" fillId="3" borderId="16" xfId="0" applyFont="1" applyFill="1" applyBorder="1" applyAlignment="1">
      <alignment horizontal="center" vertical="center"/>
    </xf>
    <xf numFmtId="0" fontId="32" fillId="3" borderId="17" xfId="0" applyFont="1" applyFill="1" applyBorder="1" applyAlignment="1">
      <alignment horizontal="center" vertical="center"/>
    </xf>
    <xf numFmtId="0" fontId="32" fillId="3" borderId="18" xfId="0" applyFont="1" applyFill="1" applyBorder="1" applyAlignment="1">
      <alignment horizontal="center" vertical="center"/>
    </xf>
    <xf numFmtId="0" fontId="32" fillId="3" borderId="19" xfId="0" applyFont="1" applyFill="1" applyBorder="1" applyAlignment="1">
      <alignment horizontal="center" vertical="center"/>
    </xf>
    <xf numFmtId="0" fontId="32" fillId="3" borderId="20" xfId="0" applyFont="1" applyFill="1" applyBorder="1" applyAlignment="1">
      <alignment horizontal="center" vertical="center"/>
    </xf>
    <xf numFmtId="0" fontId="32" fillId="3" borderId="21" xfId="0" applyFont="1" applyFill="1" applyBorder="1" applyAlignment="1">
      <alignment horizontal="center" vertical="center"/>
    </xf>
    <xf numFmtId="0" fontId="32" fillId="0" borderId="22" xfId="0" applyFont="1" applyBorder="1" applyAlignment="1">
      <alignment horizontal="left" vertical="center"/>
    </xf>
    <xf numFmtId="0" fontId="32" fillId="0" borderId="10" xfId="0" applyFont="1" applyBorder="1" applyAlignment="1">
      <alignment horizontal="left" vertical="center"/>
    </xf>
    <xf numFmtId="0" fontId="32" fillId="3" borderId="22" xfId="0" applyFont="1" applyFill="1" applyBorder="1" applyAlignment="1">
      <alignment horizontal="center" vertical="center" wrapText="1"/>
    </xf>
    <xf numFmtId="0" fontId="32" fillId="3" borderId="10" xfId="0" applyFont="1" applyFill="1" applyBorder="1" applyAlignment="1">
      <alignment horizontal="center" vertical="center" wrapText="1"/>
    </xf>
    <xf numFmtId="0" fontId="32" fillId="3" borderId="3" xfId="0" applyFont="1" applyFill="1" applyBorder="1" applyAlignment="1">
      <alignment horizontal="center" vertical="center" wrapText="1"/>
    </xf>
    <xf numFmtId="0" fontId="32" fillId="3" borderId="3" xfId="0" applyFont="1" applyFill="1" applyBorder="1" applyAlignment="1">
      <alignment horizontal="center" wrapText="1"/>
    </xf>
    <xf numFmtId="0" fontId="20" fillId="8" borderId="0" xfId="2" applyFont="1" applyFill="1" applyBorder="1" applyAlignment="1">
      <alignment horizontal="center"/>
    </xf>
    <xf numFmtId="0" fontId="19" fillId="0" borderId="0" xfId="2" applyFont="1" applyBorder="1" applyAlignment="1">
      <alignment horizontal="left" wrapText="1"/>
    </xf>
    <xf numFmtId="0" fontId="19" fillId="0" borderId="0" xfId="2" applyFont="1" applyBorder="1" applyAlignment="1">
      <alignment horizontal="left" vertical="center"/>
    </xf>
    <xf numFmtId="0" fontId="32" fillId="3" borderId="22" xfId="0" applyFont="1" applyFill="1" applyBorder="1" applyAlignment="1">
      <alignment horizontal="center" vertical="center"/>
    </xf>
    <xf numFmtId="0" fontId="32" fillId="3" borderId="10" xfId="0" applyFont="1" applyFill="1" applyBorder="1" applyAlignment="1">
      <alignment horizontal="center" vertical="center"/>
    </xf>
    <xf numFmtId="0" fontId="32" fillId="0" borderId="7" xfId="0" applyFont="1" applyBorder="1" applyAlignment="1">
      <alignment horizontal="center"/>
    </xf>
    <xf numFmtId="0" fontId="32" fillId="0" borderId="8" xfId="0" applyFont="1" applyBorder="1" applyAlignment="1">
      <alignment horizontal="center"/>
    </xf>
    <xf numFmtId="0" fontId="32" fillId="0" borderId="9" xfId="0" applyFont="1" applyBorder="1" applyAlignment="1">
      <alignment horizontal="center"/>
    </xf>
    <xf numFmtId="0" fontId="32" fillId="0" borderId="3" xfId="0" applyFont="1" applyBorder="1" applyAlignment="1">
      <alignment horizontal="center"/>
    </xf>
    <xf numFmtId="0" fontId="32" fillId="3" borderId="3" xfId="0" applyFont="1" applyFill="1" applyBorder="1" applyAlignment="1">
      <alignment horizontal="center" vertical="center"/>
    </xf>
    <xf numFmtId="0" fontId="32" fillId="3" borderId="22" xfId="0" applyFont="1" applyFill="1" applyBorder="1" applyAlignment="1">
      <alignment horizontal="center" wrapText="1"/>
    </xf>
    <xf numFmtId="0" fontId="32" fillId="3" borderId="10" xfId="0" applyFont="1" applyFill="1" applyBorder="1" applyAlignment="1">
      <alignment horizontal="center" wrapText="1"/>
    </xf>
    <xf numFmtId="0" fontId="31" fillId="0" borderId="0" xfId="0" applyFont="1" applyBorder="1" applyAlignment="1" applyProtection="1">
      <alignment horizontal="center" vertical="center"/>
      <protection hidden="1"/>
    </xf>
    <xf numFmtId="0" fontId="16" fillId="0" borderId="0" xfId="0" applyFont="1" applyBorder="1" applyAlignment="1" applyProtection="1">
      <alignment horizontal="left" vertical="center" wrapText="1"/>
      <protection hidden="1"/>
    </xf>
    <xf numFmtId="0" fontId="30" fillId="0" borderId="0" xfId="0" applyFont="1" applyBorder="1" applyAlignment="1" applyProtection="1">
      <alignment horizontal="right" vertical="center" wrapText="1"/>
      <protection hidden="1"/>
    </xf>
    <xf numFmtId="0" fontId="35" fillId="0" borderId="23" xfId="0" applyFont="1" applyFill="1" applyBorder="1" applyAlignment="1">
      <alignment horizontal="center" vertical="center" textRotation="90" wrapText="1"/>
    </xf>
    <xf numFmtId="0" fontId="35" fillId="0" borderId="23" xfId="0" applyFont="1" applyFill="1" applyBorder="1" applyAlignment="1">
      <alignment horizontal="center" vertical="center" wrapText="1"/>
    </xf>
    <xf numFmtId="0" fontId="35" fillId="11" borderId="23" xfId="0" applyFont="1" applyFill="1" applyBorder="1" applyAlignment="1">
      <alignment horizontal="center" vertical="center" textRotation="90" wrapText="1"/>
    </xf>
    <xf numFmtId="0" fontId="35" fillId="11" borderId="23" xfId="0" applyFont="1" applyFill="1" applyBorder="1" applyAlignment="1">
      <alignment horizontal="center" vertical="center" textRotation="90"/>
    </xf>
    <xf numFmtId="0" fontId="35" fillId="11" borderId="23" xfId="0" applyFont="1" applyFill="1" applyBorder="1" applyAlignment="1">
      <alignment horizontal="left" vertical="center" wrapText="1"/>
    </xf>
    <xf numFmtId="0" fontId="35" fillId="0" borderId="23" xfId="0" applyFont="1" applyFill="1" applyBorder="1" applyAlignment="1">
      <alignment horizontal="left" vertical="center" wrapText="1"/>
    </xf>
    <xf numFmtId="0" fontId="35" fillId="9" borderId="23" xfId="0" applyFont="1" applyFill="1" applyBorder="1" applyAlignment="1">
      <alignment horizontal="center" vertical="center" wrapText="1"/>
    </xf>
    <xf numFmtId="0" fontId="36" fillId="0" borderId="23" xfId="0" applyFont="1" applyFill="1" applyBorder="1" applyAlignment="1">
      <alignment horizontal="center" vertical="center" wrapText="1"/>
    </xf>
    <xf numFmtId="0" fontId="35" fillId="9" borderId="23" xfId="0" applyFont="1" applyFill="1" applyBorder="1" applyAlignment="1">
      <alignment horizontal="center" vertical="center"/>
    </xf>
    <xf numFmtId="0" fontId="36" fillId="9" borderId="23" xfId="0" applyFont="1" applyFill="1" applyBorder="1" applyAlignment="1">
      <alignment horizontal="center" vertical="center" wrapText="1"/>
    </xf>
    <xf numFmtId="0" fontId="35" fillId="0" borderId="23" xfId="0" applyFont="1" applyFill="1" applyBorder="1" applyAlignment="1">
      <alignment horizontal="center" vertical="center" textRotation="90"/>
    </xf>
    <xf numFmtId="0" fontId="35" fillId="0" borderId="23" xfId="0" applyFont="1" applyFill="1" applyBorder="1" applyAlignment="1">
      <alignment horizontal="center" vertical="center"/>
    </xf>
    <xf numFmtId="0" fontId="35" fillId="10" borderId="23" xfId="0" applyFont="1" applyFill="1" applyBorder="1" applyAlignment="1">
      <alignment horizontal="center" vertical="center"/>
    </xf>
    <xf numFmtId="0" fontId="32" fillId="0" borderId="3" xfId="0" applyFont="1" applyFill="1" applyBorder="1" applyAlignment="1">
      <alignment horizontal="center" vertical="center"/>
    </xf>
    <xf numFmtId="0" fontId="32" fillId="0" borderId="3" xfId="0" applyFont="1" applyFill="1" applyBorder="1"/>
    <xf numFmtId="0" fontId="30" fillId="0" borderId="7" xfId="0" applyFont="1" applyBorder="1" applyAlignment="1" applyProtection="1">
      <alignment horizontal="center"/>
      <protection hidden="1"/>
    </xf>
    <xf numFmtId="0" fontId="30" fillId="0" borderId="22" xfId="0" applyFont="1" applyBorder="1" applyProtection="1">
      <protection hidden="1"/>
    </xf>
    <xf numFmtId="0" fontId="30" fillId="0" borderId="0" xfId="0" applyFont="1" applyBorder="1" applyProtection="1">
      <protection hidden="1"/>
    </xf>
    <xf numFmtId="0" fontId="30" fillId="0" borderId="0" xfId="0" applyFont="1" applyBorder="1" applyAlignment="1" applyProtection="1">
      <alignment horizontal="center"/>
      <protection hidden="1"/>
    </xf>
  </cellXfs>
  <cellStyles count="3">
    <cellStyle name="Обычный" xfId="0" builtinId="0"/>
    <cellStyle name="Обычный 4" xfId="2"/>
    <cellStyle name="Пояснение" xfId="1" builtinId="5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360</xdr:rowOff>
    </xdr:from>
    <xdr:to>
      <xdr:col>1</xdr:col>
      <xdr:colOff>2762250</xdr:colOff>
      <xdr:row>1</xdr:row>
      <xdr:rowOff>34017</xdr:rowOff>
    </xdr:to>
    <xdr:pic>
      <xdr:nvPicPr>
        <xdr:cNvPr id="2" name="Picture 1"/>
        <xdr:cNvPicPr/>
      </xdr:nvPicPr>
      <xdr:blipFill>
        <a:blip xmlns:r="http://schemas.openxmlformats.org/officeDocument/2006/relationships" r:embed="rId1" cstate="print"/>
        <a:stretch/>
      </xdr:blipFill>
      <xdr:spPr>
        <a:xfrm>
          <a:off x="0" y="360"/>
          <a:ext cx="3171825" cy="757557"/>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57150</xdr:rowOff>
    </xdr:from>
    <xdr:to>
      <xdr:col>0</xdr:col>
      <xdr:colOff>2819400</xdr:colOff>
      <xdr:row>0</xdr:row>
      <xdr:rowOff>419100</xdr:rowOff>
    </xdr:to>
    <xdr:pic>
      <xdr:nvPicPr>
        <xdr:cNvPr id="2"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57150" y="57150"/>
          <a:ext cx="2762250" cy="361950"/>
        </a:xfrm>
        <a:prstGeom prst="rect">
          <a:avLst/>
        </a:prstGeom>
        <a:noFill/>
        <a:ln w="9525">
          <a:noFill/>
          <a:round/>
          <a:headEnd/>
          <a:tailEnd/>
        </a:ln>
      </xdr:spPr>
    </xdr:pic>
    <xdr:clientData/>
  </xdr:twoCellAnchor>
  <xdr:twoCellAnchor>
    <xdr:from>
      <xdr:col>0</xdr:col>
      <xdr:colOff>0</xdr:colOff>
      <xdr:row>95</xdr:row>
      <xdr:rowOff>38100</xdr:rowOff>
    </xdr:from>
    <xdr:to>
      <xdr:col>0</xdr:col>
      <xdr:colOff>2466975</xdr:colOff>
      <xdr:row>96</xdr:row>
      <xdr:rowOff>200025</xdr:rowOff>
    </xdr:to>
    <xdr:pic>
      <xdr:nvPicPr>
        <xdr:cNvPr id="5" name="Изображения 1"/>
        <xdr:cNvPicPr>
          <a:picLocks noChangeAspect="1" noChangeArrowheads="1"/>
        </xdr:cNvPicPr>
      </xdr:nvPicPr>
      <xdr:blipFill>
        <a:blip xmlns:r="http://schemas.openxmlformats.org/officeDocument/2006/relationships" r:embed="rId2" cstate="print"/>
        <a:srcRect/>
        <a:stretch>
          <a:fillRect/>
        </a:stretch>
      </xdr:blipFill>
      <xdr:spPr bwMode="auto">
        <a:xfrm>
          <a:off x="0" y="21859875"/>
          <a:ext cx="2466975" cy="352425"/>
        </a:xfrm>
        <a:prstGeom prst="rect">
          <a:avLst/>
        </a:prstGeom>
        <a:noFill/>
        <a:ln w="9525">
          <a:noFill/>
          <a:round/>
          <a:headEnd/>
          <a:tailEnd/>
        </a:ln>
      </xdr:spPr>
    </xdr:pic>
    <xdr:clientData/>
  </xdr:twoCellAnchor>
  <xdr:twoCellAnchor editAs="absolute">
    <xdr:from>
      <xdr:col>0</xdr:col>
      <xdr:colOff>0</xdr:colOff>
      <xdr:row>102</xdr:row>
      <xdr:rowOff>0</xdr:rowOff>
    </xdr:from>
    <xdr:to>
      <xdr:col>4</xdr:col>
      <xdr:colOff>691092</xdr:colOff>
      <xdr:row>122</xdr:row>
      <xdr:rowOff>57150</xdr:rowOff>
    </xdr:to>
    <xdr:pic>
      <xdr:nvPicPr>
        <xdr:cNvPr id="6" name="Изображение 1"/>
        <xdr:cNvPicPr>
          <a:picLocks noChangeAspect="1" noChangeArrowheads="1"/>
        </xdr:cNvPicPr>
      </xdr:nvPicPr>
      <xdr:blipFill>
        <a:blip xmlns:r="http://schemas.openxmlformats.org/officeDocument/2006/relationships" r:embed="rId3" cstate="print"/>
        <a:srcRect/>
        <a:stretch>
          <a:fillRect/>
        </a:stretch>
      </xdr:blipFill>
      <xdr:spPr bwMode="auto">
        <a:xfrm>
          <a:off x="0" y="17154525"/>
          <a:ext cx="6977592" cy="3295650"/>
        </a:xfrm>
        <a:prstGeom prst="rect">
          <a:avLst/>
        </a:prstGeom>
        <a:noFill/>
        <a:ln w="9525">
          <a:noFill/>
          <a:round/>
          <a:headEnd/>
          <a:tailEnd/>
        </a:ln>
      </xdr:spPr>
    </xdr:pic>
    <xdr:clientData/>
  </xdr:twoCellAnchor>
  <xdr:twoCellAnchor editAs="absolute">
    <xdr:from>
      <xdr:col>0</xdr:col>
      <xdr:colOff>0</xdr:colOff>
      <xdr:row>124</xdr:row>
      <xdr:rowOff>0</xdr:rowOff>
    </xdr:from>
    <xdr:to>
      <xdr:col>0</xdr:col>
      <xdr:colOff>2590800</xdr:colOff>
      <xdr:row>148</xdr:row>
      <xdr:rowOff>127000</xdr:rowOff>
    </xdr:to>
    <xdr:pic>
      <xdr:nvPicPr>
        <xdr:cNvPr id="7" name="Изображение 3"/>
        <xdr:cNvPicPr>
          <a:picLocks noChangeAspect="1" noChangeArrowheads="1"/>
        </xdr:cNvPicPr>
      </xdr:nvPicPr>
      <xdr:blipFill>
        <a:blip xmlns:r="http://schemas.openxmlformats.org/officeDocument/2006/relationships" r:embed="rId4" cstate="print"/>
        <a:srcRect/>
        <a:stretch>
          <a:fillRect/>
        </a:stretch>
      </xdr:blipFill>
      <xdr:spPr bwMode="auto">
        <a:xfrm>
          <a:off x="0" y="20716875"/>
          <a:ext cx="2590800" cy="4013200"/>
        </a:xfrm>
        <a:prstGeom prst="rect">
          <a:avLst/>
        </a:prstGeom>
        <a:noFill/>
        <a:ln w="9525">
          <a:noFill/>
          <a:round/>
          <a:headEnd/>
          <a:tailEnd/>
        </a:ln>
      </xdr:spPr>
    </xdr:pic>
    <xdr:clientData/>
  </xdr:twoCellAnchor>
  <xdr:twoCellAnchor editAs="absolute">
    <xdr:from>
      <xdr:col>1</xdr:col>
      <xdr:colOff>0</xdr:colOff>
      <xdr:row>124</xdr:row>
      <xdr:rowOff>28575</xdr:rowOff>
    </xdr:from>
    <xdr:to>
      <xdr:col>3</xdr:col>
      <xdr:colOff>898525</xdr:colOff>
      <xdr:row>147</xdr:row>
      <xdr:rowOff>149225</xdr:rowOff>
    </xdr:to>
    <xdr:pic>
      <xdr:nvPicPr>
        <xdr:cNvPr id="8" name="Изображение 4"/>
        <xdr:cNvPicPr>
          <a:picLocks noChangeAspect="1" noChangeArrowheads="1"/>
        </xdr:cNvPicPr>
      </xdr:nvPicPr>
      <xdr:blipFill>
        <a:blip xmlns:r="http://schemas.openxmlformats.org/officeDocument/2006/relationships" r:embed="rId5" cstate="print"/>
        <a:srcRect/>
        <a:stretch>
          <a:fillRect/>
        </a:stretch>
      </xdr:blipFill>
      <xdr:spPr bwMode="auto">
        <a:xfrm>
          <a:off x="3314700" y="20745450"/>
          <a:ext cx="2689225" cy="3844925"/>
        </a:xfrm>
        <a:prstGeom prst="rect">
          <a:avLst/>
        </a:prstGeom>
        <a:noFill/>
        <a:ln w="9525">
          <a:noFill/>
          <a:round/>
          <a:headEnd/>
          <a:tailEnd/>
        </a:ln>
      </xdr:spPr>
    </xdr:pic>
    <xdr:clientData/>
  </xdr:twoCellAnchor>
  <xdr:twoCellAnchor editAs="absolute">
    <xdr:from>
      <xdr:col>4</xdr:col>
      <xdr:colOff>0</xdr:colOff>
      <xdr:row>125</xdr:row>
      <xdr:rowOff>0</xdr:rowOff>
    </xdr:from>
    <xdr:to>
      <xdr:col>6</xdr:col>
      <xdr:colOff>379942</xdr:colOff>
      <xdr:row>148</xdr:row>
      <xdr:rowOff>123825</xdr:rowOff>
    </xdr:to>
    <xdr:pic>
      <xdr:nvPicPr>
        <xdr:cNvPr id="9" name="Изображение 2"/>
        <xdr:cNvPicPr>
          <a:picLocks noChangeAspect="1" noChangeArrowheads="1"/>
        </xdr:cNvPicPr>
      </xdr:nvPicPr>
      <xdr:blipFill>
        <a:blip xmlns:r="http://schemas.openxmlformats.org/officeDocument/2006/relationships" r:embed="rId6" cstate="print"/>
        <a:srcRect/>
        <a:stretch>
          <a:fillRect/>
        </a:stretch>
      </xdr:blipFill>
      <xdr:spPr bwMode="auto">
        <a:xfrm>
          <a:off x="6286500" y="20878800"/>
          <a:ext cx="2742142" cy="3848100"/>
        </a:xfrm>
        <a:prstGeom prst="rect">
          <a:avLst/>
        </a:prstGeom>
        <a:noFill/>
        <a:ln w="9525">
          <a:noFill/>
          <a:round/>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170392</xdr:colOff>
      <xdr:row>14</xdr:row>
      <xdr:rowOff>241300</xdr:rowOff>
    </xdr:to>
    <xdr:pic>
      <xdr:nvPicPr>
        <xdr:cNvPr id="2" name="Изображение 1"/>
        <xdr:cNvPicPr>
          <a:picLocks noChangeAspect="1" noChangeArrowheads="1"/>
        </xdr:cNvPicPr>
      </xdr:nvPicPr>
      <xdr:blipFill>
        <a:blip xmlns:r="http://schemas.openxmlformats.org/officeDocument/2006/relationships" r:embed="rId1" cstate="print"/>
        <a:srcRect/>
        <a:stretch>
          <a:fillRect/>
        </a:stretch>
      </xdr:blipFill>
      <xdr:spPr bwMode="auto">
        <a:xfrm>
          <a:off x="11506200" y="352425"/>
          <a:ext cx="3770842" cy="3917950"/>
        </a:xfrm>
        <a:prstGeom prst="rect">
          <a:avLst/>
        </a:prstGeom>
        <a:noFill/>
        <a:ln w="9525">
          <a:noFill/>
          <a:round/>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55;&#1088;&#1072;&#1081;&#1089;%20&#1047;&#1086;&#1076;&#1095;&#1080;&#1081;%20%20&#1053;&#1054;&#1042;&#1067;&#1049;_&#1076;&#1080;&#1083;&#1077;&#1088;-&#1086;&#1087;&#109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Матрица"/>
      <sheetName val="ПВХ Двери"/>
      <sheetName val="ШПОН Двери"/>
      <sheetName val="МЦ-Шпон"/>
      <sheetName val="Модели с патиной"/>
      <sheetName val="Доступные двери"/>
      <sheetName val="Симпл"/>
      <sheetName val="Мегаполисы"/>
      <sheetName val="Панели ПВХ"/>
      <sheetName val="Панели ШПОН"/>
      <sheetName val="Арочная дверь"/>
      <sheetName val="Крашение Эмаль"/>
      <sheetName val="Раздв.система, Рото"/>
      <sheetName val="Погонаж ПВХ"/>
      <sheetName val="Погонаж ШПОН"/>
      <sheetName val="МР-погонаж"/>
      <sheetName val="Арки"/>
      <sheetName val="МР-Арки"/>
      <sheetName val="Ремонт"/>
      <sheetName val="Сопутствующая продукция"/>
      <sheetName val="Объект+Противопожар"/>
      <sheetName val="Полы"/>
      <sheetName val="Врезка фурнитуры"/>
      <sheetName val="Стекла "/>
      <sheetName val="Выставочные стенды"/>
    </sheetNames>
    <sheetDataSet>
      <sheetData sheetId="0">
        <row r="1">
          <cell r="A1" t="str">
            <v xml:space="preserve"> Прайс действителен с 01 декабря 2015 года.</v>
          </cell>
        </row>
        <row r="11">
          <cell r="D11">
            <v>1.03</v>
          </cell>
          <cell r="E11">
            <v>1.32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32">
          <cell r="B32">
            <v>196</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rgb="FF00B0F0"/>
  </sheetPr>
  <dimension ref="A1:N117"/>
  <sheetViews>
    <sheetView topLeftCell="A10" workbookViewId="0">
      <selection activeCell="G2" sqref="G2"/>
    </sheetView>
  </sheetViews>
  <sheetFormatPr defaultRowHeight="12.75"/>
  <cols>
    <col min="1" max="1" width="6.140625" style="64" customWidth="1"/>
    <col min="2" max="2" width="50" style="146" customWidth="1"/>
    <col min="3" max="3" width="12.5703125" style="64" customWidth="1"/>
    <col min="4" max="4" width="12.42578125" style="64" customWidth="1"/>
    <col min="5" max="5" width="9.140625" style="64"/>
    <col min="6" max="6" width="11.5703125" style="64" customWidth="1"/>
    <col min="7" max="16384" width="9.140625" style="64"/>
  </cols>
  <sheetData>
    <row r="1" spans="1:14" ht="57.6" customHeight="1">
      <c r="A1" s="124"/>
      <c r="B1" s="125"/>
      <c r="C1" s="126"/>
      <c r="D1" s="126"/>
      <c r="E1" s="117"/>
      <c r="G1" s="171"/>
      <c r="H1" s="171"/>
      <c r="I1" s="171"/>
    </row>
    <row r="2" spans="1:14" ht="42.6" customHeight="1">
      <c r="A2" s="172" t="s">
        <v>0</v>
      </c>
      <c r="B2" s="172"/>
      <c r="C2" s="172"/>
      <c r="D2" s="172"/>
      <c r="E2" s="127"/>
      <c r="F2" s="127"/>
      <c r="G2" s="127"/>
    </row>
    <row r="3" spans="1:14" ht="13.7" customHeight="1">
      <c r="A3" s="173" t="s">
        <v>1</v>
      </c>
      <c r="B3" s="173"/>
      <c r="C3" s="173"/>
      <c r="D3" s="173"/>
      <c r="E3" s="173"/>
      <c r="F3" s="173"/>
      <c r="G3" s="173"/>
    </row>
    <row r="5" spans="1:14" s="4" customFormat="1" ht="51">
      <c r="A5" s="1" t="s">
        <v>2</v>
      </c>
      <c r="B5" s="7" t="s">
        <v>3</v>
      </c>
      <c r="C5" s="1" t="s">
        <v>4</v>
      </c>
      <c r="D5" s="1" t="s">
        <v>5</v>
      </c>
      <c r="E5" s="2" t="s">
        <v>6</v>
      </c>
      <c r="F5" s="3" t="s">
        <v>7</v>
      </c>
      <c r="H5" s="20" t="s">
        <v>83</v>
      </c>
      <c r="L5" s="166"/>
      <c r="M5" s="166"/>
      <c r="N5" s="166"/>
    </row>
    <row r="6" spans="1:14">
      <c r="A6" s="167">
        <v>1</v>
      </c>
      <c r="B6" s="168" t="s">
        <v>8</v>
      </c>
      <c r="C6" s="169" t="s">
        <v>9</v>
      </c>
      <c r="D6" s="128" t="s">
        <v>10</v>
      </c>
      <c r="E6" s="129">
        <v>48120</v>
      </c>
      <c r="F6" s="130" t="e">
        <v>#NAME?</v>
      </c>
      <c r="G6" s="69">
        <f>E6+E6*0.2</f>
        <v>57744</v>
      </c>
      <c r="H6" s="66">
        <v>57744</v>
      </c>
    </row>
    <row r="7" spans="1:14">
      <c r="A7" s="167"/>
      <c r="B7" s="168"/>
      <c r="C7" s="169"/>
      <c r="D7" s="131" t="s">
        <v>11</v>
      </c>
      <c r="E7" s="132">
        <v>66670</v>
      </c>
      <c r="F7" s="133" t="e">
        <v>#NAME?</v>
      </c>
      <c r="G7" s="69">
        <f t="shared" ref="G7:G70" si="0">E7+E7*0.2</f>
        <v>80004</v>
      </c>
      <c r="H7" s="66">
        <v>80004</v>
      </c>
      <c r="K7" s="5"/>
    </row>
    <row r="8" spans="1:14">
      <c r="A8" s="167"/>
      <c r="B8" s="168"/>
      <c r="C8" s="170" t="s">
        <v>12</v>
      </c>
      <c r="D8" s="128" t="s">
        <v>10</v>
      </c>
      <c r="E8" s="134">
        <v>96560</v>
      </c>
      <c r="F8" s="135" t="e">
        <v>#NAME?</v>
      </c>
      <c r="G8" s="69">
        <f t="shared" si="0"/>
        <v>115872</v>
      </c>
      <c r="H8" s="66">
        <v>115872</v>
      </c>
    </row>
    <row r="9" spans="1:14">
      <c r="A9" s="167"/>
      <c r="B9" s="168"/>
      <c r="C9" s="170"/>
      <c r="D9" s="131" t="s">
        <v>11</v>
      </c>
      <c r="E9" s="136">
        <v>119020</v>
      </c>
      <c r="F9" s="137" t="e">
        <v>#NAME?</v>
      </c>
      <c r="G9" s="69">
        <f t="shared" si="0"/>
        <v>142824</v>
      </c>
      <c r="H9" s="66">
        <v>142824</v>
      </c>
    </row>
    <row r="10" spans="1:14">
      <c r="A10" s="167">
        <v>2</v>
      </c>
      <c r="B10" s="168" t="s">
        <v>13</v>
      </c>
      <c r="C10" s="169" t="s">
        <v>9</v>
      </c>
      <c r="D10" s="131" t="s">
        <v>10</v>
      </c>
      <c r="E10" s="134">
        <v>55310</v>
      </c>
      <c r="F10" s="135" t="e">
        <v>#NAME?</v>
      </c>
      <c r="G10" s="69">
        <f t="shared" si="0"/>
        <v>66372</v>
      </c>
      <c r="H10" s="66">
        <v>66372</v>
      </c>
    </row>
    <row r="11" spans="1:14">
      <c r="A11" s="167"/>
      <c r="B11" s="168"/>
      <c r="C11" s="169"/>
      <c r="D11" s="131" t="s">
        <v>11</v>
      </c>
      <c r="E11" s="136">
        <v>78450</v>
      </c>
      <c r="F11" s="137" t="e">
        <v>#NAME?</v>
      </c>
      <c r="G11" s="69">
        <f t="shared" si="0"/>
        <v>94140</v>
      </c>
      <c r="H11" s="66">
        <v>94140</v>
      </c>
    </row>
    <row r="12" spans="1:14">
      <c r="A12" s="167"/>
      <c r="B12" s="168"/>
      <c r="C12" s="170" t="s">
        <v>12</v>
      </c>
      <c r="D12" s="128" t="s">
        <v>10</v>
      </c>
      <c r="E12" s="134">
        <v>109840</v>
      </c>
      <c r="F12" s="135" t="e">
        <v>#NAME?</v>
      </c>
      <c r="G12" s="69">
        <f t="shared" si="0"/>
        <v>131808</v>
      </c>
      <c r="H12" s="66">
        <v>131808</v>
      </c>
    </row>
    <row r="13" spans="1:14">
      <c r="A13" s="167"/>
      <c r="B13" s="168"/>
      <c r="C13" s="170"/>
      <c r="D13" s="128" t="s">
        <v>11</v>
      </c>
      <c r="E13" s="136">
        <v>137230</v>
      </c>
      <c r="F13" s="137" t="e">
        <v>#NAME?</v>
      </c>
      <c r="G13" s="69">
        <f t="shared" si="0"/>
        <v>164676</v>
      </c>
      <c r="H13" s="66">
        <v>164676</v>
      </c>
    </row>
    <row r="14" spans="1:14">
      <c r="A14" s="167">
        <v>3</v>
      </c>
      <c r="B14" s="168" t="s">
        <v>14</v>
      </c>
      <c r="C14" s="169" t="s">
        <v>9</v>
      </c>
      <c r="D14" s="131" t="s">
        <v>10</v>
      </c>
      <c r="E14" s="134">
        <v>60930</v>
      </c>
      <c r="F14" s="135" t="e">
        <v>#NAME?</v>
      </c>
      <c r="G14" s="69">
        <f t="shared" si="0"/>
        <v>73116</v>
      </c>
      <c r="H14" s="66">
        <v>73116</v>
      </c>
    </row>
    <row r="15" spans="1:14">
      <c r="A15" s="167"/>
      <c r="B15" s="168"/>
      <c r="C15" s="169"/>
      <c r="D15" s="131" t="s">
        <v>11</v>
      </c>
      <c r="E15" s="136">
        <v>83010</v>
      </c>
      <c r="F15" s="137" t="e">
        <v>#NAME?</v>
      </c>
      <c r="G15" s="69">
        <f t="shared" si="0"/>
        <v>99612</v>
      </c>
      <c r="H15" s="66">
        <v>99612</v>
      </c>
    </row>
    <row r="16" spans="1:14">
      <c r="A16" s="167"/>
      <c r="B16" s="168"/>
      <c r="C16" s="170" t="s">
        <v>12</v>
      </c>
      <c r="D16" s="128" t="s">
        <v>10</v>
      </c>
      <c r="E16" s="134">
        <v>120410</v>
      </c>
      <c r="F16" s="135" t="e">
        <v>#NAME?</v>
      </c>
      <c r="G16" s="69">
        <f t="shared" si="0"/>
        <v>144492</v>
      </c>
      <c r="H16" s="66">
        <v>144492</v>
      </c>
    </row>
    <row r="17" spans="1:8">
      <c r="A17" s="167"/>
      <c r="B17" s="168"/>
      <c r="C17" s="170"/>
      <c r="D17" s="128" t="s">
        <v>11</v>
      </c>
      <c r="E17" s="136">
        <v>147030</v>
      </c>
      <c r="F17" s="137" t="e">
        <v>#NAME?</v>
      </c>
      <c r="G17" s="69">
        <f t="shared" si="0"/>
        <v>176436</v>
      </c>
      <c r="H17" s="66">
        <v>176436</v>
      </c>
    </row>
    <row r="18" spans="1:8">
      <c r="A18" s="167">
        <v>4</v>
      </c>
      <c r="B18" s="168" t="s">
        <v>15</v>
      </c>
      <c r="C18" s="169" t="s">
        <v>9</v>
      </c>
      <c r="D18" s="131" t="s">
        <v>10</v>
      </c>
      <c r="E18" s="134">
        <v>69950</v>
      </c>
      <c r="F18" s="135" t="e">
        <v>#NAME?</v>
      </c>
      <c r="G18" s="69">
        <f t="shared" si="0"/>
        <v>83940</v>
      </c>
      <c r="H18" s="66">
        <v>83940</v>
      </c>
    </row>
    <row r="19" spans="1:8">
      <c r="A19" s="167"/>
      <c r="B19" s="168"/>
      <c r="C19" s="169"/>
      <c r="D19" s="131" t="s">
        <v>11</v>
      </c>
      <c r="E19" s="136">
        <v>98170</v>
      </c>
      <c r="F19" s="137" t="e">
        <v>#NAME?</v>
      </c>
      <c r="G19" s="69">
        <f t="shared" si="0"/>
        <v>117804</v>
      </c>
      <c r="H19" s="66">
        <v>117804</v>
      </c>
    </row>
    <row r="20" spans="1:8">
      <c r="A20" s="167"/>
      <c r="B20" s="168"/>
      <c r="C20" s="170" t="s">
        <v>12</v>
      </c>
      <c r="D20" s="128" t="s">
        <v>10</v>
      </c>
      <c r="E20" s="134">
        <v>137110</v>
      </c>
      <c r="F20" s="135" t="e">
        <v>#NAME?</v>
      </c>
      <c r="G20" s="69">
        <f t="shared" si="0"/>
        <v>164532</v>
      </c>
      <c r="H20" s="66">
        <v>164532</v>
      </c>
    </row>
    <row r="21" spans="1:8">
      <c r="A21" s="167"/>
      <c r="B21" s="168"/>
      <c r="C21" s="170"/>
      <c r="D21" s="128" t="s">
        <v>11</v>
      </c>
      <c r="E21" s="136">
        <v>159810</v>
      </c>
      <c r="F21" s="137" t="e">
        <v>#NAME?</v>
      </c>
      <c r="G21" s="69">
        <f t="shared" si="0"/>
        <v>191772</v>
      </c>
      <c r="H21" s="66">
        <v>191772</v>
      </c>
    </row>
    <row r="22" spans="1:8">
      <c r="A22" s="167">
        <v>5</v>
      </c>
      <c r="B22" s="168" t="s">
        <v>16</v>
      </c>
      <c r="C22" s="169" t="s">
        <v>9</v>
      </c>
      <c r="D22" s="131" t="s">
        <v>10</v>
      </c>
      <c r="E22" s="134">
        <v>42340</v>
      </c>
      <c r="F22" s="135" t="e">
        <v>#NAME?</v>
      </c>
      <c r="G22" s="69">
        <f t="shared" si="0"/>
        <v>50808</v>
      </c>
      <c r="H22" s="66">
        <v>50808</v>
      </c>
    </row>
    <row r="23" spans="1:8">
      <c r="A23" s="167"/>
      <c r="B23" s="168"/>
      <c r="C23" s="169"/>
      <c r="D23" s="131" t="s">
        <v>11</v>
      </c>
      <c r="E23" s="136">
        <v>58570</v>
      </c>
      <c r="F23" s="137" t="e">
        <v>#NAME?</v>
      </c>
      <c r="G23" s="69">
        <f t="shared" si="0"/>
        <v>70284</v>
      </c>
      <c r="H23" s="66">
        <v>70284</v>
      </c>
    </row>
    <row r="24" spans="1:8">
      <c r="A24" s="167"/>
      <c r="B24" s="168"/>
      <c r="C24" s="170" t="s">
        <v>12</v>
      </c>
      <c r="D24" s="128" t="s">
        <v>10</v>
      </c>
      <c r="E24" s="134">
        <v>78550</v>
      </c>
      <c r="F24" s="135" t="e">
        <v>#NAME?</v>
      </c>
      <c r="G24" s="69">
        <f t="shared" si="0"/>
        <v>94260</v>
      </c>
      <c r="H24" s="66">
        <v>94260</v>
      </c>
    </row>
    <row r="25" spans="1:8">
      <c r="A25" s="167"/>
      <c r="B25" s="168"/>
      <c r="C25" s="170"/>
      <c r="D25" s="128" t="s">
        <v>11</v>
      </c>
      <c r="E25" s="136">
        <v>90840</v>
      </c>
      <c r="F25" s="137" t="e">
        <v>#NAME?</v>
      </c>
      <c r="G25" s="69">
        <f t="shared" si="0"/>
        <v>109008</v>
      </c>
      <c r="H25" s="66">
        <v>109008</v>
      </c>
    </row>
    <row r="26" spans="1:8">
      <c r="A26" s="167">
        <v>6</v>
      </c>
      <c r="B26" s="168" t="s">
        <v>17</v>
      </c>
      <c r="C26" s="169" t="s">
        <v>9</v>
      </c>
      <c r="D26" s="131" t="s">
        <v>10</v>
      </c>
      <c r="E26" s="134">
        <v>87430</v>
      </c>
      <c r="F26" s="135" t="e">
        <v>#NAME?</v>
      </c>
      <c r="G26" s="69">
        <f t="shared" si="0"/>
        <v>104916</v>
      </c>
      <c r="H26" s="66">
        <v>104916</v>
      </c>
    </row>
    <row r="27" spans="1:8">
      <c r="A27" s="167"/>
      <c r="B27" s="168"/>
      <c r="C27" s="169"/>
      <c r="D27" s="131" t="s">
        <v>11</v>
      </c>
      <c r="E27" s="136">
        <v>117350</v>
      </c>
      <c r="F27" s="137" t="e">
        <v>#NAME?</v>
      </c>
      <c r="G27" s="69">
        <f t="shared" si="0"/>
        <v>140820</v>
      </c>
      <c r="H27" s="66">
        <v>140820</v>
      </c>
    </row>
    <row r="28" spans="1:8">
      <c r="A28" s="167"/>
      <c r="B28" s="168"/>
      <c r="C28" s="170" t="s">
        <v>12</v>
      </c>
      <c r="D28" s="128" t="s">
        <v>10</v>
      </c>
      <c r="E28" s="134">
        <v>171860</v>
      </c>
      <c r="F28" s="135" t="e">
        <v>#NAME?</v>
      </c>
      <c r="G28" s="69">
        <f t="shared" si="0"/>
        <v>206232</v>
      </c>
      <c r="H28" s="66">
        <v>206232</v>
      </c>
    </row>
    <row r="29" spans="1:8">
      <c r="A29" s="167"/>
      <c r="B29" s="168"/>
      <c r="C29" s="170"/>
      <c r="D29" s="128" t="s">
        <v>11</v>
      </c>
      <c r="E29" s="136">
        <v>208200</v>
      </c>
      <c r="F29" s="137" t="e">
        <v>#NAME?</v>
      </c>
      <c r="G29" s="69">
        <f t="shared" si="0"/>
        <v>249840</v>
      </c>
      <c r="H29" s="66">
        <v>249840</v>
      </c>
    </row>
    <row r="30" spans="1:8">
      <c r="A30" s="167">
        <v>7</v>
      </c>
      <c r="B30" s="168" t="s">
        <v>18</v>
      </c>
      <c r="C30" s="169" t="s">
        <v>9</v>
      </c>
      <c r="D30" s="131" t="s">
        <v>10</v>
      </c>
      <c r="E30" s="134">
        <v>26320</v>
      </c>
      <c r="F30" s="135" t="e">
        <v>#NAME?</v>
      </c>
      <c r="G30" s="69">
        <f t="shared" si="0"/>
        <v>31584</v>
      </c>
      <c r="H30" s="66">
        <v>31584</v>
      </c>
    </row>
    <row r="31" spans="1:8">
      <c r="A31" s="167"/>
      <c r="B31" s="168"/>
      <c r="C31" s="169"/>
      <c r="D31" s="131" t="s">
        <v>11</v>
      </c>
      <c r="E31" s="136">
        <v>38110</v>
      </c>
      <c r="F31" s="137" t="e">
        <v>#NAME?</v>
      </c>
      <c r="G31" s="69">
        <f t="shared" si="0"/>
        <v>45732</v>
      </c>
      <c r="H31" s="66">
        <v>45732</v>
      </c>
    </row>
    <row r="32" spans="1:8">
      <c r="A32" s="167"/>
      <c r="B32" s="168"/>
      <c r="C32" s="170" t="s">
        <v>12</v>
      </c>
      <c r="D32" s="128" t="s">
        <v>10</v>
      </c>
      <c r="E32" s="134">
        <v>56550</v>
      </c>
      <c r="F32" s="135" t="e">
        <v>#NAME?</v>
      </c>
      <c r="G32" s="69">
        <f t="shared" si="0"/>
        <v>67860</v>
      </c>
      <c r="H32" s="66">
        <v>67860</v>
      </c>
    </row>
    <row r="33" spans="1:8">
      <c r="A33" s="167"/>
      <c r="B33" s="168"/>
      <c r="C33" s="170"/>
      <c r="D33" s="128" t="s">
        <v>11</v>
      </c>
      <c r="E33" s="136">
        <v>70760</v>
      </c>
      <c r="F33" s="137" t="e">
        <v>#NAME?</v>
      </c>
      <c r="G33" s="69">
        <f t="shared" si="0"/>
        <v>84912</v>
      </c>
      <c r="H33" s="66">
        <v>84912</v>
      </c>
    </row>
    <row r="34" spans="1:8">
      <c r="A34" s="167">
        <v>8</v>
      </c>
      <c r="B34" s="168" t="s">
        <v>19</v>
      </c>
      <c r="C34" s="169" t="s">
        <v>9</v>
      </c>
      <c r="D34" s="131" t="s">
        <v>10</v>
      </c>
      <c r="E34" s="134">
        <v>70490</v>
      </c>
      <c r="F34" s="135" t="e">
        <v>#NAME?</v>
      </c>
      <c r="G34" s="69">
        <f t="shared" si="0"/>
        <v>84588</v>
      </c>
      <c r="H34" s="66">
        <v>84588</v>
      </c>
    </row>
    <row r="35" spans="1:8">
      <c r="A35" s="167"/>
      <c r="B35" s="168"/>
      <c r="C35" s="169"/>
      <c r="D35" s="131" t="s">
        <v>11</v>
      </c>
      <c r="E35" s="136">
        <v>89410</v>
      </c>
      <c r="F35" s="137" t="e">
        <v>#NAME?</v>
      </c>
      <c r="G35" s="69">
        <f t="shared" si="0"/>
        <v>107292</v>
      </c>
      <c r="H35" s="66">
        <v>107292</v>
      </c>
    </row>
    <row r="36" spans="1:8">
      <c r="A36" s="167"/>
      <c r="B36" s="168"/>
      <c r="C36" s="170" t="s">
        <v>12</v>
      </c>
      <c r="D36" s="128" t="s">
        <v>10</v>
      </c>
      <c r="E36" s="134">
        <v>134210</v>
      </c>
      <c r="F36" s="135" t="e">
        <v>#NAME?</v>
      </c>
      <c r="G36" s="69">
        <f t="shared" si="0"/>
        <v>161052</v>
      </c>
      <c r="H36" s="66">
        <v>161052</v>
      </c>
    </row>
    <row r="37" spans="1:8">
      <c r="A37" s="167"/>
      <c r="B37" s="168"/>
      <c r="C37" s="170"/>
      <c r="D37" s="128" t="s">
        <v>11</v>
      </c>
      <c r="E37" s="136">
        <v>158350</v>
      </c>
      <c r="F37" s="137" t="e">
        <v>#NAME?</v>
      </c>
      <c r="G37" s="69">
        <f t="shared" si="0"/>
        <v>190020</v>
      </c>
      <c r="H37" s="66">
        <v>190020</v>
      </c>
    </row>
    <row r="38" spans="1:8">
      <c r="A38" s="167">
        <v>9</v>
      </c>
      <c r="B38" s="168" t="s">
        <v>20</v>
      </c>
      <c r="C38" s="169" t="s">
        <v>9</v>
      </c>
      <c r="D38" s="131" t="s">
        <v>10</v>
      </c>
      <c r="E38" s="134">
        <v>60250</v>
      </c>
      <c r="F38" s="135" t="e">
        <v>#NAME?</v>
      </c>
      <c r="G38" s="69">
        <f t="shared" si="0"/>
        <v>72300</v>
      </c>
      <c r="H38" s="66">
        <v>72300</v>
      </c>
    </row>
    <row r="39" spans="1:8">
      <c r="A39" s="167"/>
      <c r="B39" s="168"/>
      <c r="C39" s="169"/>
      <c r="D39" s="131" t="s">
        <v>11</v>
      </c>
      <c r="E39" s="136">
        <v>82990</v>
      </c>
      <c r="F39" s="137" t="e">
        <v>#NAME?</v>
      </c>
      <c r="G39" s="69">
        <f t="shared" si="0"/>
        <v>99588</v>
      </c>
      <c r="H39" s="66">
        <v>99588</v>
      </c>
    </row>
    <row r="40" spans="1:8">
      <c r="A40" s="167"/>
      <c r="B40" s="168"/>
      <c r="C40" s="170" t="s">
        <v>12</v>
      </c>
      <c r="D40" s="128" t="s">
        <v>10</v>
      </c>
      <c r="E40" s="134">
        <v>119200</v>
      </c>
      <c r="F40" s="135" t="e">
        <v>#NAME?</v>
      </c>
      <c r="G40" s="69">
        <f t="shared" si="0"/>
        <v>143040</v>
      </c>
      <c r="H40" s="66">
        <v>143040</v>
      </c>
    </row>
    <row r="41" spans="1:8">
      <c r="A41" s="167"/>
      <c r="B41" s="168"/>
      <c r="C41" s="170"/>
      <c r="D41" s="128" t="s">
        <v>11</v>
      </c>
      <c r="E41" s="136">
        <v>146680</v>
      </c>
      <c r="F41" s="137" t="e">
        <v>#NAME?</v>
      </c>
      <c r="G41" s="69">
        <f t="shared" si="0"/>
        <v>176016</v>
      </c>
      <c r="H41" s="66">
        <v>176016</v>
      </c>
    </row>
    <row r="42" spans="1:8" s="4" customFormat="1" ht="51">
      <c r="A42" s="1" t="s">
        <v>2</v>
      </c>
      <c r="B42" s="7" t="s">
        <v>3</v>
      </c>
      <c r="C42" s="1" t="s">
        <v>4</v>
      </c>
      <c r="D42" s="1" t="s">
        <v>5</v>
      </c>
      <c r="E42" s="3" t="s">
        <v>21</v>
      </c>
      <c r="F42" s="6" t="s">
        <v>22</v>
      </c>
      <c r="G42" s="69"/>
    </row>
    <row r="43" spans="1:8">
      <c r="A43" s="167">
        <v>10</v>
      </c>
      <c r="B43" s="168" t="s">
        <v>23</v>
      </c>
      <c r="C43" s="169" t="s">
        <v>9</v>
      </c>
      <c r="D43" s="131" t="s">
        <v>10</v>
      </c>
      <c r="E43" s="134">
        <v>60480</v>
      </c>
      <c r="F43" s="135" t="e">
        <v>#NAME?</v>
      </c>
      <c r="G43" s="69">
        <f t="shared" si="0"/>
        <v>72576</v>
      </c>
      <c r="H43" s="66">
        <v>72576</v>
      </c>
    </row>
    <row r="44" spans="1:8">
      <c r="A44" s="167"/>
      <c r="B44" s="168"/>
      <c r="C44" s="169"/>
      <c r="D44" s="131" t="s">
        <v>11</v>
      </c>
      <c r="E44" s="136">
        <v>88010</v>
      </c>
      <c r="F44" s="137" t="e">
        <v>#NAME?</v>
      </c>
      <c r="G44" s="69">
        <f t="shared" si="0"/>
        <v>105612</v>
      </c>
      <c r="H44" s="66">
        <v>105612</v>
      </c>
    </row>
    <row r="45" spans="1:8">
      <c r="A45" s="167"/>
      <c r="B45" s="168"/>
      <c r="C45" s="170" t="s">
        <v>12</v>
      </c>
      <c r="D45" s="128" t="s">
        <v>10</v>
      </c>
      <c r="E45" s="134">
        <v>115410</v>
      </c>
      <c r="F45" s="135" t="e">
        <v>#NAME?</v>
      </c>
      <c r="G45" s="69">
        <f t="shared" si="0"/>
        <v>138492</v>
      </c>
      <c r="H45" s="66">
        <v>138492</v>
      </c>
    </row>
    <row r="46" spans="1:8">
      <c r="A46" s="167"/>
      <c r="B46" s="168"/>
      <c r="C46" s="170"/>
      <c r="D46" s="128" t="s">
        <v>11</v>
      </c>
      <c r="E46" s="136">
        <v>145490</v>
      </c>
      <c r="F46" s="137" t="e">
        <v>#NAME?</v>
      </c>
      <c r="G46" s="69">
        <f t="shared" si="0"/>
        <v>174588</v>
      </c>
      <c r="H46" s="66">
        <v>174588</v>
      </c>
    </row>
    <row r="47" spans="1:8">
      <c r="A47" s="167">
        <v>11</v>
      </c>
      <c r="B47" s="168" t="s">
        <v>24</v>
      </c>
      <c r="C47" s="169" t="s">
        <v>9</v>
      </c>
      <c r="D47" s="131" t="s">
        <v>10</v>
      </c>
      <c r="E47" s="134">
        <v>73510</v>
      </c>
      <c r="F47" s="135" t="e">
        <v>#NAME?</v>
      </c>
      <c r="G47" s="69">
        <f t="shared" si="0"/>
        <v>88212</v>
      </c>
      <c r="H47" s="66">
        <v>88212</v>
      </c>
    </row>
    <row r="48" spans="1:8">
      <c r="A48" s="167"/>
      <c r="B48" s="168"/>
      <c r="C48" s="169"/>
      <c r="D48" s="131" t="s">
        <v>11</v>
      </c>
      <c r="E48" s="136">
        <v>103210</v>
      </c>
      <c r="F48" s="137" t="e">
        <v>#NAME?</v>
      </c>
      <c r="G48" s="69">
        <f t="shared" si="0"/>
        <v>123852</v>
      </c>
      <c r="H48" s="66">
        <v>123852</v>
      </c>
    </row>
    <row r="49" spans="1:8">
      <c r="A49" s="167"/>
      <c r="B49" s="168"/>
      <c r="C49" s="170" t="s">
        <v>12</v>
      </c>
      <c r="D49" s="128" t="s">
        <v>10</v>
      </c>
      <c r="E49" s="134">
        <v>132210</v>
      </c>
      <c r="F49" s="135" t="e">
        <v>#NAME?</v>
      </c>
      <c r="G49" s="69">
        <f t="shared" si="0"/>
        <v>158652</v>
      </c>
      <c r="H49" s="66">
        <v>158652</v>
      </c>
    </row>
    <row r="50" spans="1:8">
      <c r="A50" s="167"/>
      <c r="B50" s="168"/>
      <c r="C50" s="170"/>
      <c r="D50" s="128" t="s">
        <v>11</v>
      </c>
      <c r="E50" s="136">
        <v>169640</v>
      </c>
      <c r="F50" s="137" t="e">
        <v>#NAME?</v>
      </c>
      <c r="G50" s="69">
        <f t="shared" si="0"/>
        <v>203568</v>
      </c>
      <c r="H50" s="66">
        <v>203568</v>
      </c>
    </row>
    <row r="51" spans="1:8">
      <c r="A51" s="167">
        <v>12</v>
      </c>
      <c r="B51" s="174" t="s">
        <v>25</v>
      </c>
      <c r="C51" s="169" t="s">
        <v>9</v>
      </c>
      <c r="D51" s="131" t="s">
        <v>10</v>
      </c>
      <c r="E51" s="134">
        <v>70430</v>
      </c>
      <c r="F51" s="135" t="e">
        <v>#NAME?</v>
      </c>
      <c r="G51" s="69">
        <f t="shared" si="0"/>
        <v>84516</v>
      </c>
      <c r="H51" s="66">
        <v>84516</v>
      </c>
    </row>
    <row r="52" spans="1:8">
      <c r="A52" s="167"/>
      <c r="B52" s="174"/>
      <c r="C52" s="169"/>
      <c r="D52" s="131" t="s">
        <v>11</v>
      </c>
      <c r="E52" s="136">
        <v>98850</v>
      </c>
      <c r="F52" s="137" t="e">
        <v>#NAME?</v>
      </c>
      <c r="G52" s="69">
        <f t="shared" si="0"/>
        <v>118620</v>
      </c>
      <c r="H52" s="66">
        <v>118620</v>
      </c>
    </row>
    <row r="53" spans="1:8">
      <c r="A53" s="167"/>
      <c r="B53" s="174"/>
      <c r="C53" s="170" t="s">
        <v>12</v>
      </c>
      <c r="D53" s="128" t="s">
        <v>10</v>
      </c>
      <c r="E53" s="134">
        <v>126640</v>
      </c>
      <c r="F53" s="135" t="e">
        <v>#NAME?</v>
      </c>
      <c r="G53" s="69">
        <f t="shared" si="0"/>
        <v>151968</v>
      </c>
      <c r="H53" s="66">
        <v>151968</v>
      </c>
    </row>
    <row r="54" spans="1:8">
      <c r="A54" s="167"/>
      <c r="B54" s="174"/>
      <c r="C54" s="170"/>
      <c r="D54" s="128" t="s">
        <v>11</v>
      </c>
      <c r="E54" s="136">
        <v>162490</v>
      </c>
      <c r="F54" s="137" t="e">
        <v>#NAME?</v>
      </c>
      <c r="G54" s="69">
        <f t="shared" si="0"/>
        <v>194988</v>
      </c>
      <c r="H54" s="66">
        <v>194988</v>
      </c>
    </row>
    <row r="55" spans="1:8">
      <c r="A55" s="167">
        <v>13</v>
      </c>
      <c r="B55" s="168" t="s">
        <v>26</v>
      </c>
      <c r="C55" s="169" t="s">
        <v>9</v>
      </c>
      <c r="D55" s="131" t="s">
        <v>10</v>
      </c>
      <c r="E55" s="134">
        <v>56780</v>
      </c>
      <c r="F55" s="135" t="e">
        <v>#NAME?</v>
      </c>
      <c r="G55" s="69">
        <f t="shared" si="0"/>
        <v>68136</v>
      </c>
      <c r="H55" s="66">
        <v>68136</v>
      </c>
    </row>
    <row r="56" spans="1:8">
      <c r="A56" s="167"/>
      <c r="B56" s="168"/>
      <c r="C56" s="169"/>
      <c r="D56" s="131" t="s">
        <v>11</v>
      </c>
      <c r="E56" s="136">
        <v>77980</v>
      </c>
      <c r="F56" s="137" t="e">
        <v>#NAME?</v>
      </c>
      <c r="G56" s="69">
        <f t="shared" si="0"/>
        <v>93576</v>
      </c>
      <c r="H56" s="66">
        <v>93576</v>
      </c>
    </row>
    <row r="57" spans="1:8">
      <c r="A57" s="167"/>
      <c r="B57" s="168"/>
      <c r="C57" s="170" t="s">
        <v>12</v>
      </c>
      <c r="D57" s="128" t="s">
        <v>10</v>
      </c>
      <c r="E57" s="134">
        <v>104880</v>
      </c>
      <c r="F57" s="135" t="e">
        <v>#NAME?</v>
      </c>
      <c r="G57" s="69">
        <f t="shared" si="0"/>
        <v>125856</v>
      </c>
      <c r="H57" s="66">
        <v>125856</v>
      </c>
    </row>
    <row r="58" spans="1:8">
      <c r="A58" s="167"/>
      <c r="B58" s="168"/>
      <c r="C58" s="170"/>
      <c r="D58" s="128" t="s">
        <v>11</v>
      </c>
      <c r="E58" s="136">
        <v>130080</v>
      </c>
      <c r="F58" s="137" t="e">
        <v>#NAME?</v>
      </c>
      <c r="G58" s="69">
        <f t="shared" si="0"/>
        <v>156096</v>
      </c>
      <c r="H58" s="66">
        <v>156096</v>
      </c>
    </row>
    <row r="59" spans="1:8">
      <c r="A59" s="167">
        <v>14</v>
      </c>
      <c r="B59" s="174" t="s">
        <v>27</v>
      </c>
      <c r="C59" s="175" t="s">
        <v>28</v>
      </c>
      <c r="D59" s="128" t="s">
        <v>10</v>
      </c>
      <c r="E59" s="134">
        <v>58220</v>
      </c>
      <c r="F59" s="135" t="e">
        <v>#NAME?</v>
      </c>
      <c r="G59" s="69">
        <f t="shared" si="0"/>
        <v>69864</v>
      </c>
      <c r="H59" s="66">
        <v>69864</v>
      </c>
    </row>
    <row r="60" spans="1:8">
      <c r="A60" s="167"/>
      <c r="B60" s="174"/>
      <c r="C60" s="175"/>
      <c r="D60" s="128" t="s">
        <v>11</v>
      </c>
      <c r="E60" s="136">
        <v>73520</v>
      </c>
      <c r="F60" s="137" t="e">
        <v>#NAME?</v>
      </c>
      <c r="G60" s="69">
        <f t="shared" si="0"/>
        <v>88224</v>
      </c>
      <c r="H60" s="66">
        <v>88224</v>
      </c>
    </row>
    <row r="61" spans="1:8">
      <c r="A61" s="167">
        <v>15</v>
      </c>
      <c r="B61" s="174" t="s">
        <v>29</v>
      </c>
      <c r="C61" s="175" t="s">
        <v>28</v>
      </c>
      <c r="D61" s="128" t="s">
        <v>10</v>
      </c>
      <c r="E61" s="136">
        <v>65060</v>
      </c>
      <c r="F61" s="137" t="e">
        <v>#NAME?</v>
      </c>
      <c r="G61" s="69">
        <f t="shared" si="0"/>
        <v>78072</v>
      </c>
      <c r="H61" s="66">
        <v>78072</v>
      </c>
    </row>
    <row r="62" spans="1:8">
      <c r="A62" s="167"/>
      <c r="B62" s="174"/>
      <c r="C62" s="175"/>
      <c r="D62" s="128" t="s">
        <v>11</v>
      </c>
      <c r="E62" s="136">
        <v>81260</v>
      </c>
      <c r="F62" s="137" t="e">
        <v>#NAME?</v>
      </c>
      <c r="G62" s="69">
        <f t="shared" si="0"/>
        <v>97512</v>
      </c>
      <c r="H62" s="66">
        <v>97512</v>
      </c>
    </row>
    <row r="63" spans="1:8">
      <c r="A63" s="167">
        <v>16</v>
      </c>
      <c r="B63" s="168" t="s">
        <v>30</v>
      </c>
      <c r="C63" s="169" t="s">
        <v>9</v>
      </c>
      <c r="D63" s="131" t="s">
        <v>10</v>
      </c>
      <c r="E63" s="134">
        <v>75350</v>
      </c>
      <c r="F63" s="135" t="e">
        <v>#NAME?</v>
      </c>
      <c r="G63" s="69">
        <f t="shared" si="0"/>
        <v>90420</v>
      </c>
      <c r="H63" s="66">
        <v>90420</v>
      </c>
    </row>
    <row r="64" spans="1:8">
      <c r="A64" s="167"/>
      <c r="B64" s="168"/>
      <c r="C64" s="169"/>
      <c r="D64" s="131" t="s">
        <v>11</v>
      </c>
      <c r="E64" s="136">
        <v>95400</v>
      </c>
      <c r="F64" s="137" t="e">
        <v>#NAME?</v>
      </c>
      <c r="G64" s="69">
        <f t="shared" si="0"/>
        <v>114480</v>
      </c>
      <c r="H64" s="66">
        <v>114480</v>
      </c>
    </row>
    <row r="65" spans="1:8">
      <c r="A65" s="167"/>
      <c r="B65" s="168"/>
      <c r="C65" s="170" t="s">
        <v>12</v>
      </c>
      <c r="D65" s="128" t="s">
        <v>10</v>
      </c>
      <c r="E65" s="134">
        <v>143460</v>
      </c>
      <c r="F65" s="135" t="e">
        <v>#NAME?</v>
      </c>
      <c r="G65" s="69">
        <f t="shared" si="0"/>
        <v>172152</v>
      </c>
      <c r="H65" s="66">
        <v>172152</v>
      </c>
    </row>
    <row r="66" spans="1:8">
      <c r="A66" s="167"/>
      <c r="B66" s="168"/>
      <c r="C66" s="170"/>
      <c r="D66" s="128" t="s">
        <v>11</v>
      </c>
      <c r="E66" s="136">
        <v>170390</v>
      </c>
      <c r="F66" s="137" t="e">
        <v>#NAME?</v>
      </c>
      <c r="G66" s="69">
        <f t="shared" si="0"/>
        <v>204468</v>
      </c>
      <c r="H66" s="66">
        <v>204468</v>
      </c>
    </row>
    <row r="67" spans="1:8">
      <c r="A67" s="167">
        <v>17</v>
      </c>
      <c r="B67" s="168" t="s">
        <v>31</v>
      </c>
      <c r="C67" s="169" t="s">
        <v>9</v>
      </c>
      <c r="D67" s="131" t="s">
        <v>10</v>
      </c>
      <c r="E67" s="134">
        <v>52780</v>
      </c>
      <c r="F67" s="135" t="e">
        <v>#NAME?</v>
      </c>
      <c r="G67" s="69">
        <f t="shared" si="0"/>
        <v>63336</v>
      </c>
      <c r="H67" s="66">
        <v>63336</v>
      </c>
    </row>
    <row r="68" spans="1:8">
      <c r="A68" s="167"/>
      <c r="B68" s="168"/>
      <c r="C68" s="169"/>
      <c r="D68" s="131" t="s">
        <v>11</v>
      </c>
      <c r="E68" s="136">
        <v>74890</v>
      </c>
      <c r="F68" s="137" t="e">
        <v>#NAME?</v>
      </c>
      <c r="G68" s="69">
        <f t="shared" si="0"/>
        <v>89868</v>
      </c>
      <c r="H68" s="66">
        <v>89868</v>
      </c>
    </row>
    <row r="69" spans="1:8">
      <c r="A69" s="167"/>
      <c r="B69" s="168"/>
      <c r="C69" s="170" t="s">
        <v>12</v>
      </c>
      <c r="D69" s="128" t="s">
        <v>10</v>
      </c>
      <c r="E69" s="134">
        <v>109050</v>
      </c>
      <c r="F69" s="135" t="e">
        <v>#NAME?</v>
      </c>
      <c r="G69" s="69">
        <f t="shared" si="0"/>
        <v>130860</v>
      </c>
      <c r="H69" s="66">
        <v>130860</v>
      </c>
    </row>
    <row r="70" spans="1:8">
      <c r="A70" s="167"/>
      <c r="B70" s="168"/>
      <c r="C70" s="170"/>
      <c r="D70" s="128" t="s">
        <v>11</v>
      </c>
      <c r="E70" s="136">
        <v>134270</v>
      </c>
      <c r="F70" s="137" t="e">
        <v>#NAME?</v>
      </c>
      <c r="G70" s="69">
        <f t="shared" si="0"/>
        <v>161124</v>
      </c>
      <c r="H70" s="66">
        <v>161124</v>
      </c>
    </row>
    <row r="71" spans="1:8">
      <c r="A71" s="167">
        <v>18</v>
      </c>
      <c r="B71" s="168" t="s">
        <v>32</v>
      </c>
      <c r="C71" s="169" t="s">
        <v>9</v>
      </c>
      <c r="D71" s="131" t="s">
        <v>10</v>
      </c>
      <c r="E71" s="134">
        <v>68380</v>
      </c>
      <c r="F71" s="135" t="e">
        <v>#NAME?</v>
      </c>
      <c r="G71" s="69">
        <f t="shared" ref="G71:G117" si="1">E71+E71*0.2</f>
        <v>82056</v>
      </c>
      <c r="H71" s="66">
        <v>82056</v>
      </c>
    </row>
    <row r="72" spans="1:8">
      <c r="A72" s="167"/>
      <c r="B72" s="168"/>
      <c r="C72" s="169"/>
      <c r="D72" s="131" t="s">
        <v>11</v>
      </c>
      <c r="E72" s="136">
        <v>95980</v>
      </c>
      <c r="F72" s="137" t="e">
        <v>#NAME?</v>
      </c>
      <c r="G72" s="69">
        <f t="shared" si="1"/>
        <v>115176</v>
      </c>
      <c r="H72" s="66">
        <v>115176</v>
      </c>
    </row>
    <row r="73" spans="1:8">
      <c r="A73" s="167"/>
      <c r="B73" s="168"/>
      <c r="C73" s="170" t="s">
        <v>12</v>
      </c>
      <c r="D73" s="128" t="s">
        <v>10</v>
      </c>
      <c r="E73" s="134">
        <v>122950</v>
      </c>
      <c r="F73" s="135" t="e">
        <v>#NAME?</v>
      </c>
      <c r="G73" s="69">
        <f t="shared" si="1"/>
        <v>147540</v>
      </c>
      <c r="H73" s="66">
        <v>147540</v>
      </c>
    </row>
    <row r="74" spans="1:8">
      <c r="A74" s="167"/>
      <c r="B74" s="168"/>
      <c r="C74" s="170"/>
      <c r="D74" s="128" t="s">
        <v>11</v>
      </c>
      <c r="E74" s="136">
        <v>157760</v>
      </c>
      <c r="F74" s="137" t="e">
        <v>#NAME?</v>
      </c>
      <c r="G74" s="69">
        <f t="shared" si="1"/>
        <v>189312</v>
      </c>
      <c r="H74" s="66">
        <v>189312</v>
      </c>
    </row>
    <row r="75" spans="1:8">
      <c r="A75" s="167">
        <v>19</v>
      </c>
      <c r="B75" s="168" t="s">
        <v>33</v>
      </c>
      <c r="C75" s="175" t="s">
        <v>28</v>
      </c>
      <c r="D75" s="128" t="s">
        <v>10</v>
      </c>
      <c r="E75" s="136">
        <v>54790</v>
      </c>
      <c r="F75" s="137" t="e">
        <v>#NAME?</v>
      </c>
      <c r="G75" s="69">
        <f t="shared" si="1"/>
        <v>65748</v>
      </c>
      <c r="H75" s="66">
        <v>65748</v>
      </c>
    </row>
    <row r="76" spans="1:8">
      <c r="A76" s="167"/>
      <c r="B76" s="168"/>
      <c r="C76" s="175"/>
      <c r="D76" s="128" t="s">
        <v>11</v>
      </c>
      <c r="E76" s="136">
        <v>67730</v>
      </c>
      <c r="F76" s="137" t="e">
        <v>#NAME?</v>
      </c>
      <c r="G76" s="69">
        <f t="shared" si="1"/>
        <v>81276</v>
      </c>
      <c r="H76" s="66">
        <v>81276</v>
      </c>
    </row>
    <row r="77" spans="1:8">
      <c r="A77" s="167">
        <v>20</v>
      </c>
      <c r="B77" s="168" t="s">
        <v>34</v>
      </c>
      <c r="C77" s="169" t="s">
        <v>9</v>
      </c>
      <c r="D77" s="131" t="s">
        <v>10</v>
      </c>
      <c r="E77" s="134">
        <v>38920</v>
      </c>
      <c r="F77" s="135" t="e">
        <v>#NAME?</v>
      </c>
      <c r="G77" s="69">
        <f t="shared" si="1"/>
        <v>46704</v>
      </c>
      <c r="H77" s="66">
        <v>46704</v>
      </c>
    </row>
    <row r="78" spans="1:8">
      <c r="A78" s="167"/>
      <c r="B78" s="168"/>
      <c r="C78" s="169"/>
      <c r="D78" s="131" t="s">
        <v>11</v>
      </c>
      <c r="E78" s="136">
        <v>62460</v>
      </c>
      <c r="F78" s="137" t="e">
        <v>#NAME?</v>
      </c>
      <c r="G78" s="69">
        <f t="shared" si="1"/>
        <v>74952</v>
      </c>
      <c r="H78" s="66">
        <v>74952</v>
      </c>
    </row>
    <row r="79" spans="1:8">
      <c r="A79" s="167"/>
      <c r="B79" s="168"/>
      <c r="C79" s="170" t="s">
        <v>12</v>
      </c>
      <c r="D79" s="128" t="s">
        <v>10</v>
      </c>
      <c r="E79" s="134">
        <v>76090</v>
      </c>
      <c r="F79" s="135" t="e">
        <v>#NAME?</v>
      </c>
      <c r="G79" s="69">
        <f t="shared" si="1"/>
        <v>91308</v>
      </c>
      <c r="H79" s="66">
        <v>91308</v>
      </c>
    </row>
    <row r="80" spans="1:8">
      <c r="A80" s="167"/>
      <c r="B80" s="168"/>
      <c r="C80" s="170"/>
      <c r="D80" s="128" t="s">
        <v>11</v>
      </c>
      <c r="E80" s="136">
        <v>115610</v>
      </c>
      <c r="F80" s="137" t="e">
        <v>#NAME?</v>
      </c>
      <c r="G80" s="69">
        <f t="shared" si="1"/>
        <v>138732</v>
      </c>
      <c r="H80" s="66">
        <v>138732</v>
      </c>
    </row>
    <row r="81" spans="1:8">
      <c r="A81" s="138"/>
      <c r="B81" s="139"/>
      <c r="C81" s="140"/>
      <c r="D81" s="140"/>
      <c r="E81" s="141"/>
      <c r="F81" s="176"/>
      <c r="G81" s="69">
        <f t="shared" si="1"/>
        <v>0</v>
      </c>
    </row>
    <row r="82" spans="1:8">
      <c r="A82" s="142"/>
      <c r="B82" s="143"/>
      <c r="C82" s="144"/>
      <c r="D82" s="144"/>
      <c r="E82" s="145"/>
      <c r="F82" s="176"/>
      <c r="G82" s="69">
        <f t="shared" si="1"/>
        <v>0</v>
      </c>
    </row>
    <row r="83" spans="1:8" s="4" customFormat="1" ht="51">
      <c r="A83" s="1" t="s">
        <v>2</v>
      </c>
      <c r="B83" s="7" t="s">
        <v>3</v>
      </c>
      <c r="C83" s="1" t="s">
        <v>4</v>
      </c>
      <c r="D83" s="1" t="s">
        <v>5</v>
      </c>
      <c r="E83" s="3" t="s">
        <v>35</v>
      </c>
      <c r="F83" s="6" t="s">
        <v>22</v>
      </c>
      <c r="G83" s="69"/>
    </row>
    <row r="84" spans="1:8">
      <c r="A84" s="167">
        <v>21</v>
      </c>
      <c r="B84" s="168" t="s">
        <v>36</v>
      </c>
      <c r="C84" s="169" t="s">
        <v>9</v>
      </c>
      <c r="D84" s="131" t="s">
        <v>10</v>
      </c>
      <c r="E84" s="134">
        <v>56310</v>
      </c>
      <c r="F84" s="135" t="e">
        <v>#NAME?</v>
      </c>
      <c r="G84" s="69">
        <f t="shared" si="1"/>
        <v>67572</v>
      </c>
      <c r="H84" s="66">
        <v>67572</v>
      </c>
    </row>
    <row r="85" spans="1:8">
      <c r="A85" s="167"/>
      <c r="B85" s="168"/>
      <c r="C85" s="169"/>
      <c r="D85" s="131" t="s">
        <v>11</v>
      </c>
      <c r="E85" s="136">
        <v>78090</v>
      </c>
      <c r="F85" s="137" t="e">
        <v>#NAME?</v>
      </c>
      <c r="G85" s="69">
        <f t="shared" si="1"/>
        <v>93708</v>
      </c>
      <c r="H85" s="66">
        <v>93708</v>
      </c>
    </row>
    <row r="86" spans="1:8">
      <c r="A86" s="167"/>
      <c r="B86" s="168"/>
      <c r="C86" s="170" t="s">
        <v>12</v>
      </c>
      <c r="D86" s="128" t="s">
        <v>10</v>
      </c>
      <c r="E86" s="134">
        <v>109470</v>
      </c>
      <c r="F86" s="135" t="e">
        <v>#NAME?</v>
      </c>
      <c r="G86" s="69">
        <f t="shared" si="1"/>
        <v>131364</v>
      </c>
      <c r="H86" s="66">
        <v>131364</v>
      </c>
    </row>
    <row r="87" spans="1:8">
      <c r="A87" s="167"/>
      <c r="B87" s="168"/>
      <c r="C87" s="170"/>
      <c r="D87" s="128" t="s">
        <v>11</v>
      </c>
      <c r="E87" s="136">
        <v>136250</v>
      </c>
      <c r="F87" s="137" t="e">
        <v>#NAME?</v>
      </c>
      <c r="G87" s="69">
        <f t="shared" si="1"/>
        <v>163500</v>
      </c>
      <c r="H87" s="66">
        <v>163500</v>
      </c>
    </row>
    <row r="88" spans="1:8">
      <c r="A88" s="167">
        <v>22</v>
      </c>
      <c r="B88" s="168" t="s">
        <v>37</v>
      </c>
      <c r="C88" s="169" t="s">
        <v>9</v>
      </c>
      <c r="D88" s="131" t="s">
        <v>10</v>
      </c>
      <c r="E88" s="134">
        <v>62580</v>
      </c>
      <c r="F88" s="135" t="e">
        <v>#NAME?</v>
      </c>
      <c r="G88" s="69">
        <f t="shared" si="1"/>
        <v>75096</v>
      </c>
      <c r="H88" s="66">
        <v>75096</v>
      </c>
    </row>
    <row r="89" spans="1:8">
      <c r="A89" s="167"/>
      <c r="B89" s="168"/>
      <c r="C89" s="169"/>
      <c r="D89" s="131" t="s">
        <v>11</v>
      </c>
      <c r="E89" s="136">
        <v>86770</v>
      </c>
      <c r="F89" s="137" t="e">
        <v>#NAME?</v>
      </c>
      <c r="G89" s="69">
        <f t="shared" si="1"/>
        <v>104124</v>
      </c>
      <c r="H89" s="66">
        <v>104124</v>
      </c>
    </row>
    <row r="90" spans="1:8">
      <c r="A90" s="167"/>
      <c r="B90" s="168"/>
      <c r="C90" s="170" t="s">
        <v>12</v>
      </c>
      <c r="D90" s="128" t="s">
        <v>10</v>
      </c>
      <c r="E90" s="134">
        <v>121640</v>
      </c>
      <c r="F90" s="135" t="e">
        <v>#NAME?</v>
      </c>
      <c r="G90" s="69">
        <f t="shared" si="1"/>
        <v>145968</v>
      </c>
      <c r="H90" s="66">
        <v>145968</v>
      </c>
    </row>
    <row r="91" spans="1:8">
      <c r="A91" s="167"/>
      <c r="B91" s="168"/>
      <c r="C91" s="170"/>
      <c r="D91" s="128" t="s">
        <v>11</v>
      </c>
      <c r="E91" s="136">
        <v>151380</v>
      </c>
      <c r="F91" s="137" t="e">
        <v>#NAME?</v>
      </c>
      <c r="G91" s="69">
        <f t="shared" si="1"/>
        <v>181656</v>
      </c>
      <c r="H91" s="66">
        <v>181656</v>
      </c>
    </row>
    <row r="92" spans="1:8">
      <c r="A92" s="167">
        <v>23</v>
      </c>
      <c r="B92" s="168" t="s">
        <v>38</v>
      </c>
      <c r="C92" s="169" t="s">
        <v>9</v>
      </c>
      <c r="D92" s="131" t="s">
        <v>10</v>
      </c>
      <c r="E92" s="134">
        <v>41880</v>
      </c>
      <c r="F92" s="135" t="e">
        <v>#NAME?</v>
      </c>
      <c r="G92" s="69">
        <f t="shared" si="1"/>
        <v>50256</v>
      </c>
      <c r="H92" s="66">
        <v>50256</v>
      </c>
    </row>
    <row r="93" spans="1:8">
      <c r="A93" s="167"/>
      <c r="B93" s="168"/>
      <c r="C93" s="169"/>
      <c r="D93" s="131" t="s">
        <v>11</v>
      </c>
      <c r="E93" s="136">
        <v>58370</v>
      </c>
      <c r="F93" s="137" t="e">
        <v>#NAME?</v>
      </c>
      <c r="G93" s="69">
        <f t="shared" si="1"/>
        <v>70044</v>
      </c>
      <c r="H93" s="66">
        <v>70044</v>
      </c>
    </row>
    <row r="94" spans="1:8">
      <c r="A94" s="167"/>
      <c r="B94" s="168"/>
      <c r="C94" s="170" t="s">
        <v>12</v>
      </c>
      <c r="D94" s="128" t="s">
        <v>10</v>
      </c>
      <c r="E94" s="134">
        <v>72350</v>
      </c>
      <c r="F94" s="135" t="e">
        <v>#NAME?</v>
      </c>
      <c r="G94" s="69">
        <f t="shared" si="1"/>
        <v>86820</v>
      </c>
      <c r="H94" s="66">
        <v>86820</v>
      </c>
    </row>
    <row r="95" spans="1:8">
      <c r="A95" s="167"/>
      <c r="B95" s="168"/>
      <c r="C95" s="170"/>
      <c r="D95" s="128" t="s">
        <v>11</v>
      </c>
      <c r="E95" s="136">
        <v>88180</v>
      </c>
      <c r="F95" s="137" t="e">
        <v>#NAME?</v>
      </c>
      <c r="G95" s="69">
        <f t="shared" si="1"/>
        <v>105816</v>
      </c>
      <c r="H95" s="66">
        <v>105816</v>
      </c>
    </row>
    <row r="96" spans="1:8">
      <c r="A96" s="167">
        <v>24</v>
      </c>
      <c r="B96" s="168" t="s">
        <v>39</v>
      </c>
      <c r="C96" s="169" t="s">
        <v>9</v>
      </c>
      <c r="D96" s="131" t="s">
        <v>10</v>
      </c>
      <c r="E96" s="134">
        <v>56870</v>
      </c>
      <c r="F96" s="135" t="e">
        <v>#NAME?</v>
      </c>
      <c r="G96" s="69">
        <f t="shared" si="1"/>
        <v>68244</v>
      </c>
      <c r="H96" s="66">
        <v>68244</v>
      </c>
    </row>
    <row r="97" spans="1:8">
      <c r="A97" s="167"/>
      <c r="B97" s="168"/>
      <c r="C97" s="169"/>
      <c r="D97" s="131" t="s">
        <v>11</v>
      </c>
      <c r="E97" s="136">
        <v>81860</v>
      </c>
      <c r="F97" s="137" t="e">
        <v>#NAME?</v>
      </c>
      <c r="G97" s="69">
        <f t="shared" si="1"/>
        <v>98232</v>
      </c>
      <c r="H97" s="66">
        <v>98232</v>
      </c>
    </row>
    <row r="98" spans="1:8">
      <c r="A98" s="167"/>
      <c r="B98" s="168"/>
      <c r="C98" s="170" t="s">
        <v>12</v>
      </c>
      <c r="D98" s="128" t="s">
        <v>10</v>
      </c>
      <c r="E98" s="134">
        <v>102110</v>
      </c>
      <c r="F98" s="135" t="e">
        <v>#NAME?</v>
      </c>
      <c r="G98" s="69">
        <f t="shared" si="1"/>
        <v>122532</v>
      </c>
      <c r="H98" s="66">
        <v>122532</v>
      </c>
    </row>
    <row r="99" spans="1:8">
      <c r="A99" s="167"/>
      <c r="B99" s="168"/>
      <c r="C99" s="170"/>
      <c r="D99" s="128" t="s">
        <v>11</v>
      </c>
      <c r="E99" s="136">
        <v>134430</v>
      </c>
      <c r="F99" s="137" t="e">
        <v>#NAME?</v>
      </c>
      <c r="G99" s="69">
        <f t="shared" si="1"/>
        <v>161316</v>
      </c>
      <c r="H99" s="66">
        <v>161316</v>
      </c>
    </row>
    <row r="100" spans="1:8">
      <c r="A100" s="167">
        <v>25</v>
      </c>
      <c r="B100" s="168" t="s">
        <v>40</v>
      </c>
      <c r="C100" s="169" t="s">
        <v>9</v>
      </c>
      <c r="D100" s="131" t="s">
        <v>10</v>
      </c>
      <c r="E100" s="134">
        <v>62280</v>
      </c>
      <c r="F100" s="135" t="e">
        <v>#NAME?</v>
      </c>
      <c r="G100" s="69">
        <f t="shared" si="1"/>
        <v>74736</v>
      </c>
      <c r="H100" s="66">
        <v>74736</v>
      </c>
    </row>
    <row r="101" spans="1:8">
      <c r="A101" s="167"/>
      <c r="B101" s="168"/>
      <c r="C101" s="169"/>
      <c r="D101" s="131" t="s">
        <v>11</v>
      </c>
      <c r="E101" s="136">
        <v>94090</v>
      </c>
      <c r="F101" s="137" t="e">
        <v>#NAME?</v>
      </c>
      <c r="G101" s="69">
        <f t="shared" si="1"/>
        <v>112908</v>
      </c>
      <c r="H101" s="66">
        <v>112908</v>
      </c>
    </row>
    <row r="102" spans="1:8">
      <c r="A102" s="167"/>
      <c r="B102" s="168"/>
      <c r="C102" s="170" t="s">
        <v>12</v>
      </c>
      <c r="D102" s="128" t="s">
        <v>10</v>
      </c>
      <c r="E102" s="134">
        <v>116930</v>
      </c>
      <c r="F102" s="135" t="e">
        <v>#NAME?</v>
      </c>
      <c r="G102" s="69">
        <f t="shared" si="1"/>
        <v>140316</v>
      </c>
      <c r="H102" s="66">
        <v>140316</v>
      </c>
    </row>
    <row r="103" spans="1:8">
      <c r="A103" s="167"/>
      <c r="B103" s="168"/>
      <c r="C103" s="170"/>
      <c r="D103" s="128" t="s">
        <v>11</v>
      </c>
      <c r="E103" s="136">
        <v>154590</v>
      </c>
      <c r="F103" s="137" t="e">
        <v>#NAME?</v>
      </c>
      <c r="G103" s="69">
        <f t="shared" si="1"/>
        <v>185508</v>
      </c>
      <c r="H103" s="66">
        <v>185508</v>
      </c>
    </row>
    <row r="104" spans="1:8">
      <c r="A104" s="167">
        <v>26</v>
      </c>
      <c r="B104" s="168" t="s">
        <v>41</v>
      </c>
      <c r="C104" s="169" t="s">
        <v>9</v>
      </c>
      <c r="D104" s="131" t="s">
        <v>10</v>
      </c>
      <c r="E104" s="134">
        <v>63810</v>
      </c>
      <c r="F104" s="135" t="e">
        <v>#NAME?</v>
      </c>
      <c r="G104" s="69">
        <f t="shared" si="1"/>
        <v>76572</v>
      </c>
      <c r="H104" s="66">
        <v>76572</v>
      </c>
    </row>
    <row r="105" spans="1:8">
      <c r="A105" s="167"/>
      <c r="B105" s="168"/>
      <c r="C105" s="169"/>
      <c r="D105" s="131" t="s">
        <v>11</v>
      </c>
      <c r="E105" s="136">
        <v>89620</v>
      </c>
      <c r="F105" s="137" t="e">
        <v>#NAME?</v>
      </c>
      <c r="G105" s="69">
        <f t="shared" si="1"/>
        <v>107544</v>
      </c>
      <c r="H105" s="66">
        <v>107544</v>
      </c>
    </row>
    <row r="106" spans="1:8">
      <c r="A106" s="167"/>
      <c r="B106" s="168"/>
      <c r="C106" s="170" t="s">
        <v>12</v>
      </c>
      <c r="D106" s="128" t="s">
        <v>10</v>
      </c>
      <c r="E106" s="134">
        <v>120610</v>
      </c>
      <c r="F106" s="135" t="e">
        <v>#NAME?</v>
      </c>
      <c r="G106" s="69">
        <f t="shared" si="1"/>
        <v>144732</v>
      </c>
      <c r="H106" s="66">
        <v>144732</v>
      </c>
    </row>
    <row r="107" spans="1:8">
      <c r="A107" s="167"/>
      <c r="B107" s="168"/>
      <c r="C107" s="170"/>
      <c r="D107" s="128" t="s">
        <v>11</v>
      </c>
      <c r="E107" s="136">
        <v>158950</v>
      </c>
      <c r="F107" s="137" t="e">
        <v>#NAME?</v>
      </c>
      <c r="G107" s="69">
        <f t="shared" si="1"/>
        <v>190740</v>
      </c>
      <c r="H107" s="66">
        <v>190740</v>
      </c>
    </row>
    <row r="108" spans="1:8">
      <c r="A108" s="167">
        <v>27</v>
      </c>
      <c r="B108" s="168" t="s">
        <v>42</v>
      </c>
      <c r="C108" s="169" t="s">
        <v>9</v>
      </c>
      <c r="D108" s="131" t="s">
        <v>10</v>
      </c>
      <c r="E108" s="134">
        <v>72650</v>
      </c>
      <c r="F108" s="135" t="e">
        <v>#NAME?</v>
      </c>
      <c r="G108" s="69">
        <f t="shared" si="1"/>
        <v>87180</v>
      </c>
      <c r="H108" s="66">
        <v>87180</v>
      </c>
    </row>
    <row r="109" spans="1:8">
      <c r="A109" s="167"/>
      <c r="B109" s="168"/>
      <c r="C109" s="169"/>
      <c r="D109" s="131" t="s">
        <v>11</v>
      </c>
      <c r="E109" s="136">
        <v>105040</v>
      </c>
      <c r="F109" s="137" t="e">
        <v>#NAME?</v>
      </c>
      <c r="G109" s="69">
        <f t="shared" si="1"/>
        <v>126048</v>
      </c>
      <c r="H109" s="66">
        <v>126048</v>
      </c>
    </row>
    <row r="110" spans="1:8">
      <c r="A110" s="167"/>
      <c r="B110" s="168"/>
      <c r="C110" s="170" t="s">
        <v>12</v>
      </c>
      <c r="D110" s="128" t="s">
        <v>10</v>
      </c>
      <c r="E110" s="134">
        <v>142590</v>
      </c>
      <c r="F110" s="135" t="e">
        <v>#NAME?</v>
      </c>
      <c r="G110" s="69">
        <f t="shared" si="1"/>
        <v>171108</v>
      </c>
      <c r="H110" s="66">
        <v>171108</v>
      </c>
    </row>
    <row r="111" spans="1:8">
      <c r="A111" s="167"/>
      <c r="B111" s="168"/>
      <c r="C111" s="170"/>
      <c r="D111" s="128" t="s">
        <v>11</v>
      </c>
      <c r="E111" s="136">
        <v>182950</v>
      </c>
      <c r="F111" s="137" t="e">
        <v>#NAME?</v>
      </c>
      <c r="G111" s="69">
        <f t="shared" si="1"/>
        <v>219540</v>
      </c>
      <c r="H111" s="66">
        <v>219540</v>
      </c>
    </row>
    <row r="112" spans="1:8">
      <c r="A112" s="167">
        <v>28</v>
      </c>
      <c r="B112" s="168" t="s">
        <v>43</v>
      </c>
      <c r="C112" s="169" t="s">
        <v>9</v>
      </c>
      <c r="D112" s="131" t="s">
        <v>10</v>
      </c>
      <c r="E112" s="134">
        <v>54870</v>
      </c>
      <c r="F112" s="135" t="e">
        <v>#NAME?</v>
      </c>
      <c r="G112" s="69">
        <f t="shared" si="1"/>
        <v>65844</v>
      </c>
      <c r="H112" s="66">
        <v>65844</v>
      </c>
    </row>
    <row r="113" spans="1:8">
      <c r="A113" s="167"/>
      <c r="B113" s="168"/>
      <c r="C113" s="169"/>
      <c r="D113" s="131" t="s">
        <v>11</v>
      </c>
      <c r="E113" s="136">
        <v>80390</v>
      </c>
      <c r="F113" s="137" t="e">
        <v>#NAME?</v>
      </c>
      <c r="G113" s="69">
        <f t="shared" si="1"/>
        <v>96468</v>
      </c>
      <c r="H113" s="66">
        <v>96468</v>
      </c>
    </row>
    <row r="114" spans="1:8">
      <c r="A114" s="167"/>
      <c r="B114" s="168"/>
      <c r="C114" s="170" t="s">
        <v>12</v>
      </c>
      <c r="D114" s="128" t="s">
        <v>10</v>
      </c>
      <c r="E114" s="134">
        <v>113410</v>
      </c>
      <c r="F114" s="135" t="e">
        <v>#NAME?</v>
      </c>
      <c r="G114" s="69">
        <f t="shared" si="1"/>
        <v>136092</v>
      </c>
      <c r="H114" s="66">
        <v>136092</v>
      </c>
    </row>
    <row r="115" spans="1:8">
      <c r="A115" s="167"/>
      <c r="B115" s="168"/>
      <c r="C115" s="170"/>
      <c r="D115" s="128" t="s">
        <v>11</v>
      </c>
      <c r="E115" s="136">
        <v>143660</v>
      </c>
      <c r="F115" s="137" t="e">
        <v>#NAME?</v>
      </c>
      <c r="G115" s="69">
        <f t="shared" si="1"/>
        <v>172392</v>
      </c>
      <c r="H115" s="66">
        <v>172392</v>
      </c>
    </row>
    <row r="116" spans="1:8">
      <c r="A116" s="167">
        <v>29</v>
      </c>
      <c r="B116" s="177" t="s">
        <v>44</v>
      </c>
      <c r="C116" s="178" t="s">
        <v>45</v>
      </c>
      <c r="D116" s="128" t="s">
        <v>10</v>
      </c>
      <c r="E116" s="134">
        <v>149500</v>
      </c>
      <c r="F116" s="135" t="e">
        <v>#NAME?</v>
      </c>
      <c r="G116" s="69">
        <f t="shared" si="1"/>
        <v>179400</v>
      </c>
      <c r="H116" s="66">
        <v>179400</v>
      </c>
    </row>
    <row r="117" spans="1:8">
      <c r="A117" s="167"/>
      <c r="B117" s="177"/>
      <c r="C117" s="178"/>
      <c r="D117" s="128" t="s">
        <v>11</v>
      </c>
      <c r="E117" s="136">
        <v>166750</v>
      </c>
      <c r="F117" s="137" t="e">
        <v>#NAME?</v>
      </c>
      <c r="G117" s="69">
        <f t="shared" si="1"/>
        <v>200100</v>
      </c>
      <c r="H117" s="66">
        <v>200100</v>
      </c>
    </row>
  </sheetData>
  <mergeCells count="117">
    <mergeCell ref="A112:A115"/>
    <mergeCell ref="B112:B115"/>
    <mergeCell ref="C112:C113"/>
    <mergeCell ref="C114:C115"/>
    <mergeCell ref="A116:A117"/>
    <mergeCell ref="B116:B117"/>
    <mergeCell ref="C116:C117"/>
    <mergeCell ref="A104:A107"/>
    <mergeCell ref="B104:B107"/>
    <mergeCell ref="C104:C105"/>
    <mergeCell ref="C106:C107"/>
    <mergeCell ref="A108:A111"/>
    <mergeCell ref="B108:B111"/>
    <mergeCell ref="C108:C109"/>
    <mergeCell ref="C110:C111"/>
    <mergeCell ref="A96:A99"/>
    <mergeCell ref="B96:B99"/>
    <mergeCell ref="C96:C97"/>
    <mergeCell ref="C98:C99"/>
    <mergeCell ref="A100:A103"/>
    <mergeCell ref="B100:B103"/>
    <mergeCell ref="C100:C101"/>
    <mergeCell ref="C102:C103"/>
    <mergeCell ref="A88:A91"/>
    <mergeCell ref="B88:B91"/>
    <mergeCell ref="C88:C89"/>
    <mergeCell ref="C90:C91"/>
    <mergeCell ref="A92:A95"/>
    <mergeCell ref="B92:B95"/>
    <mergeCell ref="C92:C93"/>
    <mergeCell ref="C94:C95"/>
    <mergeCell ref="A77:A80"/>
    <mergeCell ref="B77:B80"/>
    <mergeCell ref="C77:C78"/>
    <mergeCell ref="C79:C80"/>
    <mergeCell ref="F81:F82"/>
    <mergeCell ref="A84:A87"/>
    <mergeCell ref="B84:B87"/>
    <mergeCell ref="C84:C85"/>
    <mergeCell ref="C86:C87"/>
    <mergeCell ref="A71:A74"/>
    <mergeCell ref="B71:B74"/>
    <mergeCell ref="C71:C72"/>
    <mergeCell ref="C73:C74"/>
    <mergeCell ref="A75:A76"/>
    <mergeCell ref="B75:B76"/>
    <mergeCell ref="C75:C76"/>
    <mergeCell ref="A63:A66"/>
    <mergeCell ref="B63:B66"/>
    <mergeCell ref="C63:C64"/>
    <mergeCell ref="C65:C66"/>
    <mergeCell ref="A67:A70"/>
    <mergeCell ref="B67:B70"/>
    <mergeCell ref="C67:C68"/>
    <mergeCell ref="C69:C70"/>
    <mergeCell ref="A59:A60"/>
    <mergeCell ref="B59:B60"/>
    <mergeCell ref="C59:C60"/>
    <mergeCell ref="A61:A62"/>
    <mergeCell ref="B61:B62"/>
    <mergeCell ref="C61:C62"/>
    <mergeCell ref="A51:A54"/>
    <mergeCell ref="B51:B54"/>
    <mergeCell ref="C51:C52"/>
    <mergeCell ref="C53:C54"/>
    <mergeCell ref="A55:A58"/>
    <mergeCell ref="B55:B58"/>
    <mergeCell ref="C55:C56"/>
    <mergeCell ref="C57:C58"/>
    <mergeCell ref="A43:A46"/>
    <mergeCell ref="B43:B46"/>
    <mergeCell ref="C43:C44"/>
    <mergeCell ref="C45:C46"/>
    <mergeCell ref="A47:A50"/>
    <mergeCell ref="B47:B50"/>
    <mergeCell ref="C47:C48"/>
    <mergeCell ref="C49:C50"/>
    <mergeCell ref="A34:A37"/>
    <mergeCell ref="B34:B37"/>
    <mergeCell ref="C34:C35"/>
    <mergeCell ref="C36:C37"/>
    <mergeCell ref="A38:A41"/>
    <mergeCell ref="B38:B41"/>
    <mergeCell ref="C38:C39"/>
    <mergeCell ref="C40:C41"/>
    <mergeCell ref="A30:A33"/>
    <mergeCell ref="B30:B33"/>
    <mergeCell ref="C30:C31"/>
    <mergeCell ref="C32:C33"/>
    <mergeCell ref="A18:A21"/>
    <mergeCell ref="B18:B21"/>
    <mergeCell ref="C18:C19"/>
    <mergeCell ref="C20:C21"/>
    <mergeCell ref="A22:A25"/>
    <mergeCell ref="B22:B25"/>
    <mergeCell ref="C22:C23"/>
    <mergeCell ref="C24:C25"/>
    <mergeCell ref="A14:A17"/>
    <mergeCell ref="B14:B17"/>
    <mergeCell ref="C14:C15"/>
    <mergeCell ref="C16:C17"/>
    <mergeCell ref="G1:I1"/>
    <mergeCell ref="A2:D2"/>
    <mergeCell ref="A3:G3"/>
    <mergeCell ref="A26:A29"/>
    <mergeCell ref="B26:B29"/>
    <mergeCell ref="C26:C27"/>
    <mergeCell ref="C28:C29"/>
    <mergeCell ref="L5:N5"/>
    <mergeCell ref="A6:A9"/>
    <mergeCell ref="B6:B9"/>
    <mergeCell ref="C6:C7"/>
    <mergeCell ref="C8:C9"/>
    <mergeCell ref="A10:A13"/>
    <mergeCell ref="B10:B13"/>
    <mergeCell ref="C10:C11"/>
    <mergeCell ref="C12:C13"/>
  </mergeCells>
  <pageMargins left="0.7" right="0.7" top="0.75" bottom="0.75" header="0.3" footer="0.3"/>
  <pageSetup paperSize="9" orientation="portrait" horizontalDpi="180" verticalDpi="180" r:id="rId1"/>
  <drawing r:id="rId2"/>
</worksheet>
</file>

<file path=xl/worksheets/sheet10.xml><?xml version="1.0" encoding="utf-8"?>
<worksheet xmlns="http://schemas.openxmlformats.org/spreadsheetml/2006/main" xmlns:r="http://schemas.openxmlformats.org/officeDocument/2006/relationships">
  <sheetPr>
    <tabColor rgb="FF7030A0"/>
  </sheetPr>
  <dimension ref="A2:M129"/>
  <sheetViews>
    <sheetView workbookViewId="0">
      <pane ySplit="5" topLeftCell="A129" activePane="bottomLeft" state="frozen"/>
      <selection pane="bottomLeft" activeCell="N25" sqref="N25"/>
    </sheetView>
  </sheetViews>
  <sheetFormatPr defaultRowHeight="12.75"/>
  <cols>
    <col min="1" max="1" width="37.140625" style="64" customWidth="1"/>
    <col min="2" max="11" width="9.140625" style="64"/>
    <col min="12" max="12" width="18" style="64" customWidth="1"/>
    <col min="13" max="16384" width="9.140625" style="64"/>
  </cols>
  <sheetData>
    <row r="2" spans="1:8">
      <c r="A2" s="146" t="s">
        <v>676</v>
      </c>
    </row>
    <row r="3" spans="1:8">
      <c r="A3" s="64" t="s">
        <v>677</v>
      </c>
    </row>
    <row r="4" spans="1:8">
      <c r="A4" s="211" t="s">
        <v>678</v>
      </c>
      <c r="B4" s="197" t="s">
        <v>983</v>
      </c>
      <c r="C4" s="199"/>
      <c r="D4" s="65" t="s">
        <v>115</v>
      </c>
      <c r="E4" s="65"/>
      <c r="F4" s="65" t="s">
        <v>116</v>
      </c>
      <c r="G4" s="65"/>
      <c r="H4" s="65" t="s">
        <v>675</v>
      </c>
    </row>
    <row r="5" spans="1:8">
      <c r="A5" s="212"/>
      <c r="B5" s="66" t="s">
        <v>121</v>
      </c>
      <c r="C5" s="66" t="s">
        <v>122</v>
      </c>
      <c r="D5" s="66" t="s">
        <v>118</v>
      </c>
      <c r="E5" s="66" t="s">
        <v>120</v>
      </c>
      <c r="F5" s="66" t="s">
        <v>118</v>
      </c>
      <c r="G5" s="66" t="s">
        <v>120</v>
      </c>
      <c r="H5" s="66" t="s">
        <v>245</v>
      </c>
    </row>
    <row r="6" spans="1:8">
      <c r="A6" s="67" t="s">
        <v>728</v>
      </c>
      <c r="B6" s="67" t="s">
        <v>127</v>
      </c>
      <c r="C6" s="67">
        <v>8297.52</v>
      </c>
      <c r="D6" s="67">
        <v>2000</v>
      </c>
      <c r="E6" s="67">
        <v>2000</v>
      </c>
      <c r="F6" s="67">
        <v>950</v>
      </c>
      <c r="G6" s="67">
        <v>400</v>
      </c>
      <c r="H6" s="67" t="s">
        <v>679</v>
      </c>
    </row>
    <row r="7" spans="1:8">
      <c r="A7" s="67" t="s">
        <v>729</v>
      </c>
      <c r="B7" s="67" t="s">
        <v>127</v>
      </c>
      <c r="C7" s="67">
        <v>8297.52</v>
      </c>
      <c r="D7" s="67"/>
      <c r="E7" s="67"/>
      <c r="F7" s="67"/>
      <c r="G7" s="67"/>
      <c r="H7" s="67"/>
    </row>
    <row r="8" spans="1:8">
      <c r="A8" s="67" t="s">
        <v>680</v>
      </c>
      <c r="B8" s="67" t="s">
        <v>127</v>
      </c>
      <c r="C8" s="67">
        <v>8297.52</v>
      </c>
      <c r="D8" s="67"/>
      <c r="E8" s="67"/>
      <c r="F8" s="67"/>
      <c r="G8" s="67"/>
      <c r="H8" s="67"/>
    </row>
    <row r="9" spans="1:8">
      <c r="A9" s="67" t="s">
        <v>730</v>
      </c>
      <c r="B9" s="67" t="s">
        <v>127</v>
      </c>
      <c r="C9" s="67">
        <v>16375.92</v>
      </c>
      <c r="D9" s="67"/>
      <c r="E9" s="67"/>
      <c r="F9" s="67"/>
      <c r="G9" s="67"/>
      <c r="H9" s="67" t="s">
        <v>681</v>
      </c>
    </row>
    <row r="10" spans="1:8">
      <c r="A10" s="67" t="s">
        <v>682</v>
      </c>
      <c r="B10" s="67">
        <v>6314.88</v>
      </c>
      <c r="C10" s="67" t="s">
        <v>127</v>
      </c>
      <c r="D10" s="67">
        <v>2300</v>
      </c>
      <c r="E10" s="67">
        <v>1800</v>
      </c>
      <c r="F10" s="67">
        <v>950</v>
      </c>
      <c r="G10" s="67">
        <v>400</v>
      </c>
      <c r="H10" s="67" t="s">
        <v>683</v>
      </c>
    </row>
    <row r="11" spans="1:8">
      <c r="A11" s="149"/>
      <c r="B11" s="149"/>
      <c r="C11" s="149"/>
      <c r="D11" s="149"/>
      <c r="E11" s="149"/>
      <c r="F11" s="149"/>
      <c r="G11" s="149"/>
      <c r="H11" s="149"/>
    </row>
    <row r="12" spans="1:8">
      <c r="A12" s="149"/>
      <c r="B12" s="149"/>
      <c r="C12" s="149"/>
      <c r="D12" s="149"/>
      <c r="E12" s="149"/>
      <c r="F12" s="149"/>
      <c r="G12" s="149"/>
      <c r="H12" s="149"/>
    </row>
    <row r="13" spans="1:8">
      <c r="A13" s="65" t="s">
        <v>684</v>
      </c>
      <c r="B13" s="197" t="s">
        <v>983</v>
      </c>
      <c r="C13" s="199"/>
      <c r="D13" s="65" t="s">
        <v>115</v>
      </c>
      <c r="E13" s="65"/>
      <c r="F13" s="65" t="s">
        <v>116</v>
      </c>
      <c r="G13" s="65"/>
      <c r="H13" s="65" t="s">
        <v>245</v>
      </c>
    </row>
    <row r="14" spans="1:8">
      <c r="A14" s="65"/>
      <c r="B14" s="118" t="s">
        <v>121</v>
      </c>
      <c r="C14" s="118" t="s">
        <v>122</v>
      </c>
      <c r="D14" s="65" t="s">
        <v>118</v>
      </c>
      <c r="E14" s="65" t="s">
        <v>120</v>
      </c>
      <c r="F14" s="65" t="s">
        <v>118</v>
      </c>
      <c r="G14" s="65" t="s">
        <v>120</v>
      </c>
      <c r="H14" s="65"/>
    </row>
    <row r="15" spans="1:8">
      <c r="A15" s="67" t="s">
        <v>685</v>
      </c>
      <c r="B15" s="123" t="s">
        <v>127</v>
      </c>
      <c r="C15" s="123">
        <v>11400.75</v>
      </c>
      <c r="D15" s="67">
        <v>2000</v>
      </c>
      <c r="E15" s="67">
        <v>2000</v>
      </c>
      <c r="F15" s="67">
        <v>950</v>
      </c>
      <c r="G15" s="67">
        <v>400</v>
      </c>
      <c r="H15" s="67" t="s">
        <v>679</v>
      </c>
    </row>
    <row r="16" spans="1:8">
      <c r="A16" s="67" t="s">
        <v>731</v>
      </c>
      <c r="B16" s="123" t="s">
        <v>127</v>
      </c>
      <c r="C16" s="123">
        <v>11400.75</v>
      </c>
      <c r="D16" s="67"/>
      <c r="E16" s="67"/>
      <c r="F16" s="67"/>
      <c r="G16" s="67"/>
      <c r="H16" s="67"/>
    </row>
    <row r="17" spans="1:13">
      <c r="A17" s="67" t="s">
        <v>680</v>
      </c>
      <c r="B17" s="123" t="s">
        <v>127</v>
      </c>
      <c r="C17" s="123">
        <v>11400.75</v>
      </c>
      <c r="D17" s="67"/>
      <c r="E17" s="67"/>
      <c r="F17" s="67"/>
      <c r="G17" s="67"/>
      <c r="H17" s="67"/>
    </row>
    <row r="18" spans="1:13">
      <c r="A18" s="67" t="s">
        <v>686</v>
      </c>
      <c r="B18" s="123" t="s">
        <v>127</v>
      </c>
      <c r="C18" s="123">
        <v>17536.5</v>
      </c>
      <c r="D18" s="67"/>
      <c r="E18" s="67"/>
      <c r="F18" s="67"/>
      <c r="G18" s="67"/>
      <c r="H18" s="67" t="s">
        <v>681</v>
      </c>
    </row>
    <row r="19" spans="1:13">
      <c r="A19" s="67" t="s">
        <v>687</v>
      </c>
      <c r="B19" s="123">
        <v>9468.9000000000015</v>
      </c>
      <c r="C19" s="123" t="s">
        <v>127</v>
      </c>
      <c r="D19" s="67">
        <v>2300</v>
      </c>
      <c r="E19" s="67">
        <v>1800</v>
      </c>
      <c r="F19" s="67">
        <v>950</v>
      </c>
      <c r="G19" s="67">
        <v>400</v>
      </c>
      <c r="H19" s="67" t="s">
        <v>683</v>
      </c>
    </row>
    <row r="20" spans="1:13">
      <c r="A20" s="149"/>
      <c r="B20" s="149"/>
      <c r="C20" s="149"/>
      <c r="D20" s="149"/>
      <c r="E20" s="149"/>
      <c r="F20" s="149"/>
      <c r="G20" s="149"/>
      <c r="H20" s="149"/>
    </row>
    <row r="21" spans="1:13">
      <c r="A21" s="72" t="s">
        <v>688</v>
      </c>
      <c r="B21" s="194" t="s">
        <v>114</v>
      </c>
      <c r="C21" s="196"/>
      <c r="D21" s="72"/>
      <c r="E21" s="72"/>
      <c r="F21" s="72"/>
      <c r="G21" s="72"/>
      <c r="H21" s="72"/>
    </row>
    <row r="22" spans="1:13">
      <c r="A22" s="67" t="s">
        <v>732</v>
      </c>
      <c r="B22" s="220">
        <v>658.80000000000007</v>
      </c>
      <c r="C22" s="222"/>
      <c r="D22" s="67"/>
      <c r="E22" s="67"/>
      <c r="F22" s="67"/>
      <c r="G22" s="67"/>
      <c r="H22" s="67"/>
    </row>
    <row r="23" spans="1:13">
      <c r="A23" s="67" t="s">
        <v>689</v>
      </c>
      <c r="B23" s="220">
        <v>791.1</v>
      </c>
      <c r="C23" s="222"/>
      <c r="D23" s="67"/>
      <c r="E23" s="67"/>
      <c r="F23" s="67"/>
      <c r="G23" s="67"/>
      <c r="H23" s="67"/>
    </row>
    <row r="24" spans="1:13">
      <c r="A24" s="67" t="s">
        <v>690</v>
      </c>
      <c r="B24" s="220">
        <v>278.10000000000002</v>
      </c>
      <c r="C24" s="222"/>
      <c r="D24" s="67"/>
      <c r="E24" s="67"/>
      <c r="F24" s="67"/>
      <c r="G24" s="67"/>
      <c r="H24" s="67"/>
    </row>
    <row r="25" spans="1:13">
      <c r="A25" s="67" t="s">
        <v>691</v>
      </c>
      <c r="B25" s="220">
        <v>333.45000000000005</v>
      </c>
      <c r="C25" s="222"/>
      <c r="D25" s="67"/>
      <c r="E25" s="67"/>
      <c r="F25" s="67"/>
      <c r="G25" s="67"/>
      <c r="H25" s="67"/>
    </row>
    <row r="26" spans="1:13">
      <c r="A26" s="67" t="s">
        <v>692</v>
      </c>
      <c r="B26" s="220">
        <v>348.3</v>
      </c>
      <c r="C26" s="222"/>
      <c r="D26" s="67"/>
      <c r="E26" s="67"/>
      <c r="F26" s="67"/>
      <c r="G26" s="67"/>
      <c r="H26" s="67"/>
    </row>
    <row r="27" spans="1:13">
      <c r="A27" s="67" t="s">
        <v>693</v>
      </c>
      <c r="B27" s="223">
        <v>418.5</v>
      </c>
      <c r="C27" s="223"/>
      <c r="D27" s="67"/>
      <c r="E27" s="67"/>
      <c r="F27" s="67"/>
      <c r="G27" s="67"/>
      <c r="H27" s="67"/>
    </row>
    <row r="28" spans="1:13">
      <c r="A28" s="149"/>
      <c r="B28" s="149"/>
      <c r="C28" s="149"/>
      <c r="D28" s="149"/>
      <c r="E28" s="149"/>
      <c r="F28" s="149"/>
      <c r="G28" s="149"/>
      <c r="H28" s="149"/>
    </row>
    <row r="29" spans="1:13">
      <c r="A29" s="65" t="s">
        <v>694</v>
      </c>
      <c r="B29" s="200" t="s">
        <v>114</v>
      </c>
      <c r="C29" s="200"/>
      <c r="D29" s="65"/>
      <c r="E29" s="65"/>
      <c r="F29" s="65"/>
      <c r="G29" s="65"/>
      <c r="H29" s="65"/>
    </row>
    <row r="30" spans="1:13">
      <c r="A30" s="67" t="s">
        <v>695</v>
      </c>
      <c r="B30" s="223">
        <v>996.30000000000007</v>
      </c>
      <c r="C30" s="223"/>
      <c r="D30" s="67"/>
      <c r="E30" s="67"/>
      <c r="F30" s="67"/>
      <c r="G30" s="67"/>
      <c r="H30" s="67"/>
    </row>
    <row r="31" spans="1:13">
      <c r="A31" s="67" t="s">
        <v>696</v>
      </c>
      <c r="B31" s="223">
        <v>434.70000000000005</v>
      </c>
      <c r="C31" s="223"/>
      <c r="D31" s="67"/>
      <c r="E31" s="67"/>
      <c r="F31" s="67"/>
      <c r="G31" s="67"/>
      <c r="H31" s="67"/>
    </row>
    <row r="32" spans="1:13">
      <c r="A32" s="149"/>
      <c r="B32" s="162"/>
      <c r="C32" s="162"/>
      <c r="D32" s="162"/>
      <c r="E32" s="162"/>
      <c r="F32" s="162"/>
      <c r="G32" s="162"/>
      <c r="H32" s="149"/>
      <c r="I32" s="149"/>
      <c r="J32" s="149"/>
      <c r="K32" s="149"/>
      <c r="L32" s="149"/>
      <c r="M32" s="149"/>
    </row>
    <row r="33" spans="1:12">
      <c r="A33" s="149" t="s">
        <v>651</v>
      </c>
      <c r="B33" s="149"/>
      <c r="C33" s="149"/>
      <c r="D33" s="149"/>
      <c r="E33" s="149"/>
      <c r="F33" s="149"/>
      <c r="G33" s="149"/>
      <c r="H33" s="149"/>
      <c r="I33" s="149"/>
      <c r="J33" s="149"/>
      <c r="K33" s="149"/>
      <c r="L33" s="149"/>
    </row>
    <row r="34" spans="1:12">
      <c r="A34" s="149" t="s">
        <v>733</v>
      </c>
      <c r="B34" s="149"/>
      <c r="C34" s="149"/>
      <c r="D34" s="149"/>
      <c r="E34" s="149"/>
      <c r="F34" s="149"/>
      <c r="G34" s="149"/>
      <c r="H34" s="149"/>
      <c r="I34" s="149"/>
      <c r="J34" s="149"/>
      <c r="K34" s="149"/>
      <c r="L34" s="149"/>
    </row>
    <row r="35" spans="1:12">
      <c r="A35" s="149" t="s">
        <v>697</v>
      </c>
      <c r="B35" s="149"/>
      <c r="C35" s="149"/>
      <c r="D35" s="149"/>
      <c r="E35" s="149"/>
      <c r="F35" s="149"/>
      <c r="G35" s="149"/>
      <c r="H35" s="149"/>
      <c r="I35" s="149"/>
      <c r="J35" s="149"/>
      <c r="K35" s="149"/>
      <c r="L35" s="149"/>
    </row>
    <row r="36" spans="1:12">
      <c r="A36" s="149" t="s">
        <v>698</v>
      </c>
      <c r="B36" s="149"/>
      <c r="C36" s="149"/>
      <c r="D36" s="149"/>
      <c r="E36" s="149"/>
      <c r="F36" s="149"/>
      <c r="G36" s="149"/>
      <c r="H36" s="149"/>
      <c r="I36" s="149"/>
      <c r="J36" s="149"/>
      <c r="K36" s="149"/>
      <c r="L36" s="149"/>
    </row>
    <row r="37" spans="1:12">
      <c r="A37" s="149" t="s">
        <v>699</v>
      </c>
      <c r="B37" s="149"/>
      <c r="C37" s="149"/>
      <c r="D37" s="149"/>
      <c r="E37" s="149"/>
      <c r="F37" s="149"/>
      <c r="G37" s="149"/>
      <c r="H37" s="149"/>
      <c r="I37" s="149"/>
      <c r="J37" s="149"/>
      <c r="K37" s="149"/>
      <c r="L37" s="149"/>
    </row>
    <row r="38" spans="1:12">
      <c r="A38" s="149" t="s">
        <v>734</v>
      </c>
      <c r="B38" s="149"/>
      <c r="C38" s="149"/>
      <c r="D38" s="149"/>
      <c r="E38" s="149"/>
      <c r="F38" s="149"/>
      <c r="G38" s="149"/>
      <c r="H38" s="149"/>
      <c r="I38" s="149"/>
      <c r="J38" s="149"/>
      <c r="K38" s="149"/>
      <c r="L38" s="149"/>
    </row>
    <row r="41" spans="1:12">
      <c r="A41" s="64" t="s">
        <v>735</v>
      </c>
    </row>
    <row r="42" spans="1:12">
      <c r="A42" s="67" t="s">
        <v>627</v>
      </c>
      <c r="B42" s="67" t="s">
        <v>700</v>
      </c>
      <c r="C42" s="67"/>
      <c r="D42" s="67" t="s">
        <v>701</v>
      </c>
      <c r="E42" s="67"/>
      <c r="F42" s="67" t="s">
        <v>702</v>
      </c>
      <c r="G42" s="67"/>
      <c r="H42" s="67" t="s">
        <v>703</v>
      </c>
      <c r="I42" s="67"/>
      <c r="J42" s="67"/>
      <c r="K42" s="67"/>
      <c r="L42" s="67"/>
    </row>
    <row r="43" spans="1:12">
      <c r="A43" s="67" t="s">
        <v>704</v>
      </c>
      <c r="B43" s="67">
        <v>294</v>
      </c>
      <c r="C43" s="67"/>
      <c r="D43" s="67">
        <v>270</v>
      </c>
      <c r="E43" s="67"/>
      <c r="F43" s="67">
        <v>250</v>
      </c>
      <c r="G43" s="67"/>
      <c r="H43" s="67">
        <v>814</v>
      </c>
      <c r="I43" s="67"/>
      <c r="J43" s="67"/>
      <c r="K43" s="67"/>
      <c r="L43" s="67"/>
    </row>
    <row r="44" spans="1:12">
      <c r="A44" s="67" t="s">
        <v>705</v>
      </c>
      <c r="B44" s="67">
        <v>445</v>
      </c>
      <c r="C44" s="67"/>
      <c r="D44" s="67">
        <v>270</v>
      </c>
      <c r="E44" s="67"/>
      <c r="F44" s="67">
        <v>250</v>
      </c>
      <c r="G44" s="67"/>
      <c r="H44" s="67">
        <v>965</v>
      </c>
      <c r="I44" s="67"/>
      <c r="J44" s="67"/>
      <c r="K44" s="67"/>
      <c r="L44" s="67"/>
    </row>
    <row r="45" spans="1:12">
      <c r="A45" s="67" t="s">
        <v>706</v>
      </c>
      <c r="B45" s="67">
        <v>80</v>
      </c>
      <c r="C45" s="67"/>
      <c r="D45" s="67">
        <v>270</v>
      </c>
      <c r="E45" s="67"/>
      <c r="F45" s="67">
        <v>250</v>
      </c>
      <c r="G45" s="67"/>
      <c r="H45" s="67" t="s">
        <v>707</v>
      </c>
      <c r="I45" s="67"/>
      <c r="J45" s="67"/>
      <c r="K45" s="67"/>
      <c r="L45" s="67"/>
    </row>
    <row r="46" spans="1:12">
      <c r="A46" s="64" t="s">
        <v>708</v>
      </c>
    </row>
    <row r="48" spans="1:12">
      <c r="A48" s="64" t="s">
        <v>709</v>
      </c>
    </row>
    <row r="50" spans="1:1">
      <c r="A50" s="64" t="s">
        <v>710</v>
      </c>
    </row>
    <row r="51" spans="1:1">
      <c r="A51" s="64" t="s">
        <v>711</v>
      </c>
    </row>
    <row r="52" spans="1:1">
      <c r="A52" s="64" t="s">
        <v>712</v>
      </c>
    </row>
    <row r="53" spans="1:1">
      <c r="A53" s="64" t="s">
        <v>713</v>
      </c>
    </row>
    <row r="54" spans="1:1">
      <c r="A54" s="64" t="s">
        <v>736</v>
      </c>
    </row>
    <row r="55" spans="1:1">
      <c r="A55" s="64" t="s">
        <v>737</v>
      </c>
    </row>
    <row r="56" spans="1:1">
      <c r="A56" s="64" t="s">
        <v>738</v>
      </c>
    </row>
    <row r="57" spans="1:1">
      <c r="A57" s="64" t="s">
        <v>714</v>
      </c>
    </row>
    <row r="58" spans="1:1">
      <c r="A58" s="64" t="s">
        <v>715</v>
      </c>
    </row>
    <row r="64" spans="1:1">
      <c r="A64" s="64" t="s">
        <v>716</v>
      </c>
    </row>
    <row r="65" spans="1:8">
      <c r="H65" s="64" t="s">
        <v>717</v>
      </c>
    </row>
    <row r="66" spans="1:8">
      <c r="A66" s="64" t="s">
        <v>718</v>
      </c>
    </row>
    <row r="67" spans="1:8">
      <c r="H67" s="64" t="s">
        <v>739</v>
      </c>
    </row>
    <row r="68" spans="1:8">
      <c r="A68" s="64" t="s">
        <v>740</v>
      </c>
    </row>
    <row r="74" spans="1:8">
      <c r="A74" s="64" t="s">
        <v>719</v>
      </c>
    </row>
    <row r="76" spans="1:8">
      <c r="A76" s="64" t="s">
        <v>720</v>
      </c>
    </row>
    <row r="81" spans="1:8">
      <c r="H81" s="64" t="s">
        <v>721</v>
      </c>
    </row>
    <row r="84" spans="1:8">
      <c r="A84" s="64" t="s">
        <v>722</v>
      </c>
      <c r="H84" s="64" t="s">
        <v>741</v>
      </c>
    </row>
    <row r="86" spans="1:8">
      <c r="A86" s="64" t="s">
        <v>742</v>
      </c>
    </row>
    <row r="90" spans="1:8">
      <c r="A90" s="64" t="s">
        <v>743</v>
      </c>
    </row>
    <row r="97" spans="1:8">
      <c r="H97" s="64" t="s">
        <v>723</v>
      </c>
    </row>
    <row r="99" spans="1:8">
      <c r="H99" s="64" t="s">
        <v>744</v>
      </c>
    </row>
    <row r="101" spans="1:8">
      <c r="A101" s="64" t="s">
        <v>724</v>
      </c>
    </row>
    <row r="103" spans="1:8">
      <c r="A103" s="64" t="s">
        <v>745</v>
      </c>
    </row>
    <row r="107" spans="1:8">
      <c r="A107" s="64" t="s">
        <v>746</v>
      </c>
    </row>
    <row r="111" spans="1:8">
      <c r="H111" s="64" t="s">
        <v>725</v>
      </c>
    </row>
    <row r="114" spans="1:8">
      <c r="H114" s="64" t="s">
        <v>747</v>
      </c>
    </row>
    <row r="117" spans="1:8">
      <c r="A117" s="64" t="s">
        <v>726</v>
      </c>
    </row>
    <row r="119" spans="1:8">
      <c r="A119" s="64" t="s">
        <v>748</v>
      </c>
    </row>
    <row r="124" spans="1:8">
      <c r="A124" s="64" t="s">
        <v>749</v>
      </c>
    </row>
    <row r="127" spans="1:8">
      <c r="H127" s="64" t="s">
        <v>727</v>
      </c>
    </row>
    <row r="129" spans="8:8">
      <c r="H129" s="64" t="s">
        <v>750</v>
      </c>
    </row>
  </sheetData>
  <mergeCells count="13">
    <mergeCell ref="B22:C22"/>
    <mergeCell ref="B21:C21"/>
    <mergeCell ref="B23:C23"/>
    <mergeCell ref="B29:C29"/>
    <mergeCell ref="B27:C27"/>
    <mergeCell ref="B4:C4"/>
    <mergeCell ref="A4:A5"/>
    <mergeCell ref="B13:C13"/>
    <mergeCell ref="B24:C24"/>
    <mergeCell ref="B31:C31"/>
    <mergeCell ref="B30:C30"/>
    <mergeCell ref="B25:C25"/>
    <mergeCell ref="B26:C26"/>
  </mergeCells>
  <pageMargins left="0.7" right="0.7" top="0.75" bottom="0.75" header="0.3" footer="0.3"/>
</worksheet>
</file>

<file path=xl/worksheets/sheet11.xml><?xml version="1.0" encoding="utf-8"?>
<worksheet xmlns="http://schemas.openxmlformats.org/spreadsheetml/2006/main" xmlns:r="http://schemas.openxmlformats.org/officeDocument/2006/relationships">
  <sheetPr>
    <tabColor theme="8"/>
  </sheetPr>
  <dimension ref="A2:O62"/>
  <sheetViews>
    <sheetView workbookViewId="0">
      <pane ySplit="4" topLeftCell="A5" activePane="bottomLeft" state="frozen"/>
      <selection pane="bottomLeft" activeCell="H58" sqref="H58"/>
    </sheetView>
  </sheetViews>
  <sheetFormatPr defaultRowHeight="12.75"/>
  <cols>
    <col min="1" max="1" width="38.85546875" style="64" customWidth="1"/>
    <col min="2" max="14" width="9.140625" style="64"/>
    <col min="15" max="15" width="19.42578125" style="64" customWidth="1"/>
    <col min="16" max="16384" width="9.140625" style="64"/>
  </cols>
  <sheetData>
    <row r="2" spans="1:15">
      <c r="A2" s="64" t="s">
        <v>112</v>
      </c>
    </row>
    <row r="3" spans="1:15" s="164" customFormat="1" ht="21" customHeight="1">
      <c r="A3" s="225" t="s">
        <v>113</v>
      </c>
      <c r="B3" s="224" t="s">
        <v>984</v>
      </c>
      <c r="C3" s="224"/>
      <c r="D3" s="224"/>
      <c r="E3" s="163" t="s">
        <v>115</v>
      </c>
      <c r="F3" s="163"/>
      <c r="G3" s="163" t="s">
        <v>116</v>
      </c>
      <c r="H3" s="163"/>
      <c r="I3" s="163" t="s">
        <v>675</v>
      </c>
    </row>
    <row r="4" spans="1:15" ht="18.75" customHeight="1">
      <c r="A4" s="226"/>
      <c r="B4" s="66" t="s">
        <v>121</v>
      </c>
      <c r="C4" s="66" t="s">
        <v>122</v>
      </c>
      <c r="D4" s="66" t="s">
        <v>125</v>
      </c>
      <c r="E4" s="65" t="s">
        <v>118</v>
      </c>
      <c r="F4" s="65" t="s">
        <v>120</v>
      </c>
      <c r="G4" s="65" t="s">
        <v>118</v>
      </c>
      <c r="H4" s="65" t="s">
        <v>120</v>
      </c>
      <c r="I4" s="65" t="s">
        <v>245</v>
      </c>
    </row>
    <row r="5" spans="1:15">
      <c r="A5" s="67" t="s">
        <v>751</v>
      </c>
      <c r="B5" s="67">
        <v>9688.8000000000011</v>
      </c>
      <c r="C5" s="67">
        <v>12501.720000000001</v>
      </c>
      <c r="D5" s="67">
        <v>12592.800000000001</v>
      </c>
      <c r="E5" s="67">
        <v>2300</v>
      </c>
      <c r="F5" s="67">
        <v>1950</v>
      </c>
      <c r="G5" s="67">
        <v>900</v>
      </c>
      <c r="H5" s="67">
        <v>600</v>
      </c>
      <c r="I5" s="67" t="s">
        <v>752</v>
      </c>
    </row>
    <row r="6" spans="1:15">
      <c r="A6" s="67" t="s">
        <v>753</v>
      </c>
      <c r="B6" s="67">
        <v>9688.8000000000011</v>
      </c>
      <c r="C6" s="67">
        <v>21993.84</v>
      </c>
      <c r="D6" s="67">
        <v>12592.800000000001</v>
      </c>
      <c r="E6" s="67">
        <v>2300</v>
      </c>
      <c r="F6" s="67">
        <v>1950</v>
      </c>
      <c r="G6" s="67">
        <v>900</v>
      </c>
      <c r="H6" s="67">
        <v>600</v>
      </c>
      <c r="I6" s="67" t="s">
        <v>752</v>
      </c>
    </row>
    <row r="7" spans="1:15">
      <c r="A7" s="67" t="s">
        <v>754</v>
      </c>
      <c r="B7" s="67">
        <v>9688.8000000000011</v>
      </c>
      <c r="C7" s="67">
        <v>16341.6</v>
      </c>
      <c r="D7" s="67">
        <v>12592.800000000001</v>
      </c>
      <c r="E7" s="67">
        <v>2300</v>
      </c>
      <c r="F7" s="67">
        <v>1950</v>
      </c>
      <c r="G7" s="67">
        <v>900</v>
      </c>
      <c r="H7" s="67">
        <v>600</v>
      </c>
      <c r="I7" s="67" t="s">
        <v>752</v>
      </c>
    </row>
    <row r="8" spans="1:15">
      <c r="A8" s="149"/>
      <c r="B8" s="149"/>
      <c r="C8" s="149"/>
      <c r="D8" s="149"/>
      <c r="E8" s="149"/>
      <c r="F8" s="149"/>
      <c r="G8" s="149"/>
      <c r="H8" s="149"/>
      <c r="I8" s="149"/>
      <c r="J8" s="149"/>
      <c r="K8" s="149"/>
      <c r="L8" s="149"/>
      <c r="M8" s="149"/>
      <c r="N8" s="149"/>
      <c r="O8" s="149"/>
    </row>
    <row r="9" spans="1:15">
      <c r="A9" s="149" t="s">
        <v>315</v>
      </c>
      <c r="B9" s="149"/>
      <c r="C9" s="149"/>
      <c r="D9" s="149"/>
      <c r="E9" s="149"/>
      <c r="F9" s="149"/>
      <c r="G9" s="149"/>
      <c r="H9" s="149"/>
      <c r="I9" s="149"/>
      <c r="J9" s="149"/>
      <c r="K9" s="149"/>
      <c r="L9" s="149"/>
      <c r="M9" s="149"/>
      <c r="N9" s="149"/>
      <c r="O9" s="149"/>
    </row>
    <row r="10" spans="1:15">
      <c r="A10" s="64" t="s">
        <v>755</v>
      </c>
    </row>
    <row r="11" spans="1:15">
      <c r="A11" s="64" t="s">
        <v>756</v>
      </c>
    </row>
    <row r="13" spans="1:15">
      <c r="A13" s="65" t="s">
        <v>757</v>
      </c>
      <c r="B13" s="200" t="s">
        <v>813</v>
      </c>
      <c r="C13" s="200"/>
      <c r="D13" s="200"/>
    </row>
    <row r="14" spans="1:15">
      <c r="A14" s="67" t="s">
        <v>758</v>
      </c>
      <c r="B14" s="223">
        <v>1390.5</v>
      </c>
      <c r="C14" s="223"/>
      <c r="D14" s="223"/>
    </row>
    <row r="18" spans="1:6">
      <c r="A18" s="121" t="s">
        <v>759</v>
      </c>
    </row>
    <row r="19" spans="1:6">
      <c r="A19" s="65" t="s">
        <v>3</v>
      </c>
      <c r="B19" s="200" t="s">
        <v>114</v>
      </c>
      <c r="C19" s="200"/>
      <c r="D19" s="200"/>
      <c r="E19" s="149"/>
      <c r="F19" s="149"/>
    </row>
    <row r="20" spans="1:6">
      <c r="A20" s="67" t="s">
        <v>760</v>
      </c>
      <c r="B20" s="220">
        <v>425.25</v>
      </c>
      <c r="C20" s="221"/>
      <c r="D20" s="222"/>
      <c r="E20" s="149"/>
      <c r="F20" s="149"/>
    </row>
    <row r="21" spans="1:6">
      <c r="A21" s="67" t="s">
        <v>761</v>
      </c>
      <c r="B21" s="220">
        <v>3346.65</v>
      </c>
      <c r="C21" s="221"/>
      <c r="D21" s="222"/>
      <c r="E21" s="149"/>
      <c r="F21" s="149"/>
    </row>
    <row r="22" spans="1:6">
      <c r="A22" s="67" t="s">
        <v>762</v>
      </c>
      <c r="B22" s="220">
        <v>278.10000000000002</v>
      </c>
      <c r="C22" s="221"/>
      <c r="D22" s="222"/>
      <c r="E22" s="149"/>
      <c r="F22" s="149"/>
    </row>
    <row r="23" spans="1:6">
      <c r="A23" s="67" t="s">
        <v>763</v>
      </c>
      <c r="B23" s="220">
        <v>1256.8500000000001</v>
      </c>
      <c r="C23" s="221"/>
      <c r="D23" s="222"/>
      <c r="E23" s="149"/>
      <c r="F23" s="149"/>
    </row>
    <row r="24" spans="1:6">
      <c r="A24" s="67" t="s">
        <v>764</v>
      </c>
      <c r="B24" s="220">
        <v>1256.8500000000001</v>
      </c>
      <c r="C24" s="221"/>
      <c r="D24" s="222"/>
      <c r="E24" s="149"/>
      <c r="F24" s="149"/>
    </row>
    <row r="25" spans="1:6">
      <c r="A25" s="67" t="s">
        <v>765</v>
      </c>
      <c r="B25" s="220">
        <v>430.65000000000003</v>
      </c>
      <c r="C25" s="221"/>
      <c r="D25" s="222"/>
      <c r="E25" s="149"/>
      <c r="F25" s="149"/>
    </row>
    <row r="26" spans="1:6">
      <c r="A26" s="67" t="s">
        <v>766</v>
      </c>
      <c r="B26" s="220">
        <v>550.80000000000007</v>
      </c>
      <c r="C26" s="221"/>
      <c r="D26" s="222"/>
      <c r="E26" s="149"/>
      <c r="F26" s="149"/>
    </row>
    <row r="27" spans="1:6">
      <c r="A27" s="67" t="s">
        <v>767</v>
      </c>
      <c r="B27" s="220">
        <v>1239.3000000000002</v>
      </c>
      <c r="C27" s="221"/>
      <c r="D27" s="222"/>
      <c r="E27" s="149"/>
      <c r="F27" s="149"/>
    </row>
    <row r="28" spans="1:6">
      <c r="A28" s="67" t="s">
        <v>768</v>
      </c>
      <c r="B28" s="220">
        <v>2639.25</v>
      </c>
      <c r="C28" s="221"/>
      <c r="D28" s="222"/>
      <c r="E28" s="149"/>
      <c r="F28" s="149"/>
    </row>
    <row r="29" spans="1:6">
      <c r="A29" s="67" t="s">
        <v>769</v>
      </c>
      <c r="B29" s="220">
        <v>573.75</v>
      </c>
      <c r="C29" s="221"/>
      <c r="D29" s="222"/>
      <c r="E29" s="149"/>
      <c r="F29" s="149"/>
    </row>
    <row r="31" spans="1:6">
      <c r="A31" s="121" t="s">
        <v>770</v>
      </c>
    </row>
    <row r="32" spans="1:6">
      <c r="A32" s="65" t="s">
        <v>3</v>
      </c>
      <c r="B32" s="197" t="s">
        <v>114</v>
      </c>
      <c r="C32" s="198"/>
      <c r="D32" s="199"/>
    </row>
    <row r="33" spans="1:4">
      <c r="A33" s="67" t="s">
        <v>760</v>
      </c>
      <c r="B33" s="220">
        <v>425.25</v>
      </c>
      <c r="C33" s="221"/>
      <c r="D33" s="222"/>
    </row>
    <row r="34" spans="1:4">
      <c r="A34" s="67" t="s">
        <v>771</v>
      </c>
      <c r="B34" s="220">
        <v>6693.3</v>
      </c>
      <c r="C34" s="221"/>
      <c r="D34" s="222"/>
    </row>
    <row r="35" spans="1:4">
      <c r="A35" s="67" t="s">
        <v>762</v>
      </c>
      <c r="B35" s="220">
        <v>278.10000000000002</v>
      </c>
      <c r="C35" s="221"/>
      <c r="D35" s="222"/>
    </row>
    <row r="36" spans="1:4">
      <c r="A36" s="67" t="s">
        <v>772</v>
      </c>
      <c r="B36" s="220">
        <v>2515.0500000000002</v>
      </c>
      <c r="C36" s="221"/>
      <c r="D36" s="222"/>
    </row>
    <row r="37" spans="1:4">
      <c r="A37" s="67" t="s">
        <v>773</v>
      </c>
      <c r="B37" s="220">
        <v>2515.0500000000002</v>
      </c>
      <c r="C37" s="221"/>
      <c r="D37" s="222"/>
    </row>
    <row r="38" spans="1:4">
      <c r="A38" s="67" t="s">
        <v>774</v>
      </c>
      <c r="B38" s="220">
        <v>861.30000000000007</v>
      </c>
      <c r="C38" s="221"/>
      <c r="D38" s="222"/>
    </row>
    <row r="39" spans="1:4">
      <c r="A39" s="67" t="s">
        <v>775</v>
      </c>
      <c r="B39" s="220">
        <v>430.65000000000003</v>
      </c>
      <c r="C39" s="221"/>
      <c r="D39" s="222"/>
    </row>
    <row r="40" spans="1:4">
      <c r="A40" s="67" t="s">
        <v>776</v>
      </c>
      <c r="B40" s="220">
        <v>1239.3000000000002</v>
      </c>
      <c r="C40" s="221"/>
      <c r="D40" s="222"/>
    </row>
    <row r="41" spans="1:4">
      <c r="A41" s="67" t="s">
        <v>768</v>
      </c>
      <c r="B41" s="220">
        <v>2639.25</v>
      </c>
      <c r="C41" s="221"/>
      <c r="D41" s="222"/>
    </row>
    <row r="42" spans="1:4">
      <c r="A42" s="67" t="s">
        <v>777</v>
      </c>
      <c r="B42" s="220">
        <v>1147.5</v>
      </c>
      <c r="C42" s="221"/>
      <c r="D42" s="222"/>
    </row>
    <row r="43" spans="1:4">
      <c r="A43" s="67" t="s">
        <v>778</v>
      </c>
      <c r="B43" s="220">
        <v>167.4</v>
      </c>
      <c r="C43" s="221"/>
      <c r="D43" s="222"/>
    </row>
    <row r="47" spans="1:4">
      <c r="A47" s="64" t="s">
        <v>188</v>
      </c>
    </row>
    <row r="48" spans="1:4">
      <c r="A48" s="64" t="s">
        <v>779</v>
      </c>
    </row>
    <row r="49" spans="1:4">
      <c r="A49" s="65" t="s">
        <v>3</v>
      </c>
      <c r="B49" s="197" t="s">
        <v>114</v>
      </c>
      <c r="C49" s="198"/>
      <c r="D49" s="199"/>
    </row>
    <row r="50" spans="1:4">
      <c r="A50" s="67" t="s">
        <v>760</v>
      </c>
      <c r="B50" s="220">
        <v>425.25</v>
      </c>
      <c r="C50" s="221"/>
      <c r="D50" s="222"/>
    </row>
    <row r="51" spans="1:4">
      <c r="A51" s="67" t="s">
        <v>771</v>
      </c>
      <c r="B51" s="220">
        <v>6693.3</v>
      </c>
      <c r="C51" s="221"/>
      <c r="D51" s="222"/>
    </row>
    <row r="52" spans="1:4">
      <c r="A52" s="67" t="s">
        <v>762</v>
      </c>
      <c r="B52" s="220">
        <v>222.75000000000003</v>
      </c>
      <c r="C52" s="221"/>
      <c r="D52" s="222"/>
    </row>
    <row r="53" spans="1:4">
      <c r="A53" s="67" t="s">
        <v>780</v>
      </c>
      <c r="B53" s="220">
        <v>2515.0500000000002</v>
      </c>
      <c r="C53" s="221"/>
      <c r="D53" s="222"/>
    </row>
    <row r="54" spans="1:4">
      <c r="A54" s="67" t="s">
        <v>774</v>
      </c>
      <c r="B54" s="220">
        <v>861.30000000000007</v>
      </c>
      <c r="C54" s="221"/>
      <c r="D54" s="222"/>
    </row>
    <row r="55" spans="1:4">
      <c r="A55" s="67" t="s">
        <v>775</v>
      </c>
      <c r="B55" s="220">
        <v>430.65000000000003</v>
      </c>
      <c r="C55" s="221"/>
      <c r="D55" s="222"/>
    </row>
    <row r="56" spans="1:4">
      <c r="A56" s="67" t="s">
        <v>776</v>
      </c>
      <c r="B56" s="220">
        <v>1239.3000000000002</v>
      </c>
      <c r="C56" s="221"/>
      <c r="D56" s="222"/>
    </row>
    <row r="57" spans="1:4">
      <c r="A57" s="67" t="s">
        <v>768</v>
      </c>
      <c r="B57" s="220">
        <v>2639.25</v>
      </c>
      <c r="C57" s="221"/>
      <c r="D57" s="222"/>
    </row>
    <row r="58" spans="1:4">
      <c r="A58" s="67" t="s">
        <v>777</v>
      </c>
      <c r="B58" s="220">
        <v>1147.5</v>
      </c>
      <c r="C58" s="221"/>
      <c r="D58" s="222"/>
    </row>
    <row r="59" spans="1:4">
      <c r="A59" s="67" t="s">
        <v>778</v>
      </c>
      <c r="B59" s="220">
        <v>167.4</v>
      </c>
      <c r="C59" s="221"/>
      <c r="D59" s="222"/>
    </row>
    <row r="61" spans="1:4">
      <c r="A61" s="64" t="s">
        <v>781</v>
      </c>
    </row>
    <row r="62" spans="1:4">
      <c r="A62" s="64" t="s">
        <v>782</v>
      </c>
    </row>
  </sheetData>
  <mergeCells count="38">
    <mergeCell ref="B55:D55"/>
    <mergeCell ref="B56:D56"/>
    <mergeCell ref="B57:D57"/>
    <mergeCell ref="B58:D58"/>
    <mergeCell ref="B59:D59"/>
    <mergeCell ref="B50:D50"/>
    <mergeCell ref="B51:D51"/>
    <mergeCell ref="B52:D52"/>
    <mergeCell ref="B53:D53"/>
    <mergeCell ref="B54:D54"/>
    <mergeCell ref="B40:D40"/>
    <mergeCell ref="B41:D41"/>
    <mergeCell ref="B42:D42"/>
    <mergeCell ref="B43:D43"/>
    <mergeCell ref="B35:D35"/>
    <mergeCell ref="B36:D36"/>
    <mergeCell ref="B37:D37"/>
    <mergeCell ref="B38:D38"/>
    <mergeCell ref="B39:D39"/>
    <mergeCell ref="B3:D3"/>
    <mergeCell ref="A3:A4"/>
    <mergeCell ref="B13:D13"/>
    <mergeCell ref="B14:D14"/>
    <mergeCell ref="B19:D19"/>
    <mergeCell ref="B25:D25"/>
    <mergeCell ref="B20:D20"/>
    <mergeCell ref="B21:D21"/>
    <mergeCell ref="B22:D22"/>
    <mergeCell ref="B23:D23"/>
    <mergeCell ref="B24:D24"/>
    <mergeCell ref="B49:D49"/>
    <mergeCell ref="B26:D26"/>
    <mergeCell ref="B27:D27"/>
    <mergeCell ref="B28:D28"/>
    <mergeCell ref="B29:D29"/>
    <mergeCell ref="B32:D32"/>
    <mergeCell ref="B33:D33"/>
    <mergeCell ref="B34:D34"/>
  </mergeCells>
  <pageMargins left="0.7" right="0.7" top="0.75" bottom="0.75" header="0.3" footer="0.3"/>
</worksheet>
</file>

<file path=xl/worksheets/sheet12.xml><?xml version="1.0" encoding="utf-8"?>
<worksheet xmlns="http://schemas.openxmlformats.org/spreadsheetml/2006/main" xmlns:r="http://schemas.openxmlformats.org/officeDocument/2006/relationships">
  <sheetPr>
    <tabColor theme="9"/>
  </sheetPr>
  <dimension ref="A3:J17"/>
  <sheetViews>
    <sheetView workbookViewId="0">
      <selection activeCell="I26" sqref="I26"/>
    </sheetView>
  </sheetViews>
  <sheetFormatPr defaultRowHeight="12.75"/>
  <cols>
    <col min="1" max="1" width="26.5703125" style="64" customWidth="1"/>
    <col min="2" max="16384" width="9.140625" style="64"/>
  </cols>
  <sheetData>
    <row r="3" spans="1:10">
      <c r="A3" s="64" t="s">
        <v>783</v>
      </c>
    </row>
    <row r="5" spans="1:10">
      <c r="A5" s="218" t="s">
        <v>627</v>
      </c>
      <c r="B5" s="225" t="s">
        <v>415</v>
      </c>
      <c r="C5" s="197" t="s">
        <v>985</v>
      </c>
      <c r="D5" s="198"/>
      <c r="E5" s="199"/>
      <c r="F5" s="65" t="s">
        <v>115</v>
      </c>
      <c r="G5" s="65"/>
      <c r="H5" s="65" t="s">
        <v>116</v>
      </c>
      <c r="I5" s="65"/>
      <c r="J5" s="65" t="s">
        <v>414</v>
      </c>
    </row>
    <row r="6" spans="1:10">
      <c r="A6" s="219"/>
      <c r="B6" s="226"/>
      <c r="C6" s="118" t="s">
        <v>121</v>
      </c>
      <c r="D6" s="118" t="s">
        <v>122</v>
      </c>
      <c r="E6" s="118" t="s">
        <v>375</v>
      </c>
      <c r="F6" s="65" t="s">
        <v>118</v>
      </c>
      <c r="G6" s="65" t="s">
        <v>120</v>
      </c>
      <c r="H6" s="65" t="s">
        <v>118</v>
      </c>
      <c r="I6" s="65" t="s">
        <v>120</v>
      </c>
      <c r="J6" s="65"/>
    </row>
    <row r="7" spans="1:10">
      <c r="A7" s="67" t="s">
        <v>784</v>
      </c>
      <c r="B7" s="67" t="s">
        <v>785</v>
      </c>
      <c r="C7" s="165">
        <v>15337.35</v>
      </c>
      <c r="D7" s="165">
        <v>15692.400000000001</v>
      </c>
      <c r="E7" s="165" t="s">
        <v>127</v>
      </c>
      <c r="F7" s="165">
        <v>2300</v>
      </c>
      <c r="G7" s="165">
        <v>1800</v>
      </c>
      <c r="H7" s="165">
        <v>950</v>
      </c>
      <c r="I7" s="165">
        <v>400</v>
      </c>
      <c r="J7" s="67" t="s">
        <v>786</v>
      </c>
    </row>
    <row r="8" spans="1:10">
      <c r="A8" s="67" t="s">
        <v>798</v>
      </c>
      <c r="B8" s="67" t="s">
        <v>785</v>
      </c>
      <c r="C8" s="165" t="s">
        <v>127</v>
      </c>
      <c r="D8" s="165">
        <v>18401.850000000002</v>
      </c>
      <c r="E8" s="165" t="s">
        <v>127</v>
      </c>
      <c r="F8" s="165"/>
      <c r="G8" s="165"/>
      <c r="H8" s="165"/>
      <c r="I8" s="165"/>
      <c r="J8" s="67" t="s">
        <v>787</v>
      </c>
    </row>
    <row r="9" spans="1:10">
      <c r="A9" s="67" t="s">
        <v>788</v>
      </c>
      <c r="B9" s="67" t="s">
        <v>785</v>
      </c>
      <c r="C9" s="165">
        <v>14604.300000000001</v>
      </c>
      <c r="D9" s="165">
        <v>15692.400000000001</v>
      </c>
      <c r="E9" s="165" t="s">
        <v>127</v>
      </c>
      <c r="F9" s="165"/>
      <c r="G9" s="165"/>
      <c r="H9" s="165"/>
      <c r="I9" s="165"/>
      <c r="J9" s="67" t="s">
        <v>786</v>
      </c>
    </row>
    <row r="10" spans="1:10">
      <c r="A10" s="67" t="s">
        <v>799</v>
      </c>
      <c r="B10" s="67" t="s">
        <v>785</v>
      </c>
      <c r="C10" s="165" t="s">
        <v>127</v>
      </c>
      <c r="D10" s="165">
        <v>18401.850000000002</v>
      </c>
      <c r="E10" s="165" t="s">
        <v>127</v>
      </c>
      <c r="F10" s="165"/>
      <c r="G10" s="165"/>
      <c r="H10" s="165"/>
      <c r="I10" s="165"/>
      <c r="J10" s="67" t="s">
        <v>789</v>
      </c>
    </row>
    <row r="11" spans="1:10">
      <c r="A11" s="67" t="s">
        <v>790</v>
      </c>
      <c r="B11" s="67" t="s">
        <v>785</v>
      </c>
      <c r="C11" s="165" t="s">
        <v>127</v>
      </c>
      <c r="D11" s="165">
        <v>11988</v>
      </c>
      <c r="E11" s="165" t="s">
        <v>127</v>
      </c>
      <c r="F11" s="165"/>
      <c r="G11" s="165"/>
      <c r="H11" s="165"/>
      <c r="I11" s="165"/>
      <c r="J11" s="67" t="s">
        <v>791</v>
      </c>
    </row>
    <row r="12" spans="1:10">
      <c r="A12" s="67" t="s">
        <v>792</v>
      </c>
      <c r="B12" s="67" t="s">
        <v>785</v>
      </c>
      <c r="C12" s="165" t="s">
        <v>127</v>
      </c>
      <c r="D12" s="165">
        <v>11988</v>
      </c>
      <c r="E12" s="165" t="s">
        <v>127</v>
      </c>
      <c r="F12" s="165"/>
      <c r="G12" s="165"/>
      <c r="H12" s="165"/>
      <c r="I12" s="165"/>
      <c r="J12" s="67" t="s">
        <v>793</v>
      </c>
    </row>
    <row r="13" spans="1:10">
      <c r="A13" s="67" t="s">
        <v>794</v>
      </c>
      <c r="B13" s="67" t="s">
        <v>785</v>
      </c>
      <c r="C13" s="165" t="s">
        <v>127</v>
      </c>
      <c r="D13" s="165">
        <v>11988</v>
      </c>
      <c r="E13" s="165" t="s">
        <v>127</v>
      </c>
      <c r="F13" s="165"/>
      <c r="G13" s="165"/>
      <c r="H13" s="165"/>
      <c r="I13" s="165"/>
      <c r="J13" s="67" t="s">
        <v>793</v>
      </c>
    </row>
    <row r="14" spans="1:10">
      <c r="A14" s="67"/>
      <c r="B14" s="67"/>
      <c r="C14" s="165"/>
      <c r="D14" s="165"/>
      <c r="E14" s="165"/>
      <c r="F14" s="165"/>
      <c r="G14" s="165"/>
      <c r="H14" s="165"/>
      <c r="I14" s="165"/>
      <c r="J14" s="67"/>
    </row>
    <row r="15" spans="1:10">
      <c r="A15" s="67" t="s">
        <v>795</v>
      </c>
      <c r="B15" s="67" t="s">
        <v>796</v>
      </c>
      <c r="C15" s="165">
        <v>2025.0000000000002</v>
      </c>
      <c r="D15" s="165">
        <v>2025.0000000000002</v>
      </c>
      <c r="E15" s="165" t="s">
        <v>127</v>
      </c>
      <c r="F15" s="165"/>
      <c r="G15" s="165"/>
      <c r="H15" s="165"/>
      <c r="I15" s="165"/>
      <c r="J15" s="67"/>
    </row>
    <row r="17" spans="1:1">
      <c r="A17" s="64" t="s">
        <v>797</v>
      </c>
    </row>
  </sheetData>
  <mergeCells count="3">
    <mergeCell ref="B5:B6"/>
    <mergeCell ref="A5:A6"/>
    <mergeCell ref="C5:E5"/>
  </mergeCells>
  <pageMargins left="0.7" right="0.7" top="0.75" bottom="0.75" header="0.3" footer="0.3"/>
</worksheet>
</file>

<file path=xl/worksheets/sheet13.xml><?xml version="1.0" encoding="utf-8"?>
<worksheet xmlns="http://schemas.openxmlformats.org/spreadsheetml/2006/main" xmlns:r="http://schemas.openxmlformats.org/officeDocument/2006/relationships">
  <sheetPr>
    <tabColor rgb="FFFF0000"/>
  </sheetPr>
  <dimension ref="A1:K65211"/>
  <sheetViews>
    <sheetView workbookViewId="0">
      <pane ySplit="3" topLeftCell="A159" activePane="bottomLeft" state="frozen"/>
      <selection pane="bottomLeft" activeCell="J74" sqref="J74"/>
    </sheetView>
  </sheetViews>
  <sheetFormatPr defaultRowHeight="12.95" customHeight="1"/>
  <cols>
    <col min="1" max="1" width="49.7109375" style="119" customWidth="1"/>
    <col min="2" max="2" width="9.140625" style="120"/>
    <col min="3" max="5" width="17.7109375" style="120" customWidth="1"/>
    <col min="6" max="6" width="17.7109375" style="119" customWidth="1"/>
    <col min="7" max="7" width="23.28515625" style="119" customWidth="1"/>
    <col min="8" max="8" width="20.42578125" style="119" customWidth="1"/>
    <col min="9" max="10" width="9.140625" style="119"/>
    <col min="11" max="11" width="1.5703125" style="119" customWidth="1"/>
    <col min="12" max="256" width="9.140625" style="119"/>
    <col min="257" max="257" width="49.7109375" style="119" customWidth="1"/>
    <col min="258" max="258" width="9.140625" style="119"/>
    <col min="259" max="262" width="17.7109375" style="119" customWidth="1"/>
    <col min="263" max="263" width="23.28515625" style="119" customWidth="1"/>
    <col min="264" max="264" width="20.42578125" style="119" customWidth="1"/>
    <col min="265" max="266" width="9.140625" style="119"/>
    <col min="267" max="267" width="1.5703125" style="119" customWidth="1"/>
    <col min="268" max="512" width="9.140625" style="119"/>
    <col min="513" max="513" width="49.7109375" style="119" customWidth="1"/>
    <col min="514" max="514" width="9.140625" style="119"/>
    <col min="515" max="518" width="17.7109375" style="119" customWidth="1"/>
    <col min="519" max="519" width="23.28515625" style="119" customWidth="1"/>
    <col min="520" max="520" width="20.42578125" style="119" customWidth="1"/>
    <col min="521" max="522" width="9.140625" style="119"/>
    <col min="523" max="523" width="1.5703125" style="119" customWidth="1"/>
    <col min="524" max="768" width="9.140625" style="119"/>
    <col min="769" max="769" width="49.7109375" style="119" customWidth="1"/>
    <col min="770" max="770" width="9.140625" style="119"/>
    <col min="771" max="774" width="17.7109375" style="119" customWidth="1"/>
    <col min="775" max="775" width="23.28515625" style="119" customWidth="1"/>
    <col min="776" max="776" width="20.42578125" style="119" customWidth="1"/>
    <col min="777" max="778" width="9.140625" style="119"/>
    <col min="779" max="779" width="1.5703125" style="119" customWidth="1"/>
    <col min="780" max="1024" width="9.140625" style="119"/>
    <col min="1025" max="1025" width="49.7109375" style="119" customWidth="1"/>
    <col min="1026" max="1026" width="9.140625" style="119"/>
    <col min="1027" max="1030" width="17.7109375" style="119" customWidth="1"/>
    <col min="1031" max="1031" width="23.28515625" style="119" customWidth="1"/>
    <col min="1032" max="1032" width="20.42578125" style="119" customWidth="1"/>
    <col min="1033" max="1034" width="9.140625" style="119"/>
    <col min="1035" max="1035" width="1.5703125" style="119" customWidth="1"/>
    <col min="1036" max="1280" width="9.140625" style="119"/>
    <col min="1281" max="1281" width="49.7109375" style="119" customWidth="1"/>
    <col min="1282" max="1282" width="9.140625" style="119"/>
    <col min="1283" max="1286" width="17.7109375" style="119" customWidth="1"/>
    <col min="1287" max="1287" width="23.28515625" style="119" customWidth="1"/>
    <col min="1288" max="1288" width="20.42578125" style="119" customWidth="1"/>
    <col min="1289" max="1290" width="9.140625" style="119"/>
    <col min="1291" max="1291" width="1.5703125" style="119" customWidth="1"/>
    <col min="1292" max="1536" width="9.140625" style="119"/>
    <col min="1537" max="1537" width="49.7109375" style="119" customWidth="1"/>
    <col min="1538" max="1538" width="9.140625" style="119"/>
    <col min="1539" max="1542" width="17.7109375" style="119" customWidth="1"/>
    <col min="1543" max="1543" width="23.28515625" style="119" customWidth="1"/>
    <col min="1544" max="1544" width="20.42578125" style="119" customWidth="1"/>
    <col min="1545" max="1546" width="9.140625" style="119"/>
    <col min="1547" max="1547" width="1.5703125" style="119" customWidth="1"/>
    <col min="1548" max="1792" width="9.140625" style="119"/>
    <col min="1793" max="1793" width="49.7109375" style="119" customWidth="1"/>
    <col min="1794" max="1794" width="9.140625" style="119"/>
    <col min="1795" max="1798" width="17.7109375" style="119" customWidth="1"/>
    <col min="1799" max="1799" width="23.28515625" style="119" customWidth="1"/>
    <col min="1800" max="1800" width="20.42578125" style="119" customWidth="1"/>
    <col min="1801" max="1802" width="9.140625" style="119"/>
    <col min="1803" max="1803" width="1.5703125" style="119" customWidth="1"/>
    <col min="1804" max="2048" width="9.140625" style="119"/>
    <col min="2049" max="2049" width="49.7109375" style="119" customWidth="1"/>
    <col min="2050" max="2050" width="9.140625" style="119"/>
    <col min="2051" max="2054" width="17.7109375" style="119" customWidth="1"/>
    <col min="2055" max="2055" width="23.28515625" style="119" customWidth="1"/>
    <col min="2056" max="2056" width="20.42578125" style="119" customWidth="1"/>
    <col min="2057" max="2058" width="9.140625" style="119"/>
    <col min="2059" max="2059" width="1.5703125" style="119" customWidth="1"/>
    <col min="2060" max="2304" width="9.140625" style="119"/>
    <col min="2305" max="2305" width="49.7109375" style="119" customWidth="1"/>
    <col min="2306" max="2306" width="9.140625" style="119"/>
    <col min="2307" max="2310" width="17.7109375" style="119" customWidth="1"/>
    <col min="2311" max="2311" width="23.28515625" style="119" customWidth="1"/>
    <col min="2312" max="2312" width="20.42578125" style="119" customWidth="1"/>
    <col min="2313" max="2314" width="9.140625" style="119"/>
    <col min="2315" max="2315" width="1.5703125" style="119" customWidth="1"/>
    <col min="2316" max="2560" width="9.140625" style="119"/>
    <col min="2561" max="2561" width="49.7109375" style="119" customWidth="1"/>
    <col min="2562" max="2562" width="9.140625" style="119"/>
    <col min="2563" max="2566" width="17.7109375" style="119" customWidth="1"/>
    <col min="2567" max="2567" width="23.28515625" style="119" customWidth="1"/>
    <col min="2568" max="2568" width="20.42578125" style="119" customWidth="1"/>
    <col min="2569" max="2570" width="9.140625" style="119"/>
    <col min="2571" max="2571" width="1.5703125" style="119" customWidth="1"/>
    <col min="2572" max="2816" width="9.140625" style="119"/>
    <col min="2817" max="2817" width="49.7109375" style="119" customWidth="1"/>
    <col min="2818" max="2818" width="9.140625" style="119"/>
    <col min="2819" max="2822" width="17.7109375" style="119" customWidth="1"/>
    <col min="2823" max="2823" width="23.28515625" style="119" customWidth="1"/>
    <col min="2824" max="2824" width="20.42578125" style="119" customWidth="1"/>
    <col min="2825" max="2826" width="9.140625" style="119"/>
    <col min="2827" max="2827" width="1.5703125" style="119" customWidth="1"/>
    <col min="2828" max="3072" width="9.140625" style="119"/>
    <col min="3073" max="3073" width="49.7109375" style="119" customWidth="1"/>
    <col min="3074" max="3074" width="9.140625" style="119"/>
    <col min="3075" max="3078" width="17.7109375" style="119" customWidth="1"/>
    <col min="3079" max="3079" width="23.28515625" style="119" customWidth="1"/>
    <col min="3080" max="3080" width="20.42578125" style="119" customWidth="1"/>
    <col min="3081" max="3082" width="9.140625" style="119"/>
    <col min="3083" max="3083" width="1.5703125" style="119" customWidth="1"/>
    <col min="3084" max="3328" width="9.140625" style="119"/>
    <col min="3329" max="3329" width="49.7109375" style="119" customWidth="1"/>
    <col min="3330" max="3330" width="9.140625" style="119"/>
    <col min="3331" max="3334" width="17.7109375" style="119" customWidth="1"/>
    <col min="3335" max="3335" width="23.28515625" style="119" customWidth="1"/>
    <col min="3336" max="3336" width="20.42578125" style="119" customWidth="1"/>
    <col min="3337" max="3338" width="9.140625" style="119"/>
    <col min="3339" max="3339" width="1.5703125" style="119" customWidth="1"/>
    <col min="3340" max="3584" width="9.140625" style="119"/>
    <col min="3585" max="3585" width="49.7109375" style="119" customWidth="1"/>
    <col min="3586" max="3586" width="9.140625" style="119"/>
    <col min="3587" max="3590" width="17.7109375" style="119" customWidth="1"/>
    <col min="3591" max="3591" width="23.28515625" style="119" customWidth="1"/>
    <col min="3592" max="3592" width="20.42578125" style="119" customWidth="1"/>
    <col min="3593" max="3594" width="9.140625" style="119"/>
    <col min="3595" max="3595" width="1.5703125" style="119" customWidth="1"/>
    <col min="3596" max="3840" width="9.140625" style="119"/>
    <col min="3841" max="3841" width="49.7109375" style="119" customWidth="1"/>
    <col min="3842" max="3842" width="9.140625" style="119"/>
    <col min="3843" max="3846" width="17.7109375" style="119" customWidth="1"/>
    <col min="3847" max="3847" width="23.28515625" style="119" customWidth="1"/>
    <col min="3848" max="3848" width="20.42578125" style="119" customWidth="1"/>
    <col min="3849" max="3850" width="9.140625" style="119"/>
    <col min="3851" max="3851" width="1.5703125" style="119" customWidth="1"/>
    <col min="3852" max="4096" width="9.140625" style="119"/>
    <col min="4097" max="4097" width="49.7109375" style="119" customWidth="1"/>
    <col min="4098" max="4098" width="9.140625" style="119"/>
    <col min="4099" max="4102" width="17.7109375" style="119" customWidth="1"/>
    <col min="4103" max="4103" width="23.28515625" style="119" customWidth="1"/>
    <col min="4104" max="4104" width="20.42578125" style="119" customWidth="1"/>
    <col min="4105" max="4106" width="9.140625" style="119"/>
    <col min="4107" max="4107" width="1.5703125" style="119" customWidth="1"/>
    <col min="4108" max="4352" width="9.140625" style="119"/>
    <col min="4353" max="4353" width="49.7109375" style="119" customWidth="1"/>
    <col min="4354" max="4354" width="9.140625" style="119"/>
    <col min="4355" max="4358" width="17.7109375" style="119" customWidth="1"/>
    <col min="4359" max="4359" width="23.28515625" style="119" customWidth="1"/>
    <col min="4360" max="4360" width="20.42578125" style="119" customWidth="1"/>
    <col min="4361" max="4362" width="9.140625" style="119"/>
    <col min="4363" max="4363" width="1.5703125" style="119" customWidth="1"/>
    <col min="4364" max="4608" width="9.140625" style="119"/>
    <col min="4609" max="4609" width="49.7109375" style="119" customWidth="1"/>
    <col min="4610" max="4610" width="9.140625" style="119"/>
    <col min="4611" max="4614" width="17.7109375" style="119" customWidth="1"/>
    <col min="4615" max="4615" width="23.28515625" style="119" customWidth="1"/>
    <col min="4616" max="4616" width="20.42578125" style="119" customWidth="1"/>
    <col min="4617" max="4618" width="9.140625" style="119"/>
    <col min="4619" max="4619" width="1.5703125" style="119" customWidth="1"/>
    <col min="4620" max="4864" width="9.140625" style="119"/>
    <col min="4865" max="4865" width="49.7109375" style="119" customWidth="1"/>
    <col min="4866" max="4866" width="9.140625" style="119"/>
    <col min="4867" max="4870" width="17.7109375" style="119" customWidth="1"/>
    <col min="4871" max="4871" width="23.28515625" style="119" customWidth="1"/>
    <col min="4872" max="4872" width="20.42578125" style="119" customWidth="1"/>
    <col min="4873" max="4874" width="9.140625" style="119"/>
    <col min="4875" max="4875" width="1.5703125" style="119" customWidth="1"/>
    <col min="4876" max="5120" width="9.140625" style="119"/>
    <col min="5121" max="5121" width="49.7109375" style="119" customWidth="1"/>
    <col min="5122" max="5122" width="9.140625" style="119"/>
    <col min="5123" max="5126" width="17.7109375" style="119" customWidth="1"/>
    <col min="5127" max="5127" width="23.28515625" style="119" customWidth="1"/>
    <col min="5128" max="5128" width="20.42578125" style="119" customWidth="1"/>
    <col min="5129" max="5130" width="9.140625" style="119"/>
    <col min="5131" max="5131" width="1.5703125" style="119" customWidth="1"/>
    <col min="5132" max="5376" width="9.140625" style="119"/>
    <col min="5377" max="5377" width="49.7109375" style="119" customWidth="1"/>
    <col min="5378" max="5378" width="9.140625" style="119"/>
    <col min="5379" max="5382" width="17.7109375" style="119" customWidth="1"/>
    <col min="5383" max="5383" width="23.28515625" style="119" customWidth="1"/>
    <col min="5384" max="5384" width="20.42578125" style="119" customWidth="1"/>
    <col min="5385" max="5386" width="9.140625" style="119"/>
    <col min="5387" max="5387" width="1.5703125" style="119" customWidth="1"/>
    <col min="5388" max="5632" width="9.140625" style="119"/>
    <col min="5633" max="5633" width="49.7109375" style="119" customWidth="1"/>
    <col min="5634" max="5634" width="9.140625" style="119"/>
    <col min="5635" max="5638" width="17.7109375" style="119" customWidth="1"/>
    <col min="5639" max="5639" width="23.28515625" style="119" customWidth="1"/>
    <col min="5640" max="5640" width="20.42578125" style="119" customWidth="1"/>
    <col min="5641" max="5642" width="9.140625" style="119"/>
    <col min="5643" max="5643" width="1.5703125" style="119" customWidth="1"/>
    <col min="5644" max="5888" width="9.140625" style="119"/>
    <col min="5889" max="5889" width="49.7109375" style="119" customWidth="1"/>
    <col min="5890" max="5890" width="9.140625" style="119"/>
    <col min="5891" max="5894" width="17.7109375" style="119" customWidth="1"/>
    <col min="5895" max="5895" width="23.28515625" style="119" customWidth="1"/>
    <col min="5896" max="5896" width="20.42578125" style="119" customWidth="1"/>
    <col min="5897" max="5898" width="9.140625" style="119"/>
    <col min="5899" max="5899" width="1.5703125" style="119" customWidth="1"/>
    <col min="5900" max="6144" width="9.140625" style="119"/>
    <col min="6145" max="6145" width="49.7109375" style="119" customWidth="1"/>
    <col min="6146" max="6146" width="9.140625" style="119"/>
    <col min="6147" max="6150" width="17.7109375" style="119" customWidth="1"/>
    <col min="6151" max="6151" width="23.28515625" style="119" customWidth="1"/>
    <col min="6152" max="6152" width="20.42578125" style="119" customWidth="1"/>
    <col min="6153" max="6154" width="9.140625" style="119"/>
    <col min="6155" max="6155" width="1.5703125" style="119" customWidth="1"/>
    <col min="6156" max="6400" width="9.140625" style="119"/>
    <col min="6401" max="6401" width="49.7109375" style="119" customWidth="1"/>
    <col min="6402" max="6402" width="9.140625" style="119"/>
    <col min="6403" max="6406" width="17.7109375" style="119" customWidth="1"/>
    <col min="6407" max="6407" width="23.28515625" style="119" customWidth="1"/>
    <col min="6408" max="6408" width="20.42578125" style="119" customWidth="1"/>
    <col min="6409" max="6410" width="9.140625" style="119"/>
    <col min="6411" max="6411" width="1.5703125" style="119" customWidth="1"/>
    <col min="6412" max="6656" width="9.140625" style="119"/>
    <col min="6657" max="6657" width="49.7109375" style="119" customWidth="1"/>
    <col min="6658" max="6658" width="9.140625" style="119"/>
    <col min="6659" max="6662" width="17.7109375" style="119" customWidth="1"/>
    <col min="6663" max="6663" width="23.28515625" style="119" customWidth="1"/>
    <col min="6664" max="6664" width="20.42578125" style="119" customWidth="1"/>
    <col min="6665" max="6666" width="9.140625" style="119"/>
    <col min="6667" max="6667" width="1.5703125" style="119" customWidth="1"/>
    <col min="6668" max="6912" width="9.140625" style="119"/>
    <col min="6913" max="6913" width="49.7109375" style="119" customWidth="1"/>
    <col min="6914" max="6914" width="9.140625" style="119"/>
    <col min="6915" max="6918" width="17.7109375" style="119" customWidth="1"/>
    <col min="6919" max="6919" width="23.28515625" style="119" customWidth="1"/>
    <col min="6920" max="6920" width="20.42578125" style="119" customWidth="1"/>
    <col min="6921" max="6922" width="9.140625" style="119"/>
    <col min="6923" max="6923" width="1.5703125" style="119" customWidth="1"/>
    <col min="6924" max="7168" width="9.140625" style="119"/>
    <col min="7169" max="7169" width="49.7109375" style="119" customWidth="1"/>
    <col min="7170" max="7170" width="9.140625" style="119"/>
    <col min="7171" max="7174" width="17.7109375" style="119" customWidth="1"/>
    <col min="7175" max="7175" width="23.28515625" style="119" customWidth="1"/>
    <col min="7176" max="7176" width="20.42578125" style="119" customWidth="1"/>
    <col min="7177" max="7178" width="9.140625" style="119"/>
    <col min="7179" max="7179" width="1.5703125" style="119" customWidth="1"/>
    <col min="7180" max="7424" width="9.140625" style="119"/>
    <col min="7425" max="7425" width="49.7109375" style="119" customWidth="1"/>
    <col min="7426" max="7426" width="9.140625" style="119"/>
    <col min="7427" max="7430" width="17.7109375" style="119" customWidth="1"/>
    <col min="7431" max="7431" width="23.28515625" style="119" customWidth="1"/>
    <col min="7432" max="7432" width="20.42578125" style="119" customWidth="1"/>
    <col min="7433" max="7434" width="9.140625" style="119"/>
    <col min="7435" max="7435" width="1.5703125" style="119" customWidth="1"/>
    <col min="7436" max="7680" width="9.140625" style="119"/>
    <col min="7681" max="7681" width="49.7109375" style="119" customWidth="1"/>
    <col min="7682" max="7682" width="9.140625" style="119"/>
    <col min="7683" max="7686" width="17.7109375" style="119" customWidth="1"/>
    <col min="7687" max="7687" width="23.28515625" style="119" customWidth="1"/>
    <col min="7688" max="7688" width="20.42578125" style="119" customWidth="1"/>
    <col min="7689" max="7690" width="9.140625" style="119"/>
    <col min="7691" max="7691" width="1.5703125" style="119" customWidth="1"/>
    <col min="7692" max="7936" width="9.140625" style="119"/>
    <col min="7937" max="7937" width="49.7109375" style="119" customWidth="1"/>
    <col min="7938" max="7938" width="9.140625" style="119"/>
    <col min="7939" max="7942" width="17.7109375" style="119" customWidth="1"/>
    <col min="7943" max="7943" width="23.28515625" style="119" customWidth="1"/>
    <col min="7944" max="7944" width="20.42578125" style="119" customWidth="1"/>
    <col min="7945" max="7946" width="9.140625" style="119"/>
    <col min="7947" max="7947" width="1.5703125" style="119" customWidth="1"/>
    <col min="7948" max="8192" width="9.140625" style="119"/>
    <col min="8193" max="8193" width="49.7109375" style="119" customWidth="1"/>
    <col min="8194" max="8194" width="9.140625" style="119"/>
    <col min="8195" max="8198" width="17.7109375" style="119" customWidth="1"/>
    <col min="8199" max="8199" width="23.28515625" style="119" customWidth="1"/>
    <col min="8200" max="8200" width="20.42578125" style="119" customWidth="1"/>
    <col min="8201" max="8202" width="9.140625" style="119"/>
    <col min="8203" max="8203" width="1.5703125" style="119" customWidth="1"/>
    <col min="8204" max="8448" width="9.140625" style="119"/>
    <col min="8449" max="8449" width="49.7109375" style="119" customWidth="1"/>
    <col min="8450" max="8450" width="9.140625" style="119"/>
    <col min="8451" max="8454" width="17.7109375" style="119" customWidth="1"/>
    <col min="8455" max="8455" width="23.28515625" style="119" customWidth="1"/>
    <col min="8456" max="8456" width="20.42578125" style="119" customWidth="1"/>
    <col min="8457" max="8458" width="9.140625" style="119"/>
    <col min="8459" max="8459" width="1.5703125" style="119" customWidth="1"/>
    <col min="8460" max="8704" width="9.140625" style="119"/>
    <col min="8705" max="8705" width="49.7109375" style="119" customWidth="1"/>
    <col min="8706" max="8706" width="9.140625" style="119"/>
    <col min="8707" max="8710" width="17.7109375" style="119" customWidth="1"/>
    <col min="8711" max="8711" width="23.28515625" style="119" customWidth="1"/>
    <col min="8712" max="8712" width="20.42578125" style="119" customWidth="1"/>
    <col min="8713" max="8714" width="9.140625" style="119"/>
    <col min="8715" max="8715" width="1.5703125" style="119" customWidth="1"/>
    <col min="8716" max="8960" width="9.140625" style="119"/>
    <col min="8961" max="8961" width="49.7109375" style="119" customWidth="1"/>
    <col min="8962" max="8962" width="9.140625" style="119"/>
    <col min="8963" max="8966" width="17.7109375" style="119" customWidth="1"/>
    <col min="8967" max="8967" width="23.28515625" style="119" customWidth="1"/>
    <col min="8968" max="8968" width="20.42578125" style="119" customWidth="1"/>
    <col min="8969" max="8970" width="9.140625" style="119"/>
    <col min="8971" max="8971" width="1.5703125" style="119" customWidth="1"/>
    <col min="8972" max="9216" width="9.140625" style="119"/>
    <col min="9217" max="9217" width="49.7109375" style="119" customWidth="1"/>
    <col min="9218" max="9218" width="9.140625" style="119"/>
    <col min="9219" max="9222" width="17.7109375" style="119" customWidth="1"/>
    <col min="9223" max="9223" width="23.28515625" style="119" customWidth="1"/>
    <col min="9224" max="9224" width="20.42578125" style="119" customWidth="1"/>
    <col min="9225" max="9226" width="9.140625" style="119"/>
    <col min="9227" max="9227" width="1.5703125" style="119" customWidth="1"/>
    <col min="9228" max="9472" width="9.140625" style="119"/>
    <col min="9473" max="9473" width="49.7109375" style="119" customWidth="1"/>
    <col min="9474" max="9474" width="9.140625" style="119"/>
    <col min="9475" max="9478" width="17.7109375" style="119" customWidth="1"/>
    <col min="9479" max="9479" width="23.28515625" style="119" customWidth="1"/>
    <col min="9480" max="9480" width="20.42578125" style="119" customWidth="1"/>
    <col min="9481" max="9482" width="9.140625" style="119"/>
    <col min="9483" max="9483" width="1.5703125" style="119" customWidth="1"/>
    <col min="9484" max="9728" width="9.140625" style="119"/>
    <col min="9729" max="9729" width="49.7109375" style="119" customWidth="1"/>
    <col min="9730" max="9730" width="9.140625" style="119"/>
    <col min="9731" max="9734" width="17.7109375" style="119" customWidth="1"/>
    <col min="9735" max="9735" width="23.28515625" style="119" customWidth="1"/>
    <col min="9736" max="9736" width="20.42578125" style="119" customWidth="1"/>
    <col min="9737" max="9738" width="9.140625" style="119"/>
    <col min="9739" max="9739" width="1.5703125" style="119" customWidth="1"/>
    <col min="9740" max="9984" width="9.140625" style="119"/>
    <col min="9985" max="9985" width="49.7109375" style="119" customWidth="1"/>
    <col min="9986" max="9986" width="9.140625" style="119"/>
    <col min="9987" max="9990" width="17.7109375" style="119" customWidth="1"/>
    <col min="9991" max="9991" width="23.28515625" style="119" customWidth="1"/>
    <col min="9992" max="9992" width="20.42578125" style="119" customWidth="1"/>
    <col min="9993" max="9994" width="9.140625" style="119"/>
    <col min="9995" max="9995" width="1.5703125" style="119" customWidth="1"/>
    <col min="9996" max="10240" width="9.140625" style="119"/>
    <col min="10241" max="10241" width="49.7109375" style="119" customWidth="1"/>
    <col min="10242" max="10242" width="9.140625" style="119"/>
    <col min="10243" max="10246" width="17.7109375" style="119" customWidth="1"/>
    <col min="10247" max="10247" width="23.28515625" style="119" customWidth="1"/>
    <col min="10248" max="10248" width="20.42578125" style="119" customWidth="1"/>
    <col min="10249" max="10250" width="9.140625" style="119"/>
    <col min="10251" max="10251" width="1.5703125" style="119" customWidth="1"/>
    <col min="10252" max="10496" width="9.140625" style="119"/>
    <col min="10497" max="10497" width="49.7109375" style="119" customWidth="1"/>
    <col min="10498" max="10498" width="9.140625" style="119"/>
    <col min="10499" max="10502" width="17.7109375" style="119" customWidth="1"/>
    <col min="10503" max="10503" width="23.28515625" style="119" customWidth="1"/>
    <col min="10504" max="10504" width="20.42578125" style="119" customWidth="1"/>
    <col min="10505" max="10506" width="9.140625" style="119"/>
    <col min="10507" max="10507" width="1.5703125" style="119" customWidth="1"/>
    <col min="10508" max="10752" width="9.140625" style="119"/>
    <col min="10753" max="10753" width="49.7109375" style="119" customWidth="1"/>
    <col min="10754" max="10754" width="9.140625" style="119"/>
    <col min="10755" max="10758" width="17.7109375" style="119" customWidth="1"/>
    <col min="10759" max="10759" width="23.28515625" style="119" customWidth="1"/>
    <col min="10760" max="10760" width="20.42578125" style="119" customWidth="1"/>
    <col min="10761" max="10762" width="9.140625" style="119"/>
    <col min="10763" max="10763" width="1.5703125" style="119" customWidth="1"/>
    <col min="10764" max="11008" width="9.140625" style="119"/>
    <col min="11009" max="11009" width="49.7109375" style="119" customWidth="1"/>
    <col min="11010" max="11010" width="9.140625" style="119"/>
    <col min="11011" max="11014" width="17.7109375" style="119" customWidth="1"/>
    <col min="11015" max="11015" width="23.28515625" style="119" customWidth="1"/>
    <col min="11016" max="11016" width="20.42578125" style="119" customWidth="1"/>
    <col min="11017" max="11018" width="9.140625" style="119"/>
    <col min="11019" max="11019" width="1.5703125" style="119" customWidth="1"/>
    <col min="11020" max="11264" width="9.140625" style="119"/>
    <col min="11265" max="11265" width="49.7109375" style="119" customWidth="1"/>
    <col min="11266" max="11266" width="9.140625" style="119"/>
    <col min="11267" max="11270" width="17.7109375" style="119" customWidth="1"/>
    <col min="11271" max="11271" width="23.28515625" style="119" customWidth="1"/>
    <col min="11272" max="11272" width="20.42578125" style="119" customWidth="1"/>
    <col min="11273" max="11274" width="9.140625" style="119"/>
    <col min="11275" max="11275" width="1.5703125" style="119" customWidth="1"/>
    <col min="11276" max="11520" width="9.140625" style="119"/>
    <col min="11521" max="11521" width="49.7109375" style="119" customWidth="1"/>
    <col min="11522" max="11522" width="9.140625" style="119"/>
    <col min="11523" max="11526" width="17.7109375" style="119" customWidth="1"/>
    <col min="11527" max="11527" width="23.28515625" style="119" customWidth="1"/>
    <col min="11528" max="11528" width="20.42578125" style="119" customWidth="1"/>
    <col min="11529" max="11530" width="9.140625" style="119"/>
    <col min="11531" max="11531" width="1.5703125" style="119" customWidth="1"/>
    <col min="11532" max="11776" width="9.140625" style="119"/>
    <col min="11777" max="11777" width="49.7109375" style="119" customWidth="1"/>
    <col min="11778" max="11778" width="9.140625" style="119"/>
    <col min="11779" max="11782" width="17.7109375" style="119" customWidth="1"/>
    <col min="11783" max="11783" width="23.28515625" style="119" customWidth="1"/>
    <col min="11784" max="11784" width="20.42578125" style="119" customWidth="1"/>
    <col min="11785" max="11786" width="9.140625" style="119"/>
    <col min="11787" max="11787" width="1.5703125" style="119" customWidth="1"/>
    <col min="11788" max="12032" width="9.140625" style="119"/>
    <col min="12033" max="12033" width="49.7109375" style="119" customWidth="1"/>
    <col min="12034" max="12034" width="9.140625" style="119"/>
    <col min="12035" max="12038" width="17.7109375" style="119" customWidth="1"/>
    <col min="12039" max="12039" width="23.28515625" style="119" customWidth="1"/>
    <col min="12040" max="12040" width="20.42578125" style="119" customWidth="1"/>
    <col min="12041" max="12042" width="9.140625" style="119"/>
    <col min="12043" max="12043" width="1.5703125" style="119" customWidth="1"/>
    <col min="12044" max="12288" width="9.140625" style="119"/>
    <col min="12289" max="12289" width="49.7109375" style="119" customWidth="1"/>
    <col min="12290" max="12290" width="9.140625" style="119"/>
    <col min="12291" max="12294" width="17.7109375" style="119" customWidth="1"/>
    <col min="12295" max="12295" width="23.28515625" style="119" customWidth="1"/>
    <col min="12296" max="12296" width="20.42578125" style="119" customWidth="1"/>
    <col min="12297" max="12298" width="9.140625" style="119"/>
    <col min="12299" max="12299" width="1.5703125" style="119" customWidth="1"/>
    <col min="12300" max="12544" width="9.140625" style="119"/>
    <col min="12545" max="12545" width="49.7109375" style="119" customWidth="1"/>
    <col min="12546" max="12546" width="9.140625" style="119"/>
    <col min="12547" max="12550" width="17.7109375" style="119" customWidth="1"/>
    <col min="12551" max="12551" width="23.28515625" style="119" customWidth="1"/>
    <col min="12552" max="12552" width="20.42578125" style="119" customWidth="1"/>
    <col min="12553" max="12554" width="9.140625" style="119"/>
    <col min="12555" max="12555" width="1.5703125" style="119" customWidth="1"/>
    <col min="12556" max="12800" width="9.140625" style="119"/>
    <col min="12801" max="12801" width="49.7109375" style="119" customWidth="1"/>
    <col min="12802" max="12802" width="9.140625" style="119"/>
    <col min="12803" max="12806" width="17.7109375" style="119" customWidth="1"/>
    <col min="12807" max="12807" width="23.28515625" style="119" customWidth="1"/>
    <col min="12808" max="12808" width="20.42578125" style="119" customWidth="1"/>
    <col min="12809" max="12810" width="9.140625" style="119"/>
    <col min="12811" max="12811" width="1.5703125" style="119" customWidth="1"/>
    <col min="12812" max="13056" width="9.140625" style="119"/>
    <col min="13057" max="13057" width="49.7109375" style="119" customWidth="1"/>
    <col min="13058" max="13058" width="9.140625" style="119"/>
    <col min="13059" max="13062" width="17.7109375" style="119" customWidth="1"/>
    <col min="13063" max="13063" width="23.28515625" style="119" customWidth="1"/>
    <col min="13064" max="13064" width="20.42578125" style="119" customWidth="1"/>
    <col min="13065" max="13066" width="9.140625" style="119"/>
    <col min="13067" max="13067" width="1.5703125" style="119" customWidth="1"/>
    <col min="13068" max="13312" width="9.140625" style="119"/>
    <col min="13313" max="13313" width="49.7109375" style="119" customWidth="1"/>
    <col min="13314" max="13314" width="9.140625" style="119"/>
    <col min="13315" max="13318" width="17.7109375" style="119" customWidth="1"/>
    <col min="13319" max="13319" width="23.28515625" style="119" customWidth="1"/>
    <col min="13320" max="13320" width="20.42578125" style="119" customWidth="1"/>
    <col min="13321" max="13322" width="9.140625" style="119"/>
    <col min="13323" max="13323" width="1.5703125" style="119" customWidth="1"/>
    <col min="13324" max="13568" width="9.140625" style="119"/>
    <col min="13569" max="13569" width="49.7109375" style="119" customWidth="1"/>
    <col min="13570" max="13570" width="9.140625" style="119"/>
    <col min="13571" max="13574" width="17.7109375" style="119" customWidth="1"/>
    <col min="13575" max="13575" width="23.28515625" style="119" customWidth="1"/>
    <col min="13576" max="13576" width="20.42578125" style="119" customWidth="1"/>
    <col min="13577" max="13578" width="9.140625" style="119"/>
    <col min="13579" max="13579" width="1.5703125" style="119" customWidth="1"/>
    <col min="13580" max="13824" width="9.140625" style="119"/>
    <col min="13825" max="13825" width="49.7109375" style="119" customWidth="1"/>
    <col min="13826" max="13826" width="9.140625" style="119"/>
    <col min="13827" max="13830" width="17.7109375" style="119" customWidth="1"/>
    <col min="13831" max="13831" width="23.28515625" style="119" customWidth="1"/>
    <col min="13832" max="13832" width="20.42578125" style="119" customWidth="1"/>
    <col min="13833" max="13834" width="9.140625" style="119"/>
    <col min="13835" max="13835" width="1.5703125" style="119" customWidth="1"/>
    <col min="13836" max="14080" width="9.140625" style="119"/>
    <col min="14081" max="14081" width="49.7109375" style="119" customWidth="1"/>
    <col min="14082" max="14082" width="9.140625" style="119"/>
    <col min="14083" max="14086" width="17.7109375" style="119" customWidth="1"/>
    <col min="14087" max="14087" width="23.28515625" style="119" customWidth="1"/>
    <col min="14088" max="14088" width="20.42578125" style="119" customWidth="1"/>
    <col min="14089" max="14090" width="9.140625" style="119"/>
    <col min="14091" max="14091" width="1.5703125" style="119" customWidth="1"/>
    <col min="14092" max="14336" width="9.140625" style="119"/>
    <col min="14337" max="14337" width="49.7109375" style="119" customWidth="1"/>
    <col min="14338" max="14338" width="9.140625" style="119"/>
    <col min="14339" max="14342" width="17.7109375" style="119" customWidth="1"/>
    <col min="14343" max="14343" width="23.28515625" style="119" customWidth="1"/>
    <col min="14344" max="14344" width="20.42578125" style="119" customWidth="1"/>
    <col min="14345" max="14346" width="9.140625" style="119"/>
    <col min="14347" max="14347" width="1.5703125" style="119" customWidth="1"/>
    <col min="14348" max="14592" width="9.140625" style="119"/>
    <col min="14593" max="14593" width="49.7109375" style="119" customWidth="1"/>
    <col min="14594" max="14594" width="9.140625" style="119"/>
    <col min="14595" max="14598" width="17.7109375" style="119" customWidth="1"/>
    <col min="14599" max="14599" width="23.28515625" style="119" customWidth="1"/>
    <col min="14600" max="14600" width="20.42578125" style="119" customWidth="1"/>
    <col min="14601" max="14602" width="9.140625" style="119"/>
    <col min="14603" max="14603" width="1.5703125" style="119" customWidth="1"/>
    <col min="14604" max="14848" width="9.140625" style="119"/>
    <col min="14849" max="14849" width="49.7109375" style="119" customWidth="1"/>
    <col min="14850" max="14850" width="9.140625" style="119"/>
    <col min="14851" max="14854" width="17.7109375" style="119" customWidth="1"/>
    <col min="14855" max="14855" width="23.28515625" style="119" customWidth="1"/>
    <col min="14856" max="14856" width="20.42578125" style="119" customWidth="1"/>
    <col min="14857" max="14858" width="9.140625" style="119"/>
    <col min="14859" max="14859" width="1.5703125" style="119" customWidth="1"/>
    <col min="14860" max="15104" width="9.140625" style="119"/>
    <col min="15105" max="15105" width="49.7109375" style="119" customWidth="1"/>
    <col min="15106" max="15106" width="9.140625" style="119"/>
    <col min="15107" max="15110" width="17.7109375" style="119" customWidth="1"/>
    <col min="15111" max="15111" width="23.28515625" style="119" customWidth="1"/>
    <col min="15112" max="15112" width="20.42578125" style="119" customWidth="1"/>
    <col min="15113" max="15114" width="9.140625" style="119"/>
    <col min="15115" max="15115" width="1.5703125" style="119" customWidth="1"/>
    <col min="15116" max="15360" width="9.140625" style="119"/>
    <col min="15361" max="15361" width="49.7109375" style="119" customWidth="1"/>
    <col min="15362" max="15362" width="9.140625" style="119"/>
    <col min="15363" max="15366" width="17.7109375" style="119" customWidth="1"/>
    <col min="15367" max="15367" width="23.28515625" style="119" customWidth="1"/>
    <col min="15368" max="15368" width="20.42578125" style="119" customWidth="1"/>
    <col min="15369" max="15370" width="9.140625" style="119"/>
    <col min="15371" max="15371" width="1.5703125" style="119" customWidth="1"/>
    <col min="15372" max="15616" width="9.140625" style="119"/>
    <col min="15617" max="15617" width="49.7109375" style="119" customWidth="1"/>
    <col min="15618" max="15618" width="9.140625" style="119"/>
    <col min="15619" max="15622" width="17.7109375" style="119" customWidth="1"/>
    <col min="15623" max="15623" width="23.28515625" style="119" customWidth="1"/>
    <col min="15624" max="15624" width="20.42578125" style="119" customWidth="1"/>
    <col min="15625" max="15626" width="9.140625" style="119"/>
    <col min="15627" max="15627" width="1.5703125" style="119" customWidth="1"/>
    <col min="15628" max="15872" width="9.140625" style="119"/>
    <col min="15873" max="15873" width="49.7109375" style="119" customWidth="1"/>
    <col min="15874" max="15874" width="9.140625" style="119"/>
    <col min="15875" max="15878" width="17.7109375" style="119" customWidth="1"/>
    <col min="15879" max="15879" width="23.28515625" style="119" customWidth="1"/>
    <col min="15880" max="15880" width="20.42578125" style="119" customWidth="1"/>
    <col min="15881" max="15882" width="9.140625" style="119"/>
    <col min="15883" max="15883" width="1.5703125" style="119" customWidth="1"/>
    <col min="15884" max="16128" width="9.140625" style="119"/>
    <col min="16129" max="16129" width="49.7109375" style="119" customWidth="1"/>
    <col min="16130" max="16130" width="9.140625" style="119"/>
    <col min="16131" max="16134" width="17.7109375" style="119" customWidth="1"/>
    <col min="16135" max="16135" width="23.28515625" style="119" customWidth="1"/>
    <col min="16136" max="16136" width="20.42578125" style="119" customWidth="1"/>
    <col min="16137" max="16138" width="9.140625" style="119"/>
    <col min="16139" max="16139" width="1.5703125" style="119" customWidth="1"/>
    <col min="16140" max="16384" width="9.140625" style="119"/>
  </cols>
  <sheetData>
    <row r="1" spans="1:6" ht="41.25" customHeight="1">
      <c r="B1" s="229" t="s">
        <v>111</v>
      </c>
      <c r="C1" s="229"/>
      <c r="D1" s="229"/>
      <c r="E1" s="229"/>
      <c r="F1" s="229"/>
    </row>
    <row r="2" spans="1:6" ht="12.95" customHeight="1">
      <c r="A2" s="119" t="s">
        <v>800</v>
      </c>
    </row>
    <row r="3" spans="1:6" ht="12.95" customHeight="1">
      <c r="A3" s="78" t="s">
        <v>3</v>
      </c>
      <c r="B3" s="79" t="s">
        <v>75</v>
      </c>
      <c r="C3" s="79" t="s">
        <v>114</v>
      </c>
      <c r="D3" s="78"/>
      <c r="E3" s="78"/>
    </row>
    <row r="4" spans="1:6" ht="12.95" customHeight="1">
      <c r="A4" s="76" t="s">
        <v>801</v>
      </c>
      <c r="B4" s="77"/>
      <c r="C4" s="77"/>
      <c r="D4" s="76"/>
      <c r="E4" s="76"/>
    </row>
    <row r="5" spans="1:6" ht="12.95" customHeight="1">
      <c r="A5" s="76" t="s">
        <v>802</v>
      </c>
      <c r="B5" s="77" t="s">
        <v>77</v>
      </c>
      <c r="C5" s="77">
        <v>9325.8000000000011</v>
      </c>
      <c r="D5" s="76"/>
      <c r="E5" s="76"/>
    </row>
    <row r="6" spans="1:6" ht="12.95" customHeight="1">
      <c r="A6" s="76" t="s">
        <v>803</v>
      </c>
      <c r="B6" s="77" t="s">
        <v>77</v>
      </c>
      <c r="C6" s="77">
        <v>2378.7000000000003</v>
      </c>
      <c r="D6" s="76"/>
      <c r="E6" s="76"/>
    </row>
    <row r="7" spans="1:6" ht="12.95" customHeight="1">
      <c r="A7" s="76" t="s">
        <v>804</v>
      </c>
      <c r="B7" s="77"/>
      <c r="C7" s="77"/>
      <c r="D7" s="76"/>
      <c r="E7" s="76"/>
    </row>
    <row r="8" spans="1:6" ht="12.95" customHeight="1">
      <c r="A8" s="76" t="s">
        <v>802</v>
      </c>
      <c r="B8" s="77" t="s">
        <v>77</v>
      </c>
      <c r="C8" s="77">
        <v>9791.5500000000011</v>
      </c>
      <c r="D8" s="76"/>
      <c r="E8" s="76"/>
    </row>
    <row r="9" spans="1:6" ht="12.95" customHeight="1">
      <c r="A9" s="76" t="s">
        <v>803</v>
      </c>
      <c r="B9" s="77" t="s">
        <v>77</v>
      </c>
      <c r="C9" s="77">
        <v>2635.2000000000003</v>
      </c>
      <c r="D9" s="76"/>
      <c r="E9" s="76"/>
    </row>
    <row r="10" spans="1:6" ht="12.95" customHeight="1">
      <c r="A10" s="76" t="s">
        <v>805</v>
      </c>
      <c r="B10" s="77"/>
      <c r="C10" s="77"/>
      <c r="D10" s="76"/>
      <c r="E10" s="76"/>
    </row>
    <row r="11" spans="1:6" ht="12.95" customHeight="1">
      <c r="A11" s="76" t="s">
        <v>802</v>
      </c>
      <c r="B11" s="77" t="s">
        <v>77</v>
      </c>
      <c r="C11" s="77">
        <v>12567.150000000001</v>
      </c>
      <c r="D11" s="76"/>
      <c r="E11" s="76"/>
    </row>
    <row r="12" spans="1:6" ht="12.95" customHeight="1">
      <c r="A12" s="76" t="s">
        <v>803</v>
      </c>
      <c r="B12" s="77" t="s">
        <v>77</v>
      </c>
      <c r="C12" s="77">
        <v>3203.55</v>
      </c>
      <c r="D12" s="76"/>
      <c r="E12" s="76"/>
    </row>
    <row r="13" spans="1:6" ht="12.95" customHeight="1">
      <c r="A13" s="76" t="s">
        <v>806</v>
      </c>
      <c r="B13" s="77"/>
      <c r="C13" s="77">
        <v>0</v>
      </c>
      <c r="D13" s="76">
        <v>0</v>
      </c>
      <c r="E13" s="76"/>
    </row>
    <row r="14" spans="1:6" ht="12.95" customHeight="1">
      <c r="A14" s="76" t="s">
        <v>802</v>
      </c>
      <c r="B14" s="77" t="s">
        <v>77</v>
      </c>
      <c r="C14" s="77">
        <v>11138.85</v>
      </c>
      <c r="D14" s="76"/>
      <c r="E14" s="76"/>
    </row>
    <row r="15" spans="1:6" ht="12.95" customHeight="1">
      <c r="A15" s="76" t="s">
        <v>807</v>
      </c>
      <c r="B15" s="77" t="s">
        <v>77</v>
      </c>
      <c r="C15" s="77">
        <v>2853.9</v>
      </c>
      <c r="D15" s="76"/>
      <c r="E15" s="76"/>
    </row>
    <row r="16" spans="1:6" ht="12.95" customHeight="1">
      <c r="A16" s="76" t="s">
        <v>808</v>
      </c>
      <c r="B16" s="77"/>
      <c r="C16" s="77">
        <v>0</v>
      </c>
      <c r="D16" s="76">
        <v>0</v>
      </c>
      <c r="E16" s="76"/>
    </row>
    <row r="17" spans="1:8" ht="12.95" customHeight="1">
      <c r="A17" s="76" t="s">
        <v>802</v>
      </c>
      <c r="B17" s="77" t="s">
        <v>77</v>
      </c>
      <c r="C17" s="77">
        <v>13196.25</v>
      </c>
      <c r="D17" s="76"/>
      <c r="E17" s="76"/>
    </row>
    <row r="18" spans="1:8" ht="12.95" customHeight="1">
      <c r="A18" s="76" t="s">
        <v>807</v>
      </c>
      <c r="B18" s="77" t="s">
        <v>77</v>
      </c>
      <c r="C18" s="77">
        <v>3148.2000000000003</v>
      </c>
      <c r="D18" s="76"/>
      <c r="E18" s="76"/>
    </row>
    <row r="19" spans="1:8" ht="12.95" customHeight="1">
      <c r="A19" s="76" t="s">
        <v>882</v>
      </c>
      <c r="B19" s="77"/>
      <c r="C19" s="77"/>
      <c r="D19" s="76">
        <v>0</v>
      </c>
      <c r="E19" s="76"/>
    </row>
    <row r="20" spans="1:8" ht="12.95" customHeight="1">
      <c r="A20" s="76" t="s">
        <v>802</v>
      </c>
      <c r="B20" s="77" t="s">
        <v>77</v>
      </c>
      <c r="C20" s="77">
        <v>8441.5500000000011</v>
      </c>
      <c r="D20" s="76"/>
      <c r="E20" s="76"/>
    </row>
    <row r="21" spans="1:8" ht="12.95" customHeight="1">
      <c r="A21" s="76" t="s">
        <v>807</v>
      </c>
      <c r="B21" s="77" t="s">
        <v>77</v>
      </c>
      <c r="C21" s="77">
        <v>2151.9</v>
      </c>
      <c r="D21" s="76"/>
      <c r="E21" s="76"/>
    </row>
    <row r="22" spans="1:8" ht="12.95" customHeight="1">
      <c r="A22" s="76"/>
      <c r="B22" s="77"/>
      <c r="C22" s="77"/>
      <c r="D22" s="76"/>
      <c r="E22" s="76"/>
    </row>
    <row r="23" spans="1:8" ht="12.95" customHeight="1">
      <c r="A23" s="76" t="s">
        <v>809</v>
      </c>
      <c r="B23" s="77" t="s">
        <v>68</v>
      </c>
      <c r="C23" s="77">
        <v>336.15000000000003</v>
      </c>
      <c r="D23" s="76"/>
      <c r="E23" s="76"/>
    </row>
    <row r="24" spans="1:8" ht="12.95" customHeight="1">
      <c r="A24" s="76" t="s">
        <v>810</v>
      </c>
      <c r="B24" s="77" t="s">
        <v>68</v>
      </c>
      <c r="C24" s="77">
        <v>278.10000000000002</v>
      </c>
      <c r="D24" s="76"/>
      <c r="E24" s="76"/>
    </row>
    <row r="25" spans="1:8" ht="12.95" customHeight="1">
      <c r="A25" s="76" t="s">
        <v>811</v>
      </c>
      <c r="B25" s="77"/>
      <c r="C25" s="77"/>
      <c r="D25" s="76"/>
      <c r="E25" s="76"/>
    </row>
    <row r="26" spans="1:8" ht="12.95" customHeight="1">
      <c r="A26" s="76" t="s">
        <v>812</v>
      </c>
      <c r="B26" s="77"/>
      <c r="C26" s="77"/>
      <c r="D26" s="76"/>
      <c r="E26" s="76"/>
    </row>
    <row r="27" spans="1:8" ht="12.95" customHeight="1">
      <c r="A27" s="76"/>
      <c r="B27" s="77"/>
      <c r="C27" s="77" t="s">
        <v>814</v>
      </c>
      <c r="D27" s="76"/>
      <c r="E27" s="76"/>
    </row>
    <row r="28" spans="1:8" ht="12.95" customHeight="1">
      <c r="A28" s="76" t="s">
        <v>815</v>
      </c>
      <c r="B28" s="77" t="s">
        <v>68</v>
      </c>
      <c r="C28" s="77">
        <v>16500</v>
      </c>
      <c r="D28" s="76"/>
      <c r="E28" s="76"/>
    </row>
    <row r="29" spans="1:8" ht="12.95" customHeight="1">
      <c r="A29" s="76" t="s">
        <v>816</v>
      </c>
      <c r="B29" s="77" t="s">
        <v>68</v>
      </c>
      <c r="C29" s="77">
        <v>18000</v>
      </c>
      <c r="D29" s="246"/>
      <c r="E29" s="246"/>
    </row>
    <row r="30" spans="1:8" ht="12.95" customHeight="1">
      <c r="A30" s="76" t="s">
        <v>817</v>
      </c>
      <c r="B30" s="77" t="s">
        <v>68</v>
      </c>
      <c r="C30" s="245">
        <v>12949</v>
      </c>
      <c r="D30" s="247"/>
      <c r="E30" s="247"/>
      <c r="F30" s="247"/>
      <c r="G30" s="247"/>
      <c r="H30" s="247"/>
    </row>
    <row r="31" spans="1:8" ht="12.95" customHeight="1">
      <c r="A31" s="76" t="s">
        <v>818</v>
      </c>
      <c r="B31" s="77" t="s">
        <v>68</v>
      </c>
      <c r="C31" s="245">
        <v>10898</v>
      </c>
      <c r="D31" s="247"/>
      <c r="E31" s="247"/>
      <c r="F31" s="247"/>
      <c r="G31" s="247"/>
      <c r="H31" s="247"/>
    </row>
    <row r="32" spans="1:8" ht="12.95" customHeight="1">
      <c r="A32" s="76" t="s">
        <v>819</v>
      </c>
      <c r="B32" s="77" t="s">
        <v>68</v>
      </c>
      <c r="C32" s="245">
        <v>7000</v>
      </c>
      <c r="D32" s="247"/>
      <c r="E32" s="247"/>
      <c r="F32" s="247"/>
      <c r="G32" s="247"/>
      <c r="H32" s="247"/>
    </row>
    <row r="33" spans="1:8" ht="12.95" customHeight="1">
      <c r="A33" s="76" t="s">
        <v>820</v>
      </c>
      <c r="B33" s="77" t="s">
        <v>68</v>
      </c>
      <c r="C33" s="77">
        <v>60000</v>
      </c>
      <c r="D33" s="247"/>
      <c r="E33" s="247"/>
      <c r="F33" s="247"/>
      <c r="G33" s="247"/>
      <c r="H33" s="247"/>
    </row>
    <row r="34" spans="1:8" ht="12.95" customHeight="1">
      <c r="A34" s="76" t="s">
        <v>821</v>
      </c>
      <c r="B34" s="77" t="s">
        <v>822</v>
      </c>
      <c r="C34" s="77">
        <v>877.50000000000011</v>
      </c>
      <c r="D34" s="247"/>
      <c r="E34" s="247"/>
      <c r="F34" s="247"/>
      <c r="G34" s="247"/>
      <c r="H34" s="247"/>
    </row>
    <row r="35" spans="1:8" ht="12.95" customHeight="1">
      <c r="A35" s="76" t="s">
        <v>823</v>
      </c>
      <c r="B35" s="77" t="s">
        <v>77</v>
      </c>
      <c r="C35" s="77">
        <v>607.5</v>
      </c>
      <c r="D35" s="247"/>
      <c r="E35" s="247"/>
      <c r="F35" s="247"/>
      <c r="G35" s="247"/>
      <c r="H35" s="247"/>
    </row>
    <row r="36" spans="1:8" ht="12.95" customHeight="1">
      <c r="A36" s="76" t="s">
        <v>824</v>
      </c>
      <c r="B36" s="77" t="s">
        <v>77</v>
      </c>
      <c r="C36" s="77">
        <v>830.25</v>
      </c>
      <c r="D36" s="247"/>
      <c r="E36" s="247"/>
      <c r="F36" s="247"/>
      <c r="G36" s="247"/>
      <c r="H36" s="247"/>
    </row>
    <row r="37" spans="1:8" ht="12.95" customHeight="1">
      <c r="A37" s="76" t="s">
        <v>825</v>
      </c>
      <c r="B37" s="77" t="s">
        <v>826</v>
      </c>
      <c r="C37" s="77">
        <v>8538.75</v>
      </c>
      <c r="D37" s="247"/>
      <c r="E37" s="247"/>
      <c r="F37" s="247"/>
      <c r="G37" s="247"/>
      <c r="H37" s="247"/>
    </row>
    <row r="38" spans="1:8" ht="12.95" customHeight="1">
      <c r="A38" s="76" t="s">
        <v>827</v>
      </c>
      <c r="B38" s="77" t="s">
        <v>68</v>
      </c>
      <c r="C38" s="77">
        <v>1321.65</v>
      </c>
      <c r="D38" s="247"/>
      <c r="E38" s="247"/>
      <c r="F38" s="247"/>
      <c r="G38" s="247"/>
      <c r="H38" s="247"/>
    </row>
    <row r="39" spans="1:8" ht="12.95" customHeight="1">
      <c r="A39" s="76" t="s">
        <v>828</v>
      </c>
      <c r="B39" s="77"/>
      <c r="C39" s="77"/>
      <c r="D39" s="247"/>
      <c r="E39" s="247"/>
      <c r="F39" s="247"/>
      <c r="G39" s="247"/>
      <c r="H39" s="247"/>
    </row>
    <row r="40" spans="1:8" ht="12.95" customHeight="1">
      <c r="A40" s="76" t="s">
        <v>829</v>
      </c>
      <c r="B40" s="77"/>
      <c r="C40" s="77"/>
      <c r="D40" s="247"/>
      <c r="E40" s="247"/>
      <c r="F40" s="247"/>
      <c r="G40" s="247"/>
      <c r="H40" s="247"/>
    </row>
    <row r="41" spans="1:8" ht="12.95" customHeight="1">
      <c r="A41" s="76" t="s">
        <v>830</v>
      </c>
      <c r="B41" s="77"/>
      <c r="C41" s="77"/>
      <c r="D41" s="247"/>
      <c r="E41" s="247"/>
      <c r="F41" s="247"/>
      <c r="G41" s="247"/>
      <c r="H41" s="247"/>
    </row>
    <row r="42" spans="1:8" ht="12.95" customHeight="1">
      <c r="A42" s="76" t="s">
        <v>831</v>
      </c>
      <c r="B42" s="77"/>
      <c r="C42" s="77"/>
      <c r="D42" s="247"/>
      <c r="E42" s="247"/>
      <c r="F42" s="247"/>
      <c r="G42" s="247"/>
      <c r="H42" s="247"/>
    </row>
    <row r="43" spans="1:8" ht="12.95" customHeight="1">
      <c r="A43" s="76" t="s">
        <v>832</v>
      </c>
      <c r="B43" s="77"/>
      <c r="C43" s="77"/>
      <c r="D43" s="247"/>
      <c r="E43" s="247"/>
      <c r="F43" s="247"/>
      <c r="G43" s="247"/>
      <c r="H43" s="247"/>
    </row>
    <row r="44" spans="1:8" ht="12.95" customHeight="1">
      <c r="A44" s="76" t="s">
        <v>833</v>
      </c>
      <c r="B44" s="77"/>
      <c r="C44" s="77"/>
      <c r="D44" s="247"/>
      <c r="E44" s="247"/>
      <c r="F44" s="247"/>
      <c r="G44" s="247"/>
      <c r="H44" s="247"/>
    </row>
    <row r="45" spans="1:8" ht="12.95" customHeight="1">
      <c r="A45" s="76" t="s">
        <v>883</v>
      </c>
      <c r="B45" s="77"/>
      <c r="C45" s="77"/>
      <c r="D45" s="247"/>
      <c r="E45" s="247"/>
      <c r="F45" s="247"/>
      <c r="G45" s="247"/>
      <c r="H45" s="247"/>
    </row>
    <row r="46" spans="1:8" ht="12.95" customHeight="1">
      <c r="A46" s="76" t="s">
        <v>884</v>
      </c>
      <c r="B46" s="77"/>
      <c r="C46" s="77"/>
      <c r="D46" s="248"/>
      <c r="E46" s="248"/>
      <c r="F46" s="247"/>
      <c r="G46" s="247"/>
      <c r="H46" s="247"/>
    </row>
    <row r="48" spans="1:8" ht="12.95" customHeight="1">
      <c r="A48" s="119" t="s">
        <v>834</v>
      </c>
    </row>
    <row r="50" spans="1:7" ht="12.95" customHeight="1">
      <c r="A50" s="76" t="s">
        <v>835</v>
      </c>
      <c r="B50" s="77"/>
      <c r="C50" s="77"/>
      <c r="D50" s="77"/>
      <c r="E50" s="77"/>
      <c r="F50" s="76"/>
      <c r="G50" s="76"/>
    </row>
    <row r="51" spans="1:7" ht="12.95" customHeight="1">
      <c r="A51" s="76" t="s">
        <v>627</v>
      </c>
      <c r="B51" s="77" t="s">
        <v>836</v>
      </c>
      <c r="C51" s="77"/>
      <c r="D51" s="77" t="s">
        <v>837</v>
      </c>
      <c r="E51" s="77"/>
      <c r="F51" s="76" t="s">
        <v>838</v>
      </c>
      <c r="G51" s="76" t="s">
        <v>839</v>
      </c>
    </row>
    <row r="52" spans="1:7" ht="12.95" customHeight="1">
      <c r="A52" s="76" t="s">
        <v>840</v>
      </c>
      <c r="B52" s="77"/>
      <c r="C52" s="77" t="s">
        <v>841</v>
      </c>
      <c r="D52" s="77" t="s">
        <v>842</v>
      </c>
      <c r="E52" s="77"/>
      <c r="F52" s="76" t="s">
        <v>843</v>
      </c>
      <c r="G52" s="76" t="s">
        <v>844</v>
      </c>
    </row>
    <row r="53" spans="1:7" ht="12.95" customHeight="1">
      <c r="A53" s="76" t="s">
        <v>390</v>
      </c>
      <c r="B53" s="77" t="s">
        <v>845</v>
      </c>
      <c r="C53" s="77"/>
      <c r="D53" s="77"/>
      <c r="E53" s="77"/>
      <c r="F53" s="76"/>
      <c r="G53" s="76"/>
    </row>
    <row r="54" spans="1:7" ht="12.95" customHeight="1">
      <c r="A54" s="76" t="s">
        <v>846</v>
      </c>
      <c r="B54" s="77" t="s">
        <v>845</v>
      </c>
      <c r="C54" s="77"/>
      <c r="D54" s="77"/>
      <c r="E54" s="77"/>
      <c r="F54" s="76"/>
      <c r="G54" s="76" t="s">
        <v>885</v>
      </c>
    </row>
    <row r="55" spans="1:7" ht="12.95" customHeight="1">
      <c r="A55" s="76" t="s">
        <v>847</v>
      </c>
      <c r="B55" s="77" t="s">
        <v>845</v>
      </c>
      <c r="C55" s="77"/>
      <c r="D55" s="77"/>
      <c r="E55" s="77"/>
      <c r="F55" s="76"/>
      <c r="G55" s="76"/>
    </row>
    <row r="56" spans="1:7" ht="12.95" customHeight="1">
      <c r="A56" s="76" t="s">
        <v>472</v>
      </c>
      <c r="B56" s="77" t="s">
        <v>845</v>
      </c>
      <c r="C56" s="77"/>
      <c r="D56" s="77"/>
      <c r="E56" s="77"/>
      <c r="F56" s="76"/>
      <c r="G56" s="76"/>
    </row>
    <row r="57" spans="1:7" ht="12.95" customHeight="1">
      <c r="A57" s="76" t="s">
        <v>441</v>
      </c>
      <c r="B57" s="77" t="s">
        <v>845</v>
      </c>
      <c r="C57" s="77"/>
      <c r="D57" s="77"/>
      <c r="E57" s="77"/>
      <c r="F57" s="76"/>
      <c r="G57" s="76"/>
    </row>
    <row r="58" spans="1:7" ht="12.95" customHeight="1">
      <c r="A58" s="76" t="s">
        <v>848</v>
      </c>
      <c r="B58" s="77" t="s">
        <v>845</v>
      </c>
      <c r="C58" s="77"/>
      <c r="D58" s="77"/>
      <c r="E58" s="77"/>
      <c r="F58" s="76"/>
      <c r="G58" s="76"/>
    </row>
    <row r="59" spans="1:7" ht="12.95" customHeight="1">
      <c r="A59" s="76" t="s">
        <v>849</v>
      </c>
      <c r="B59" s="77" t="s">
        <v>121</v>
      </c>
      <c r="C59" s="77"/>
      <c r="D59" s="77"/>
      <c r="E59" s="77"/>
      <c r="F59" s="76"/>
      <c r="G59" s="76" t="s">
        <v>844</v>
      </c>
    </row>
    <row r="60" spans="1:7" ht="12.95" customHeight="1">
      <c r="A60" s="76" t="s">
        <v>850</v>
      </c>
      <c r="B60" s="77"/>
      <c r="C60" s="77"/>
      <c r="D60" s="77"/>
      <c r="E60" s="77"/>
      <c r="F60" s="76"/>
      <c r="G60" s="76"/>
    </row>
    <row r="61" spans="1:7" ht="12.95" customHeight="1">
      <c r="A61" s="76" t="s">
        <v>851</v>
      </c>
      <c r="B61" s="77" t="s">
        <v>852</v>
      </c>
      <c r="C61" s="77"/>
      <c r="D61" s="80" t="s">
        <v>853</v>
      </c>
      <c r="E61" s="77"/>
      <c r="F61" s="76" t="s">
        <v>843</v>
      </c>
      <c r="G61" s="76" t="s">
        <v>844</v>
      </c>
    </row>
    <row r="62" spans="1:7" ht="12.95" customHeight="1">
      <c r="A62" s="76" t="s">
        <v>854</v>
      </c>
      <c r="B62" s="77"/>
      <c r="C62" s="77"/>
      <c r="D62" s="77"/>
      <c r="E62" s="77"/>
      <c r="F62" s="76"/>
      <c r="G62" s="76"/>
    </row>
    <row r="63" spans="1:7" ht="12.95" customHeight="1">
      <c r="A63" s="76" t="s">
        <v>855</v>
      </c>
      <c r="B63" s="77"/>
      <c r="C63" s="77"/>
      <c r="D63" s="77"/>
      <c r="E63" s="77"/>
      <c r="F63" s="76"/>
      <c r="G63" s="76"/>
    </row>
    <row r="64" spans="1:7" ht="12.95" customHeight="1">
      <c r="A64" s="76" t="s">
        <v>856</v>
      </c>
      <c r="B64" s="77"/>
      <c r="C64" s="77"/>
      <c r="D64" s="77"/>
      <c r="E64" s="77"/>
      <c r="F64" s="76"/>
      <c r="G64" s="76"/>
    </row>
    <row r="65" spans="1:7" ht="12.95" customHeight="1">
      <c r="A65" s="76" t="s">
        <v>857</v>
      </c>
      <c r="B65" s="77"/>
      <c r="C65" s="77"/>
      <c r="D65" s="77"/>
      <c r="E65" s="77"/>
      <c r="F65" s="76"/>
      <c r="G65" s="76"/>
    </row>
    <row r="66" spans="1:7" ht="12.95" customHeight="1">
      <c r="A66" s="76" t="s">
        <v>858</v>
      </c>
      <c r="B66" s="77"/>
      <c r="C66" s="77"/>
      <c r="D66" s="77"/>
      <c r="E66" s="77"/>
      <c r="F66" s="76"/>
      <c r="G66" s="76"/>
    </row>
    <row r="67" spans="1:7" ht="12.95" customHeight="1">
      <c r="A67" s="76" t="s">
        <v>859</v>
      </c>
      <c r="B67" s="77"/>
      <c r="C67" s="77"/>
      <c r="D67" s="77"/>
      <c r="E67" s="77"/>
      <c r="F67" s="76"/>
      <c r="G67" s="76"/>
    </row>
    <row r="68" spans="1:7" ht="12.95" customHeight="1">
      <c r="A68" s="76" t="s">
        <v>860</v>
      </c>
      <c r="B68" s="77"/>
      <c r="C68" s="77"/>
      <c r="D68" s="77"/>
      <c r="E68" s="77"/>
      <c r="F68" s="76"/>
      <c r="G68" s="76"/>
    </row>
    <row r="69" spans="1:7" ht="12.95" customHeight="1">
      <c r="A69" s="76" t="s">
        <v>633</v>
      </c>
      <c r="B69" s="77"/>
      <c r="C69" s="77"/>
      <c r="D69" s="77"/>
      <c r="E69" s="77"/>
      <c r="F69" s="76"/>
      <c r="G69" s="76"/>
    </row>
    <row r="70" spans="1:7" ht="12.95" customHeight="1">
      <c r="A70" s="76" t="s">
        <v>861</v>
      </c>
      <c r="B70" s="77"/>
      <c r="C70" s="77"/>
      <c r="D70" s="77"/>
      <c r="E70" s="77"/>
      <c r="F70" s="76"/>
      <c r="G70" s="76" t="s">
        <v>844</v>
      </c>
    </row>
    <row r="71" spans="1:7" ht="12.95" customHeight="1">
      <c r="A71" s="76" t="s">
        <v>862</v>
      </c>
      <c r="B71" s="77"/>
      <c r="C71" s="77"/>
      <c r="D71" s="77"/>
      <c r="E71" s="77"/>
      <c r="F71" s="76"/>
      <c r="G71" s="76"/>
    </row>
    <row r="72" spans="1:7" ht="12.95" customHeight="1">
      <c r="A72" s="76" t="s">
        <v>863</v>
      </c>
      <c r="B72" s="77"/>
      <c r="C72" s="77"/>
      <c r="D72" s="77"/>
      <c r="E72" s="77"/>
      <c r="F72" s="76"/>
      <c r="G72" s="76"/>
    </row>
    <row r="73" spans="1:7" ht="12.95" customHeight="1">
      <c r="A73" s="76" t="s">
        <v>864</v>
      </c>
      <c r="B73" s="77"/>
      <c r="C73" s="77"/>
      <c r="D73" s="77"/>
      <c r="E73" s="77"/>
      <c r="F73" s="76"/>
      <c r="G73" s="76"/>
    </row>
    <row r="74" spans="1:7" ht="12.95" customHeight="1">
      <c r="A74" s="76" t="s">
        <v>637</v>
      </c>
      <c r="B74" s="77"/>
      <c r="C74" s="77"/>
      <c r="D74" s="77"/>
      <c r="E74" s="77"/>
      <c r="F74" s="76"/>
      <c r="G74" s="76"/>
    </row>
    <row r="75" spans="1:7" ht="12.95" customHeight="1">
      <c r="A75" s="76" t="s">
        <v>865</v>
      </c>
      <c r="B75" s="77"/>
      <c r="C75" s="77"/>
      <c r="D75" s="77"/>
      <c r="E75" s="77"/>
      <c r="F75" s="76"/>
      <c r="G75" s="76"/>
    </row>
    <row r="76" spans="1:7" ht="12.95" customHeight="1">
      <c r="A76" s="76" t="s">
        <v>866</v>
      </c>
      <c r="B76" s="77"/>
      <c r="C76" s="77"/>
      <c r="D76" s="77"/>
      <c r="E76" s="77"/>
      <c r="F76" s="76"/>
      <c r="G76" s="76"/>
    </row>
    <row r="77" spans="1:7" ht="12.95" customHeight="1">
      <c r="A77" s="76" t="s">
        <v>867</v>
      </c>
      <c r="B77" s="77"/>
      <c r="C77" s="77"/>
      <c r="D77" s="77"/>
      <c r="E77" s="77"/>
      <c r="F77" s="76"/>
      <c r="G77" s="76"/>
    </row>
    <row r="78" spans="1:7" ht="12.95" customHeight="1">
      <c r="A78" s="76" t="s">
        <v>849</v>
      </c>
      <c r="B78" s="77"/>
      <c r="C78" s="77"/>
      <c r="D78" s="77"/>
      <c r="E78" s="77"/>
      <c r="F78" s="76"/>
      <c r="G78" s="76" t="s">
        <v>844</v>
      </c>
    </row>
    <row r="79" spans="1:7" ht="12.95" customHeight="1">
      <c r="A79" s="76" t="s">
        <v>868</v>
      </c>
      <c r="B79" s="77"/>
      <c r="C79" s="77"/>
      <c r="D79" s="77"/>
      <c r="E79" s="77"/>
      <c r="F79" s="76" t="s">
        <v>114</v>
      </c>
      <c r="G79" s="76"/>
    </row>
    <row r="80" spans="1:7" ht="12.95" customHeight="1">
      <c r="A80" s="76" t="s">
        <v>869</v>
      </c>
      <c r="B80" s="77"/>
      <c r="C80" s="77"/>
      <c r="D80" s="77"/>
      <c r="E80" s="77"/>
      <c r="F80" s="76">
        <v>4793.8500000000004</v>
      </c>
      <c r="G80" s="76"/>
    </row>
    <row r="81" spans="1:8" ht="12.95" customHeight="1">
      <c r="A81" s="76" t="s">
        <v>870</v>
      </c>
      <c r="B81" s="77"/>
      <c r="C81" s="77"/>
      <c r="D81" s="77"/>
      <c r="E81" s="77"/>
      <c r="F81" s="76"/>
      <c r="G81" s="76"/>
    </row>
    <row r="82" spans="1:8" ht="12.95" customHeight="1">
      <c r="A82" s="76" t="s">
        <v>871</v>
      </c>
      <c r="B82" s="77"/>
      <c r="C82" s="77"/>
      <c r="D82" s="77"/>
      <c r="E82" s="77"/>
      <c r="F82" s="76">
        <v>25515</v>
      </c>
      <c r="G82" s="76" t="s">
        <v>872</v>
      </c>
    </row>
    <row r="83" spans="1:8" ht="12.95" customHeight="1">
      <c r="A83" s="76" t="s">
        <v>873</v>
      </c>
      <c r="B83" s="77"/>
      <c r="C83" s="77"/>
      <c r="D83" s="77"/>
      <c r="E83" s="77"/>
      <c r="F83" s="76">
        <v>28431.000000000004</v>
      </c>
      <c r="G83" s="76" t="s">
        <v>872</v>
      </c>
    </row>
    <row r="84" spans="1:8" ht="12.95" customHeight="1">
      <c r="A84" s="76"/>
      <c r="B84" s="77"/>
      <c r="C84" s="77"/>
      <c r="D84" s="77"/>
      <c r="E84" s="77"/>
      <c r="F84" s="76"/>
      <c r="G84" s="76"/>
    </row>
    <row r="85" spans="1:8" ht="12.95" customHeight="1">
      <c r="A85" s="76"/>
      <c r="B85" s="77"/>
      <c r="C85" s="77"/>
      <c r="D85" s="77"/>
      <c r="E85" s="77"/>
      <c r="F85" s="76"/>
      <c r="G85" s="76"/>
    </row>
    <row r="86" spans="1:8" ht="12.95" customHeight="1">
      <c r="A86" s="76" t="s">
        <v>874</v>
      </c>
      <c r="B86" s="77"/>
      <c r="C86" s="77"/>
      <c r="D86" s="77"/>
      <c r="E86" s="77"/>
      <c r="F86" s="76">
        <v>4320</v>
      </c>
      <c r="G86" s="76"/>
    </row>
    <row r="87" spans="1:8" ht="12.95" customHeight="1">
      <c r="A87" s="76" t="s">
        <v>875</v>
      </c>
      <c r="B87" s="77"/>
      <c r="C87" s="77"/>
      <c r="D87" s="77"/>
      <c r="E87" s="77"/>
      <c r="F87" s="76"/>
      <c r="G87" s="76"/>
    </row>
    <row r="88" spans="1:8" ht="12.95" customHeight="1">
      <c r="A88" s="76" t="s">
        <v>876</v>
      </c>
      <c r="B88" s="77"/>
      <c r="C88" s="77"/>
      <c r="D88" s="77"/>
      <c r="E88" s="77"/>
      <c r="F88" s="76">
        <v>17415</v>
      </c>
      <c r="G88" s="76" t="s">
        <v>877</v>
      </c>
      <c r="H88" s="119" t="s">
        <v>872</v>
      </c>
    </row>
    <row r="89" spans="1:8" ht="12.95" customHeight="1">
      <c r="A89" s="76" t="s">
        <v>876</v>
      </c>
      <c r="B89" s="77"/>
      <c r="C89" s="77"/>
      <c r="D89" s="77"/>
      <c r="E89" s="77"/>
      <c r="F89" s="76">
        <v>22950</v>
      </c>
      <c r="G89" s="76" t="s">
        <v>878</v>
      </c>
      <c r="H89" s="119" t="s">
        <v>872</v>
      </c>
    </row>
    <row r="92" spans="1:8" ht="12.95" customHeight="1">
      <c r="A92" s="119" t="s">
        <v>879</v>
      </c>
    </row>
    <row r="96" spans="1:8" ht="15" customHeight="1">
      <c r="A96" s="81"/>
      <c r="B96" s="82"/>
      <c r="C96" s="82"/>
      <c r="D96" s="83"/>
      <c r="E96" s="83"/>
      <c r="F96" s="83"/>
    </row>
    <row r="97" spans="1:11" ht="18.600000000000001" customHeight="1">
      <c r="A97" s="81"/>
      <c r="B97" s="227" t="s">
        <v>880</v>
      </c>
      <c r="C97" s="227"/>
      <c r="D97" s="227"/>
      <c r="E97" s="227"/>
      <c r="F97" s="227"/>
      <c r="G97" s="227"/>
    </row>
    <row r="98" spans="1:11" ht="15" customHeight="1">
      <c r="A98" s="228" t="s">
        <v>881</v>
      </c>
      <c r="B98" s="228"/>
      <c r="C98" s="228"/>
      <c r="D98" s="228"/>
      <c r="E98" s="228"/>
      <c r="F98" s="228"/>
      <c r="G98" s="228"/>
      <c r="H98" s="228"/>
      <c r="I98" s="228"/>
      <c r="J98" s="228"/>
      <c r="K98" s="228"/>
    </row>
    <row r="99" spans="1:11" ht="12.95" customHeight="1">
      <c r="A99" s="228"/>
      <c r="B99" s="228"/>
      <c r="C99" s="228"/>
      <c r="D99" s="228"/>
      <c r="E99" s="228"/>
      <c r="F99" s="228"/>
      <c r="G99" s="228"/>
      <c r="H99" s="228"/>
      <c r="I99" s="228"/>
      <c r="J99" s="228"/>
      <c r="K99" s="228"/>
    </row>
    <row r="100" spans="1:11" ht="25.35" customHeight="1">
      <c r="A100" s="228"/>
      <c r="B100" s="228"/>
      <c r="C100" s="228"/>
      <c r="D100" s="228"/>
      <c r="E100" s="228"/>
      <c r="F100" s="228"/>
      <c r="G100" s="228"/>
      <c r="H100" s="228"/>
      <c r="I100" s="228"/>
      <c r="J100" s="228"/>
      <c r="K100" s="228"/>
    </row>
    <row r="150" ht="15" customHeight="1"/>
    <row r="65202" ht="12.75" customHeight="1"/>
    <row r="65203" ht="12.75" customHeight="1"/>
    <row r="65204" ht="12.75" customHeight="1"/>
    <row r="65205" ht="12.75" customHeight="1"/>
    <row r="65206" ht="12.75" customHeight="1"/>
    <row r="65207" ht="12.75" customHeight="1"/>
    <row r="65208" ht="12.75" customHeight="1"/>
    <row r="65209" ht="12.75" customHeight="1"/>
    <row r="65210" ht="12.75" customHeight="1"/>
    <row r="65211" ht="12.75" customHeight="1"/>
  </sheetData>
  <mergeCells count="3">
    <mergeCell ref="B97:G97"/>
    <mergeCell ref="A98:K100"/>
    <mergeCell ref="B1:F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sheetPr>
    <tabColor rgb="FFFF0000"/>
  </sheetPr>
  <dimension ref="A1:IT57"/>
  <sheetViews>
    <sheetView topLeftCell="A43" workbookViewId="0">
      <selection activeCell="Q10" sqref="Q10"/>
    </sheetView>
  </sheetViews>
  <sheetFormatPr defaultRowHeight="15"/>
  <cols>
    <col min="1" max="1" width="2.7109375" style="85" customWidth="1"/>
    <col min="2" max="2" width="8.28515625" style="85" customWidth="1"/>
    <col min="3" max="3" width="5" style="85" customWidth="1"/>
    <col min="4" max="4" width="4.7109375" style="85" customWidth="1"/>
    <col min="5" max="5" width="3.5703125" style="85" customWidth="1"/>
    <col min="6" max="6" width="3.85546875" style="85" customWidth="1"/>
    <col min="7" max="7" width="5.28515625" style="85" customWidth="1"/>
    <col min="8" max="8" width="3.5703125" style="85" customWidth="1"/>
    <col min="9" max="9" width="4" style="85" customWidth="1"/>
    <col min="10" max="11" width="4.85546875" style="85" customWidth="1"/>
    <col min="12" max="12" width="3.85546875" style="85" customWidth="1"/>
    <col min="13" max="13" width="5.140625" style="85" customWidth="1"/>
    <col min="14" max="14" width="3.5703125" style="85" customWidth="1"/>
    <col min="15" max="15" width="5.5703125" style="85" customWidth="1"/>
    <col min="16" max="16" width="6" style="85" customWidth="1"/>
    <col min="17" max="17" width="4.85546875" style="85" customWidth="1"/>
    <col min="18" max="18" width="5.140625" style="85" customWidth="1"/>
    <col min="19" max="19" width="4.140625" style="85" customWidth="1"/>
    <col min="20" max="20" width="3.7109375" style="85" customWidth="1"/>
    <col min="21" max="21" width="3.85546875" style="85" customWidth="1"/>
    <col min="22" max="22" width="5.28515625" style="85" customWidth="1"/>
    <col min="23" max="23" width="5" style="85" customWidth="1"/>
    <col min="24" max="24" width="3.5703125" style="85" customWidth="1"/>
    <col min="25" max="25" width="3.7109375" style="85" customWidth="1"/>
    <col min="26" max="26" width="5.140625" style="85" customWidth="1"/>
    <col min="27" max="28" width="3.42578125" style="85" customWidth="1"/>
    <col min="29" max="29" width="4.85546875" style="85" customWidth="1"/>
    <col min="30" max="30" width="4.42578125" style="85" customWidth="1"/>
    <col min="31" max="31" width="3.7109375" style="85" customWidth="1"/>
    <col min="32" max="32" width="3.28515625" style="85" customWidth="1"/>
    <col min="33" max="33" width="3.7109375" style="85" customWidth="1"/>
    <col min="34" max="34" width="5" style="85" customWidth="1"/>
    <col min="35" max="35" width="4.85546875" style="85" customWidth="1"/>
    <col min="36" max="36" width="5.42578125" style="85" customWidth="1"/>
    <col min="37" max="37" width="3.85546875" style="85" customWidth="1"/>
    <col min="38" max="38" width="3.42578125" style="85" customWidth="1"/>
    <col min="39" max="39" width="3.85546875" style="85" customWidth="1"/>
    <col min="40" max="254" width="9" style="85" customWidth="1"/>
    <col min="257" max="257" width="2.7109375" customWidth="1"/>
    <col min="258" max="258" width="8.28515625" customWidth="1"/>
    <col min="259" max="259" width="5" customWidth="1"/>
    <col min="260" max="260" width="4.7109375" customWidth="1"/>
    <col min="261" max="261" width="3.5703125" customWidth="1"/>
    <col min="262" max="262" width="3.85546875" customWidth="1"/>
    <col min="263" max="263" width="5.28515625" customWidth="1"/>
    <col min="264" max="264" width="3.5703125" customWidth="1"/>
    <col min="265" max="265" width="4" customWidth="1"/>
    <col min="266" max="267" width="4.85546875" customWidth="1"/>
    <col min="268" max="268" width="3.85546875" customWidth="1"/>
    <col min="269" max="269" width="5.140625" customWidth="1"/>
    <col min="270" max="270" width="3.5703125" customWidth="1"/>
    <col min="271" max="271" width="5.5703125" customWidth="1"/>
    <col min="272" max="272" width="6" customWidth="1"/>
    <col min="273" max="273" width="4.85546875" customWidth="1"/>
    <col min="274" max="274" width="5.140625" customWidth="1"/>
    <col min="275" max="275" width="4.140625" customWidth="1"/>
    <col min="276" max="276" width="3.7109375" customWidth="1"/>
    <col min="277" max="277" width="3.85546875" customWidth="1"/>
    <col min="278" max="278" width="5.28515625" customWidth="1"/>
    <col min="279" max="279" width="5" customWidth="1"/>
    <col min="280" max="280" width="3.5703125" customWidth="1"/>
    <col min="281" max="281" width="3.7109375" customWidth="1"/>
    <col min="282" max="282" width="5.140625" customWidth="1"/>
    <col min="283" max="284" width="3.42578125" customWidth="1"/>
    <col min="285" max="285" width="4.85546875" customWidth="1"/>
    <col min="286" max="286" width="4.42578125" customWidth="1"/>
    <col min="287" max="287" width="3.7109375" customWidth="1"/>
    <col min="288" max="288" width="3.28515625" customWidth="1"/>
    <col min="289" max="289" width="3.7109375" customWidth="1"/>
    <col min="290" max="290" width="5" customWidth="1"/>
    <col min="291" max="291" width="4.85546875" customWidth="1"/>
    <col min="292" max="292" width="5.42578125" customWidth="1"/>
    <col min="293" max="293" width="3.85546875" customWidth="1"/>
    <col min="294" max="294" width="3.42578125" customWidth="1"/>
    <col min="295" max="295" width="3.85546875" customWidth="1"/>
    <col min="296" max="510" width="9" customWidth="1"/>
    <col min="513" max="513" width="2.7109375" customWidth="1"/>
    <col min="514" max="514" width="8.28515625" customWidth="1"/>
    <col min="515" max="515" width="5" customWidth="1"/>
    <col min="516" max="516" width="4.7109375" customWidth="1"/>
    <col min="517" max="517" width="3.5703125" customWidth="1"/>
    <col min="518" max="518" width="3.85546875" customWidth="1"/>
    <col min="519" max="519" width="5.28515625" customWidth="1"/>
    <col min="520" max="520" width="3.5703125" customWidth="1"/>
    <col min="521" max="521" width="4" customWidth="1"/>
    <col min="522" max="523" width="4.85546875" customWidth="1"/>
    <col min="524" max="524" width="3.85546875" customWidth="1"/>
    <col min="525" max="525" width="5.140625" customWidth="1"/>
    <col min="526" max="526" width="3.5703125" customWidth="1"/>
    <col min="527" max="527" width="5.5703125" customWidth="1"/>
    <col min="528" max="528" width="6" customWidth="1"/>
    <col min="529" max="529" width="4.85546875" customWidth="1"/>
    <col min="530" max="530" width="5.140625" customWidth="1"/>
    <col min="531" max="531" width="4.140625" customWidth="1"/>
    <col min="532" max="532" width="3.7109375" customWidth="1"/>
    <col min="533" max="533" width="3.85546875" customWidth="1"/>
    <col min="534" max="534" width="5.28515625" customWidth="1"/>
    <col min="535" max="535" width="5" customWidth="1"/>
    <col min="536" max="536" width="3.5703125" customWidth="1"/>
    <col min="537" max="537" width="3.7109375" customWidth="1"/>
    <col min="538" max="538" width="5.140625" customWidth="1"/>
    <col min="539" max="540" width="3.42578125" customWidth="1"/>
    <col min="541" max="541" width="4.85546875" customWidth="1"/>
    <col min="542" max="542" width="4.42578125" customWidth="1"/>
    <col min="543" max="543" width="3.7109375" customWidth="1"/>
    <col min="544" max="544" width="3.28515625" customWidth="1"/>
    <col min="545" max="545" width="3.7109375" customWidth="1"/>
    <col min="546" max="546" width="5" customWidth="1"/>
    <col min="547" max="547" width="4.85546875" customWidth="1"/>
    <col min="548" max="548" width="5.42578125" customWidth="1"/>
    <col min="549" max="549" width="3.85546875" customWidth="1"/>
    <col min="550" max="550" width="3.42578125" customWidth="1"/>
    <col min="551" max="551" width="3.85546875" customWidth="1"/>
    <col min="552" max="766" width="9" customWidth="1"/>
    <col min="769" max="769" width="2.7109375" customWidth="1"/>
    <col min="770" max="770" width="8.28515625" customWidth="1"/>
    <col min="771" max="771" width="5" customWidth="1"/>
    <col min="772" max="772" width="4.7109375" customWidth="1"/>
    <col min="773" max="773" width="3.5703125" customWidth="1"/>
    <col min="774" max="774" width="3.85546875" customWidth="1"/>
    <col min="775" max="775" width="5.28515625" customWidth="1"/>
    <col min="776" max="776" width="3.5703125" customWidth="1"/>
    <col min="777" max="777" width="4" customWidth="1"/>
    <col min="778" max="779" width="4.85546875" customWidth="1"/>
    <col min="780" max="780" width="3.85546875" customWidth="1"/>
    <col min="781" max="781" width="5.140625" customWidth="1"/>
    <col min="782" max="782" width="3.5703125" customWidth="1"/>
    <col min="783" max="783" width="5.5703125" customWidth="1"/>
    <col min="784" max="784" width="6" customWidth="1"/>
    <col min="785" max="785" width="4.85546875" customWidth="1"/>
    <col min="786" max="786" width="5.140625" customWidth="1"/>
    <col min="787" max="787" width="4.140625" customWidth="1"/>
    <col min="788" max="788" width="3.7109375" customWidth="1"/>
    <col min="789" max="789" width="3.85546875" customWidth="1"/>
    <col min="790" max="790" width="5.28515625" customWidth="1"/>
    <col min="791" max="791" width="5" customWidth="1"/>
    <col min="792" max="792" width="3.5703125" customWidth="1"/>
    <col min="793" max="793" width="3.7109375" customWidth="1"/>
    <col min="794" max="794" width="5.140625" customWidth="1"/>
    <col min="795" max="796" width="3.42578125" customWidth="1"/>
    <col min="797" max="797" width="4.85546875" customWidth="1"/>
    <col min="798" max="798" width="4.42578125" customWidth="1"/>
    <col min="799" max="799" width="3.7109375" customWidth="1"/>
    <col min="800" max="800" width="3.28515625" customWidth="1"/>
    <col min="801" max="801" width="3.7109375" customWidth="1"/>
    <col min="802" max="802" width="5" customWidth="1"/>
    <col min="803" max="803" width="4.85546875" customWidth="1"/>
    <col min="804" max="804" width="5.42578125" customWidth="1"/>
    <col min="805" max="805" width="3.85546875" customWidth="1"/>
    <col min="806" max="806" width="3.42578125" customWidth="1"/>
    <col min="807" max="807" width="3.85546875" customWidth="1"/>
    <col min="808" max="1022" width="9" customWidth="1"/>
    <col min="1025" max="1025" width="2.7109375" customWidth="1"/>
    <col min="1026" max="1026" width="8.28515625" customWidth="1"/>
    <col min="1027" max="1027" width="5" customWidth="1"/>
    <col min="1028" max="1028" width="4.7109375" customWidth="1"/>
    <col min="1029" max="1029" width="3.5703125" customWidth="1"/>
    <col min="1030" max="1030" width="3.85546875" customWidth="1"/>
    <col min="1031" max="1031" width="5.28515625" customWidth="1"/>
    <col min="1032" max="1032" width="3.5703125" customWidth="1"/>
    <col min="1033" max="1033" width="4" customWidth="1"/>
    <col min="1034" max="1035" width="4.85546875" customWidth="1"/>
    <col min="1036" max="1036" width="3.85546875" customWidth="1"/>
    <col min="1037" max="1037" width="5.140625" customWidth="1"/>
    <col min="1038" max="1038" width="3.5703125" customWidth="1"/>
    <col min="1039" max="1039" width="5.5703125" customWidth="1"/>
    <col min="1040" max="1040" width="6" customWidth="1"/>
    <col min="1041" max="1041" width="4.85546875" customWidth="1"/>
    <col min="1042" max="1042" width="5.140625" customWidth="1"/>
    <col min="1043" max="1043" width="4.140625" customWidth="1"/>
    <col min="1044" max="1044" width="3.7109375" customWidth="1"/>
    <col min="1045" max="1045" width="3.85546875" customWidth="1"/>
    <col min="1046" max="1046" width="5.28515625" customWidth="1"/>
    <col min="1047" max="1047" width="5" customWidth="1"/>
    <col min="1048" max="1048" width="3.5703125" customWidth="1"/>
    <col min="1049" max="1049" width="3.7109375" customWidth="1"/>
    <col min="1050" max="1050" width="5.140625" customWidth="1"/>
    <col min="1051" max="1052" width="3.42578125" customWidth="1"/>
    <col min="1053" max="1053" width="4.85546875" customWidth="1"/>
    <col min="1054" max="1054" width="4.42578125" customWidth="1"/>
    <col min="1055" max="1055" width="3.7109375" customWidth="1"/>
    <col min="1056" max="1056" width="3.28515625" customWidth="1"/>
    <col min="1057" max="1057" width="3.7109375" customWidth="1"/>
    <col min="1058" max="1058" width="5" customWidth="1"/>
    <col min="1059" max="1059" width="4.85546875" customWidth="1"/>
    <col min="1060" max="1060" width="5.42578125" customWidth="1"/>
    <col min="1061" max="1061" width="3.85546875" customWidth="1"/>
    <col min="1062" max="1062" width="3.42578125" customWidth="1"/>
    <col min="1063" max="1063" width="3.85546875" customWidth="1"/>
    <col min="1064" max="1278" width="9" customWidth="1"/>
    <col min="1281" max="1281" width="2.7109375" customWidth="1"/>
    <col min="1282" max="1282" width="8.28515625" customWidth="1"/>
    <col min="1283" max="1283" width="5" customWidth="1"/>
    <col min="1284" max="1284" width="4.7109375" customWidth="1"/>
    <col min="1285" max="1285" width="3.5703125" customWidth="1"/>
    <col min="1286" max="1286" width="3.85546875" customWidth="1"/>
    <col min="1287" max="1287" width="5.28515625" customWidth="1"/>
    <col min="1288" max="1288" width="3.5703125" customWidth="1"/>
    <col min="1289" max="1289" width="4" customWidth="1"/>
    <col min="1290" max="1291" width="4.85546875" customWidth="1"/>
    <col min="1292" max="1292" width="3.85546875" customWidth="1"/>
    <col min="1293" max="1293" width="5.140625" customWidth="1"/>
    <col min="1294" max="1294" width="3.5703125" customWidth="1"/>
    <col min="1295" max="1295" width="5.5703125" customWidth="1"/>
    <col min="1296" max="1296" width="6" customWidth="1"/>
    <col min="1297" max="1297" width="4.85546875" customWidth="1"/>
    <col min="1298" max="1298" width="5.140625" customWidth="1"/>
    <col min="1299" max="1299" width="4.140625" customWidth="1"/>
    <col min="1300" max="1300" width="3.7109375" customWidth="1"/>
    <col min="1301" max="1301" width="3.85546875" customWidth="1"/>
    <col min="1302" max="1302" width="5.28515625" customWidth="1"/>
    <col min="1303" max="1303" width="5" customWidth="1"/>
    <col min="1304" max="1304" width="3.5703125" customWidth="1"/>
    <col min="1305" max="1305" width="3.7109375" customWidth="1"/>
    <col min="1306" max="1306" width="5.140625" customWidth="1"/>
    <col min="1307" max="1308" width="3.42578125" customWidth="1"/>
    <col min="1309" max="1309" width="4.85546875" customWidth="1"/>
    <col min="1310" max="1310" width="4.42578125" customWidth="1"/>
    <col min="1311" max="1311" width="3.7109375" customWidth="1"/>
    <col min="1312" max="1312" width="3.28515625" customWidth="1"/>
    <col min="1313" max="1313" width="3.7109375" customWidth="1"/>
    <col min="1314" max="1314" width="5" customWidth="1"/>
    <col min="1315" max="1315" width="4.85546875" customWidth="1"/>
    <col min="1316" max="1316" width="5.42578125" customWidth="1"/>
    <col min="1317" max="1317" width="3.85546875" customWidth="1"/>
    <col min="1318" max="1318" width="3.42578125" customWidth="1"/>
    <col min="1319" max="1319" width="3.85546875" customWidth="1"/>
    <col min="1320" max="1534" width="9" customWidth="1"/>
    <col min="1537" max="1537" width="2.7109375" customWidth="1"/>
    <col min="1538" max="1538" width="8.28515625" customWidth="1"/>
    <col min="1539" max="1539" width="5" customWidth="1"/>
    <col min="1540" max="1540" width="4.7109375" customWidth="1"/>
    <col min="1541" max="1541" width="3.5703125" customWidth="1"/>
    <col min="1542" max="1542" width="3.85546875" customWidth="1"/>
    <col min="1543" max="1543" width="5.28515625" customWidth="1"/>
    <col min="1544" max="1544" width="3.5703125" customWidth="1"/>
    <col min="1545" max="1545" width="4" customWidth="1"/>
    <col min="1546" max="1547" width="4.85546875" customWidth="1"/>
    <col min="1548" max="1548" width="3.85546875" customWidth="1"/>
    <col min="1549" max="1549" width="5.140625" customWidth="1"/>
    <col min="1550" max="1550" width="3.5703125" customWidth="1"/>
    <col min="1551" max="1551" width="5.5703125" customWidth="1"/>
    <col min="1552" max="1552" width="6" customWidth="1"/>
    <col min="1553" max="1553" width="4.85546875" customWidth="1"/>
    <col min="1554" max="1554" width="5.140625" customWidth="1"/>
    <col min="1555" max="1555" width="4.140625" customWidth="1"/>
    <col min="1556" max="1556" width="3.7109375" customWidth="1"/>
    <col min="1557" max="1557" width="3.85546875" customWidth="1"/>
    <col min="1558" max="1558" width="5.28515625" customWidth="1"/>
    <col min="1559" max="1559" width="5" customWidth="1"/>
    <col min="1560" max="1560" width="3.5703125" customWidth="1"/>
    <col min="1561" max="1561" width="3.7109375" customWidth="1"/>
    <col min="1562" max="1562" width="5.140625" customWidth="1"/>
    <col min="1563" max="1564" width="3.42578125" customWidth="1"/>
    <col min="1565" max="1565" width="4.85546875" customWidth="1"/>
    <col min="1566" max="1566" width="4.42578125" customWidth="1"/>
    <col min="1567" max="1567" width="3.7109375" customWidth="1"/>
    <col min="1568" max="1568" width="3.28515625" customWidth="1"/>
    <col min="1569" max="1569" width="3.7109375" customWidth="1"/>
    <col min="1570" max="1570" width="5" customWidth="1"/>
    <col min="1571" max="1571" width="4.85546875" customWidth="1"/>
    <col min="1572" max="1572" width="5.42578125" customWidth="1"/>
    <col min="1573" max="1573" width="3.85546875" customWidth="1"/>
    <col min="1574" max="1574" width="3.42578125" customWidth="1"/>
    <col min="1575" max="1575" width="3.85546875" customWidth="1"/>
    <col min="1576" max="1790" width="9" customWidth="1"/>
    <col min="1793" max="1793" width="2.7109375" customWidth="1"/>
    <col min="1794" max="1794" width="8.28515625" customWidth="1"/>
    <col min="1795" max="1795" width="5" customWidth="1"/>
    <col min="1796" max="1796" width="4.7109375" customWidth="1"/>
    <col min="1797" max="1797" width="3.5703125" customWidth="1"/>
    <col min="1798" max="1798" width="3.85546875" customWidth="1"/>
    <col min="1799" max="1799" width="5.28515625" customWidth="1"/>
    <col min="1800" max="1800" width="3.5703125" customWidth="1"/>
    <col min="1801" max="1801" width="4" customWidth="1"/>
    <col min="1802" max="1803" width="4.85546875" customWidth="1"/>
    <col min="1804" max="1804" width="3.85546875" customWidth="1"/>
    <col min="1805" max="1805" width="5.140625" customWidth="1"/>
    <col min="1806" max="1806" width="3.5703125" customWidth="1"/>
    <col min="1807" max="1807" width="5.5703125" customWidth="1"/>
    <col min="1808" max="1808" width="6" customWidth="1"/>
    <col min="1809" max="1809" width="4.85546875" customWidth="1"/>
    <col min="1810" max="1810" width="5.140625" customWidth="1"/>
    <col min="1811" max="1811" width="4.140625" customWidth="1"/>
    <col min="1812" max="1812" width="3.7109375" customWidth="1"/>
    <col min="1813" max="1813" width="3.85546875" customWidth="1"/>
    <col min="1814" max="1814" width="5.28515625" customWidth="1"/>
    <col min="1815" max="1815" width="5" customWidth="1"/>
    <col min="1816" max="1816" width="3.5703125" customWidth="1"/>
    <col min="1817" max="1817" width="3.7109375" customWidth="1"/>
    <col min="1818" max="1818" width="5.140625" customWidth="1"/>
    <col min="1819" max="1820" width="3.42578125" customWidth="1"/>
    <col min="1821" max="1821" width="4.85546875" customWidth="1"/>
    <col min="1822" max="1822" width="4.42578125" customWidth="1"/>
    <col min="1823" max="1823" width="3.7109375" customWidth="1"/>
    <col min="1824" max="1824" width="3.28515625" customWidth="1"/>
    <col min="1825" max="1825" width="3.7109375" customWidth="1"/>
    <col min="1826" max="1826" width="5" customWidth="1"/>
    <col min="1827" max="1827" width="4.85546875" customWidth="1"/>
    <col min="1828" max="1828" width="5.42578125" customWidth="1"/>
    <col min="1829" max="1829" width="3.85546875" customWidth="1"/>
    <col min="1830" max="1830" width="3.42578125" customWidth="1"/>
    <col min="1831" max="1831" width="3.85546875" customWidth="1"/>
    <col min="1832" max="2046" width="9" customWidth="1"/>
    <col min="2049" max="2049" width="2.7109375" customWidth="1"/>
    <col min="2050" max="2050" width="8.28515625" customWidth="1"/>
    <col min="2051" max="2051" width="5" customWidth="1"/>
    <col min="2052" max="2052" width="4.7109375" customWidth="1"/>
    <col min="2053" max="2053" width="3.5703125" customWidth="1"/>
    <col min="2054" max="2054" width="3.85546875" customWidth="1"/>
    <col min="2055" max="2055" width="5.28515625" customWidth="1"/>
    <col min="2056" max="2056" width="3.5703125" customWidth="1"/>
    <col min="2057" max="2057" width="4" customWidth="1"/>
    <col min="2058" max="2059" width="4.85546875" customWidth="1"/>
    <col min="2060" max="2060" width="3.85546875" customWidth="1"/>
    <col min="2061" max="2061" width="5.140625" customWidth="1"/>
    <col min="2062" max="2062" width="3.5703125" customWidth="1"/>
    <col min="2063" max="2063" width="5.5703125" customWidth="1"/>
    <col min="2064" max="2064" width="6" customWidth="1"/>
    <col min="2065" max="2065" width="4.85546875" customWidth="1"/>
    <col min="2066" max="2066" width="5.140625" customWidth="1"/>
    <col min="2067" max="2067" width="4.140625" customWidth="1"/>
    <col min="2068" max="2068" width="3.7109375" customWidth="1"/>
    <col min="2069" max="2069" width="3.85546875" customWidth="1"/>
    <col min="2070" max="2070" width="5.28515625" customWidth="1"/>
    <col min="2071" max="2071" width="5" customWidth="1"/>
    <col min="2072" max="2072" width="3.5703125" customWidth="1"/>
    <col min="2073" max="2073" width="3.7109375" customWidth="1"/>
    <col min="2074" max="2074" width="5.140625" customWidth="1"/>
    <col min="2075" max="2076" width="3.42578125" customWidth="1"/>
    <col min="2077" max="2077" width="4.85546875" customWidth="1"/>
    <col min="2078" max="2078" width="4.42578125" customWidth="1"/>
    <col min="2079" max="2079" width="3.7109375" customWidth="1"/>
    <col min="2080" max="2080" width="3.28515625" customWidth="1"/>
    <col min="2081" max="2081" width="3.7109375" customWidth="1"/>
    <col min="2082" max="2082" width="5" customWidth="1"/>
    <col min="2083" max="2083" width="4.85546875" customWidth="1"/>
    <col min="2084" max="2084" width="5.42578125" customWidth="1"/>
    <col min="2085" max="2085" width="3.85546875" customWidth="1"/>
    <col min="2086" max="2086" width="3.42578125" customWidth="1"/>
    <col min="2087" max="2087" width="3.85546875" customWidth="1"/>
    <col min="2088" max="2302" width="9" customWidth="1"/>
    <col min="2305" max="2305" width="2.7109375" customWidth="1"/>
    <col min="2306" max="2306" width="8.28515625" customWidth="1"/>
    <col min="2307" max="2307" width="5" customWidth="1"/>
    <col min="2308" max="2308" width="4.7109375" customWidth="1"/>
    <col min="2309" max="2309" width="3.5703125" customWidth="1"/>
    <col min="2310" max="2310" width="3.85546875" customWidth="1"/>
    <col min="2311" max="2311" width="5.28515625" customWidth="1"/>
    <col min="2312" max="2312" width="3.5703125" customWidth="1"/>
    <col min="2313" max="2313" width="4" customWidth="1"/>
    <col min="2314" max="2315" width="4.85546875" customWidth="1"/>
    <col min="2316" max="2316" width="3.85546875" customWidth="1"/>
    <col min="2317" max="2317" width="5.140625" customWidth="1"/>
    <col min="2318" max="2318" width="3.5703125" customWidth="1"/>
    <col min="2319" max="2319" width="5.5703125" customWidth="1"/>
    <col min="2320" max="2320" width="6" customWidth="1"/>
    <col min="2321" max="2321" width="4.85546875" customWidth="1"/>
    <col min="2322" max="2322" width="5.140625" customWidth="1"/>
    <col min="2323" max="2323" width="4.140625" customWidth="1"/>
    <col min="2324" max="2324" width="3.7109375" customWidth="1"/>
    <col min="2325" max="2325" width="3.85546875" customWidth="1"/>
    <col min="2326" max="2326" width="5.28515625" customWidth="1"/>
    <col min="2327" max="2327" width="5" customWidth="1"/>
    <col min="2328" max="2328" width="3.5703125" customWidth="1"/>
    <col min="2329" max="2329" width="3.7109375" customWidth="1"/>
    <col min="2330" max="2330" width="5.140625" customWidth="1"/>
    <col min="2331" max="2332" width="3.42578125" customWidth="1"/>
    <col min="2333" max="2333" width="4.85546875" customWidth="1"/>
    <col min="2334" max="2334" width="4.42578125" customWidth="1"/>
    <col min="2335" max="2335" width="3.7109375" customWidth="1"/>
    <col min="2336" max="2336" width="3.28515625" customWidth="1"/>
    <col min="2337" max="2337" width="3.7109375" customWidth="1"/>
    <col min="2338" max="2338" width="5" customWidth="1"/>
    <col min="2339" max="2339" width="4.85546875" customWidth="1"/>
    <col min="2340" max="2340" width="5.42578125" customWidth="1"/>
    <col min="2341" max="2341" width="3.85546875" customWidth="1"/>
    <col min="2342" max="2342" width="3.42578125" customWidth="1"/>
    <col min="2343" max="2343" width="3.85546875" customWidth="1"/>
    <col min="2344" max="2558" width="9" customWidth="1"/>
    <col min="2561" max="2561" width="2.7109375" customWidth="1"/>
    <col min="2562" max="2562" width="8.28515625" customWidth="1"/>
    <col min="2563" max="2563" width="5" customWidth="1"/>
    <col min="2564" max="2564" width="4.7109375" customWidth="1"/>
    <col min="2565" max="2565" width="3.5703125" customWidth="1"/>
    <col min="2566" max="2566" width="3.85546875" customWidth="1"/>
    <col min="2567" max="2567" width="5.28515625" customWidth="1"/>
    <col min="2568" max="2568" width="3.5703125" customWidth="1"/>
    <col min="2569" max="2569" width="4" customWidth="1"/>
    <col min="2570" max="2571" width="4.85546875" customWidth="1"/>
    <col min="2572" max="2572" width="3.85546875" customWidth="1"/>
    <col min="2573" max="2573" width="5.140625" customWidth="1"/>
    <col min="2574" max="2574" width="3.5703125" customWidth="1"/>
    <col min="2575" max="2575" width="5.5703125" customWidth="1"/>
    <col min="2576" max="2576" width="6" customWidth="1"/>
    <col min="2577" max="2577" width="4.85546875" customWidth="1"/>
    <col min="2578" max="2578" width="5.140625" customWidth="1"/>
    <col min="2579" max="2579" width="4.140625" customWidth="1"/>
    <col min="2580" max="2580" width="3.7109375" customWidth="1"/>
    <col min="2581" max="2581" width="3.85546875" customWidth="1"/>
    <col min="2582" max="2582" width="5.28515625" customWidth="1"/>
    <col min="2583" max="2583" width="5" customWidth="1"/>
    <col min="2584" max="2584" width="3.5703125" customWidth="1"/>
    <col min="2585" max="2585" width="3.7109375" customWidth="1"/>
    <col min="2586" max="2586" width="5.140625" customWidth="1"/>
    <col min="2587" max="2588" width="3.42578125" customWidth="1"/>
    <col min="2589" max="2589" width="4.85546875" customWidth="1"/>
    <col min="2590" max="2590" width="4.42578125" customWidth="1"/>
    <col min="2591" max="2591" width="3.7109375" customWidth="1"/>
    <col min="2592" max="2592" width="3.28515625" customWidth="1"/>
    <col min="2593" max="2593" width="3.7109375" customWidth="1"/>
    <col min="2594" max="2594" width="5" customWidth="1"/>
    <col min="2595" max="2595" width="4.85546875" customWidth="1"/>
    <col min="2596" max="2596" width="5.42578125" customWidth="1"/>
    <col min="2597" max="2597" width="3.85546875" customWidth="1"/>
    <col min="2598" max="2598" width="3.42578125" customWidth="1"/>
    <col min="2599" max="2599" width="3.85546875" customWidth="1"/>
    <col min="2600" max="2814" width="9" customWidth="1"/>
    <col min="2817" max="2817" width="2.7109375" customWidth="1"/>
    <col min="2818" max="2818" width="8.28515625" customWidth="1"/>
    <col min="2819" max="2819" width="5" customWidth="1"/>
    <col min="2820" max="2820" width="4.7109375" customWidth="1"/>
    <col min="2821" max="2821" width="3.5703125" customWidth="1"/>
    <col min="2822" max="2822" width="3.85546875" customWidth="1"/>
    <col min="2823" max="2823" width="5.28515625" customWidth="1"/>
    <col min="2824" max="2824" width="3.5703125" customWidth="1"/>
    <col min="2825" max="2825" width="4" customWidth="1"/>
    <col min="2826" max="2827" width="4.85546875" customWidth="1"/>
    <col min="2828" max="2828" width="3.85546875" customWidth="1"/>
    <col min="2829" max="2829" width="5.140625" customWidth="1"/>
    <col min="2830" max="2830" width="3.5703125" customWidth="1"/>
    <col min="2831" max="2831" width="5.5703125" customWidth="1"/>
    <col min="2832" max="2832" width="6" customWidth="1"/>
    <col min="2833" max="2833" width="4.85546875" customWidth="1"/>
    <col min="2834" max="2834" width="5.140625" customWidth="1"/>
    <col min="2835" max="2835" width="4.140625" customWidth="1"/>
    <col min="2836" max="2836" width="3.7109375" customWidth="1"/>
    <col min="2837" max="2837" width="3.85546875" customWidth="1"/>
    <col min="2838" max="2838" width="5.28515625" customWidth="1"/>
    <col min="2839" max="2839" width="5" customWidth="1"/>
    <col min="2840" max="2840" width="3.5703125" customWidth="1"/>
    <col min="2841" max="2841" width="3.7109375" customWidth="1"/>
    <col min="2842" max="2842" width="5.140625" customWidth="1"/>
    <col min="2843" max="2844" width="3.42578125" customWidth="1"/>
    <col min="2845" max="2845" width="4.85546875" customWidth="1"/>
    <col min="2846" max="2846" width="4.42578125" customWidth="1"/>
    <col min="2847" max="2847" width="3.7109375" customWidth="1"/>
    <col min="2848" max="2848" width="3.28515625" customWidth="1"/>
    <col min="2849" max="2849" width="3.7109375" customWidth="1"/>
    <col min="2850" max="2850" width="5" customWidth="1"/>
    <col min="2851" max="2851" width="4.85546875" customWidth="1"/>
    <col min="2852" max="2852" width="5.42578125" customWidth="1"/>
    <col min="2853" max="2853" width="3.85546875" customWidth="1"/>
    <col min="2854" max="2854" width="3.42578125" customWidth="1"/>
    <col min="2855" max="2855" width="3.85546875" customWidth="1"/>
    <col min="2856" max="3070" width="9" customWidth="1"/>
    <col min="3073" max="3073" width="2.7109375" customWidth="1"/>
    <col min="3074" max="3074" width="8.28515625" customWidth="1"/>
    <col min="3075" max="3075" width="5" customWidth="1"/>
    <col min="3076" max="3076" width="4.7109375" customWidth="1"/>
    <col min="3077" max="3077" width="3.5703125" customWidth="1"/>
    <col min="3078" max="3078" width="3.85546875" customWidth="1"/>
    <col min="3079" max="3079" width="5.28515625" customWidth="1"/>
    <col min="3080" max="3080" width="3.5703125" customWidth="1"/>
    <col min="3081" max="3081" width="4" customWidth="1"/>
    <col min="3082" max="3083" width="4.85546875" customWidth="1"/>
    <col min="3084" max="3084" width="3.85546875" customWidth="1"/>
    <col min="3085" max="3085" width="5.140625" customWidth="1"/>
    <col min="3086" max="3086" width="3.5703125" customWidth="1"/>
    <col min="3087" max="3087" width="5.5703125" customWidth="1"/>
    <col min="3088" max="3088" width="6" customWidth="1"/>
    <col min="3089" max="3089" width="4.85546875" customWidth="1"/>
    <col min="3090" max="3090" width="5.140625" customWidth="1"/>
    <col min="3091" max="3091" width="4.140625" customWidth="1"/>
    <col min="3092" max="3092" width="3.7109375" customWidth="1"/>
    <col min="3093" max="3093" width="3.85546875" customWidth="1"/>
    <col min="3094" max="3094" width="5.28515625" customWidth="1"/>
    <col min="3095" max="3095" width="5" customWidth="1"/>
    <col min="3096" max="3096" width="3.5703125" customWidth="1"/>
    <col min="3097" max="3097" width="3.7109375" customWidth="1"/>
    <col min="3098" max="3098" width="5.140625" customWidth="1"/>
    <col min="3099" max="3100" width="3.42578125" customWidth="1"/>
    <col min="3101" max="3101" width="4.85546875" customWidth="1"/>
    <col min="3102" max="3102" width="4.42578125" customWidth="1"/>
    <col min="3103" max="3103" width="3.7109375" customWidth="1"/>
    <col min="3104" max="3104" width="3.28515625" customWidth="1"/>
    <col min="3105" max="3105" width="3.7109375" customWidth="1"/>
    <col min="3106" max="3106" width="5" customWidth="1"/>
    <col min="3107" max="3107" width="4.85546875" customWidth="1"/>
    <col min="3108" max="3108" width="5.42578125" customWidth="1"/>
    <col min="3109" max="3109" width="3.85546875" customWidth="1"/>
    <col min="3110" max="3110" width="3.42578125" customWidth="1"/>
    <col min="3111" max="3111" width="3.85546875" customWidth="1"/>
    <col min="3112" max="3326" width="9" customWidth="1"/>
    <col min="3329" max="3329" width="2.7109375" customWidth="1"/>
    <col min="3330" max="3330" width="8.28515625" customWidth="1"/>
    <col min="3331" max="3331" width="5" customWidth="1"/>
    <col min="3332" max="3332" width="4.7109375" customWidth="1"/>
    <col min="3333" max="3333" width="3.5703125" customWidth="1"/>
    <col min="3334" max="3334" width="3.85546875" customWidth="1"/>
    <col min="3335" max="3335" width="5.28515625" customWidth="1"/>
    <col min="3336" max="3336" width="3.5703125" customWidth="1"/>
    <col min="3337" max="3337" width="4" customWidth="1"/>
    <col min="3338" max="3339" width="4.85546875" customWidth="1"/>
    <col min="3340" max="3340" width="3.85546875" customWidth="1"/>
    <col min="3341" max="3341" width="5.140625" customWidth="1"/>
    <col min="3342" max="3342" width="3.5703125" customWidth="1"/>
    <col min="3343" max="3343" width="5.5703125" customWidth="1"/>
    <col min="3344" max="3344" width="6" customWidth="1"/>
    <col min="3345" max="3345" width="4.85546875" customWidth="1"/>
    <col min="3346" max="3346" width="5.140625" customWidth="1"/>
    <col min="3347" max="3347" width="4.140625" customWidth="1"/>
    <col min="3348" max="3348" width="3.7109375" customWidth="1"/>
    <col min="3349" max="3349" width="3.85546875" customWidth="1"/>
    <col min="3350" max="3350" width="5.28515625" customWidth="1"/>
    <col min="3351" max="3351" width="5" customWidth="1"/>
    <col min="3352" max="3352" width="3.5703125" customWidth="1"/>
    <col min="3353" max="3353" width="3.7109375" customWidth="1"/>
    <col min="3354" max="3354" width="5.140625" customWidth="1"/>
    <col min="3355" max="3356" width="3.42578125" customWidth="1"/>
    <col min="3357" max="3357" width="4.85546875" customWidth="1"/>
    <col min="3358" max="3358" width="4.42578125" customWidth="1"/>
    <col min="3359" max="3359" width="3.7109375" customWidth="1"/>
    <col min="3360" max="3360" width="3.28515625" customWidth="1"/>
    <col min="3361" max="3361" width="3.7109375" customWidth="1"/>
    <col min="3362" max="3362" width="5" customWidth="1"/>
    <col min="3363" max="3363" width="4.85546875" customWidth="1"/>
    <col min="3364" max="3364" width="5.42578125" customWidth="1"/>
    <col min="3365" max="3365" width="3.85546875" customWidth="1"/>
    <col min="3366" max="3366" width="3.42578125" customWidth="1"/>
    <col min="3367" max="3367" width="3.85546875" customWidth="1"/>
    <col min="3368" max="3582" width="9" customWidth="1"/>
    <col min="3585" max="3585" width="2.7109375" customWidth="1"/>
    <col min="3586" max="3586" width="8.28515625" customWidth="1"/>
    <col min="3587" max="3587" width="5" customWidth="1"/>
    <col min="3588" max="3588" width="4.7109375" customWidth="1"/>
    <col min="3589" max="3589" width="3.5703125" customWidth="1"/>
    <col min="3590" max="3590" width="3.85546875" customWidth="1"/>
    <col min="3591" max="3591" width="5.28515625" customWidth="1"/>
    <col min="3592" max="3592" width="3.5703125" customWidth="1"/>
    <col min="3593" max="3593" width="4" customWidth="1"/>
    <col min="3594" max="3595" width="4.85546875" customWidth="1"/>
    <col min="3596" max="3596" width="3.85546875" customWidth="1"/>
    <col min="3597" max="3597" width="5.140625" customWidth="1"/>
    <col min="3598" max="3598" width="3.5703125" customWidth="1"/>
    <col min="3599" max="3599" width="5.5703125" customWidth="1"/>
    <col min="3600" max="3600" width="6" customWidth="1"/>
    <col min="3601" max="3601" width="4.85546875" customWidth="1"/>
    <col min="3602" max="3602" width="5.140625" customWidth="1"/>
    <col min="3603" max="3603" width="4.140625" customWidth="1"/>
    <col min="3604" max="3604" width="3.7109375" customWidth="1"/>
    <col min="3605" max="3605" width="3.85546875" customWidth="1"/>
    <col min="3606" max="3606" width="5.28515625" customWidth="1"/>
    <col min="3607" max="3607" width="5" customWidth="1"/>
    <col min="3608" max="3608" width="3.5703125" customWidth="1"/>
    <col min="3609" max="3609" width="3.7109375" customWidth="1"/>
    <col min="3610" max="3610" width="5.140625" customWidth="1"/>
    <col min="3611" max="3612" width="3.42578125" customWidth="1"/>
    <col min="3613" max="3613" width="4.85546875" customWidth="1"/>
    <col min="3614" max="3614" width="4.42578125" customWidth="1"/>
    <col min="3615" max="3615" width="3.7109375" customWidth="1"/>
    <col min="3616" max="3616" width="3.28515625" customWidth="1"/>
    <col min="3617" max="3617" width="3.7109375" customWidth="1"/>
    <col min="3618" max="3618" width="5" customWidth="1"/>
    <col min="3619" max="3619" width="4.85546875" customWidth="1"/>
    <col min="3620" max="3620" width="5.42578125" customWidth="1"/>
    <col min="3621" max="3621" width="3.85546875" customWidth="1"/>
    <col min="3622" max="3622" width="3.42578125" customWidth="1"/>
    <col min="3623" max="3623" width="3.85546875" customWidth="1"/>
    <col min="3624" max="3838" width="9" customWidth="1"/>
    <col min="3841" max="3841" width="2.7109375" customWidth="1"/>
    <col min="3842" max="3842" width="8.28515625" customWidth="1"/>
    <col min="3843" max="3843" width="5" customWidth="1"/>
    <col min="3844" max="3844" width="4.7109375" customWidth="1"/>
    <col min="3845" max="3845" width="3.5703125" customWidth="1"/>
    <col min="3846" max="3846" width="3.85546875" customWidth="1"/>
    <col min="3847" max="3847" width="5.28515625" customWidth="1"/>
    <col min="3848" max="3848" width="3.5703125" customWidth="1"/>
    <col min="3849" max="3849" width="4" customWidth="1"/>
    <col min="3850" max="3851" width="4.85546875" customWidth="1"/>
    <col min="3852" max="3852" width="3.85546875" customWidth="1"/>
    <col min="3853" max="3853" width="5.140625" customWidth="1"/>
    <col min="3854" max="3854" width="3.5703125" customWidth="1"/>
    <col min="3855" max="3855" width="5.5703125" customWidth="1"/>
    <col min="3856" max="3856" width="6" customWidth="1"/>
    <col min="3857" max="3857" width="4.85546875" customWidth="1"/>
    <col min="3858" max="3858" width="5.140625" customWidth="1"/>
    <col min="3859" max="3859" width="4.140625" customWidth="1"/>
    <col min="3860" max="3860" width="3.7109375" customWidth="1"/>
    <col min="3861" max="3861" width="3.85546875" customWidth="1"/>
    <col min="3862" max="3862" width="5.28515625" customWidth="1"/>
    <col min="3863" max="3863" width="5" customWidth="1"/>
    <col min="3864" max="3864" width="3.5703125" customWidth="1"/>
    <col min="3865" max="3865" width="3.7109375" customWidth="1"/>
    <col min="3866" max="3866" width="5.140625" customWidth="1"/>
    <col min="3867" max="3868" width="3.42578125" customWidth="1"/>
    <col min="3869" max="3869" width="4.85546875" customWidth="1"/>
    <col min="3870" max="3870" width="4.42578125" customWidth="1"/>
    <col min="3871" max="3871" width="3.7109375" customWidth="1"/>
    <col min="3872" max="3872" width="3.28515625" customWidth="1"/>
    <col min="3873" max="3873" width="3.7109375" customWidth="1"/>
    <col min="3874" max="3874" width="5" customWidth="1"/>
    <col min="3875" max="3875" width="4.85546875" customWidth="1"/>
    <col min="3876" max="3876" width="5.42578125" customWidth="1"/>
    <col min="3877" max="3877" width="3.85546875" customWidth="1"/>
    <col min="3878" max="3878" width="3.42578125" customWidth="1"/>
    <col min="3879" max="3879" width="3.85546875" customWidth="1"/>
    <col min="3880" max="4094" width="9" customWidth="1"/>
    <col min="4097" max="4097" width="2.7109375" customWidth="1"/>
    <col min="4098" max="4098" width="8.28515625" customWidth="1"/>
    <col min="4099" max="4099" width="5" customWidth="1"/>
    <col min="4100" max="4100" width="4.7109375" customWidth="1"/>
    <col min="4101" max="4101" width="3.5703125" customWidth="1"/>
    <col min="4102" max="4102" width="3.85546875" customWidth="1"/>
    <col min="4103" max="4103" width="5.28515625" customWidth="1"/>
    <col min="4104" max="4104" width="3.5703125" customWidth="1"/>
    <col min="4105" max="4105" width="4" customWidth="1"/>
    <col min="4106" max="4107" width="4.85546875" customWidth="1"/>
    <col min="4108" max="4108" width="3.85546875" customWidth="1"/>
    <col min="4109" max="4109" width="5.140625" customWidth="1"/>
    <col min="4110" max="4110" width="3.5703125" customWidth="1"/>
    <col min="4111" max="4111" width="5.5703125" customWidth="1"/>
    <col min="4112" max="4112" width="6" customWidth="1"/>
    <col min="4113" max="4113" width="4.85546875" customWidth="1"/>
    <col min="4114" max="4114" width="5.140625" customWidth="1"/>
    <col min="4115" max="4115" width="4.140625" customWidth="1"/>
    <col min="4116" max="4116" width="3.7109375" customWidth="1"/>
    <col min="4117" max="4117" width="3.85546875" customWidth="1"/>
    <col min="4118" max="4118" width="5.28515625" customWidth="1"/>
    <col min="4119" max="4119" width="5" customWidth="1"/>
    <col min="4120" max="4120" width="3.5703125" customWidth="1"/>
    <col min="4121" max="4121" width="3.7109375" customWidth="1"/>
    <col min="4122" max="4122" width="5.140625" customWidth="1"/>
    <col min="4123" max="4124" width="3.42578125" customWidth="1"/>
    <col min="4125" max="4125" width="4.85546875" customWidth="1"/>
    <col min="4126" max="4126" width="4.42578125" customWidth="1"/>
    <col min="4127" max="4127" width="3.7109375" customWidth="1"/>
    <col min="4128" max="4128" width="3.28515625" customWidth="1"/>
    <col min="4129" max="4129" width="3.7109375" customWidth="1"/>
    <col min="4130" max="4130" width="5" customWidth="1"/>
    <col min="4131" max="4131" width="4.85546875" customWidth="1"/>
    <col min="4132" max="4132" width="5.42578125" customWidth="1"/>
    <col min="4133" max="4133" width="3.85546875" customWidth="1"/>
    <col min="4134" max="4134" width="3.42578125" customWidth="1"/>
    <col min="4135" max="4135" width="3.85546875" customWidth="1"/>
    <col min="4136" max="4350" width="9" customWidth="1"/>
    <col min="4353" max="4353" width="2.7109375" customWidth="1"/>
    <col min="4354" max="4354" width="8.28515625" customWidth="1"/>
    <col min="4355" max="4355" width="5" customWidth="1"/>
    <col min="4356" max="4356" width="4.7109375" customWidth="1"/>
    <col min="4357" max="4357" width="3.5703125" customWidth="1"/>
    <col min="4358" max="4358" width="3.85546875" customWidth="1"/>
    <col min="4359" max="4359" width="5.28515625" customWidth="1"/>
    <col min="4360" max="4360" width="3.5703125" customWidth="1"/>
    <col min="4361" max="4361" width="4" customWidth="1"/>
    <col min="4362" max="4363" width="4.85546875" customWidth="1"/>
    <col min="4364" max="4364" width="3.85546875" customWidth="1"/>
    <col min="4365" max="4365" width="5.140625" customWidth="1"/>
    <col min="4366" max="4366" width="3.5703125" customWidth="1"/>
    <col min="4367" max="4367" width="5.5703125" customWidth="1"/>
    <col min="4368" max="4368" width="6" customWidth="1"/>
    <col min="4369" max="4369" width="4.85546875" customWidth="1"/>
    <col min="4370" max="4370" width="5.140625" customWidth="1"/>
    <col min="4371" max="4371" width="4.140625" customWidth="1"/>
    <col min="4372" max="4372" width="3.7109375" customWidth="1"/>
    <col min="4373" max="4373" width="3.85546875" customWidth="1"/>
    <col min="4374" max="4374" width="5.28515625" customWidth="1"/>
    <col min="4375" max="4375" width="5" customWidth="1"/>
    <col min="4376" max="4376" width="3.5703125" customWidth="1"/>
    <col min="4377" max="4377" width="3.7109375" customWidth="1"/>
    <col min="4378" max="4378" width="5.140625" customWidth="1"/>
    <col min="4379" max="4380" width="3.42578125" customWidth="1"/>
    <col min="4381" max="4381" width="4.85546875" customWidth="1"/>
    <col min="4382" max="4382" width="4.42578125" customWidth="1"/>
    <col min="4383" max="4383" width="3.7109375" customWidth="1"/>
    <col min="4384" max="4384" width="3.28515625" customWidth="1"/>
    <col min="4385" max="4385" width="3.7109375" customWidth="1"/>
    <col min="4386" max="4386" width="5" customWidth="1"/>
    <col min="4387" max="4387" width="4.85546875" customWidth="1"/>
    <col min="4388" max="4388" width="5.42578125" customWidth="1"/>
    <col min="4389" max="4389" width="3.85546875" customWidth="1"/>
    <col min="4390" max="4390" width="3.42578125" customWidth="1"/>
    <col min="4391" max="4391" width="3.85546875" customWidth="1"/>
    <col min="4392" max="4606" width="9" customWidth="1"/>
    <col min="4609" max="4609" width="2.7109375" customWidth="1"/>
    <col min="4610" max="4610" width="8.28515625" customWidth="1"/>
    <col min="4611" max="4611" width="5" customWidth="1"/>
    <col min="4612" max="4612" width="4.7109375" customWidth="1"/>
    <col min="4613" max="4613" width="3.5703125" customWidth="1"/>
    <col min="4614" max="4614" width="3.85546875" customWidth="1"/>
    <col min="4615" max="4615" width="5.28515625" customWidth="1"/>
    <col min="4616" max="4616" width="3.5703125" customWidth="1"/>
    <col min="4617" max="4617" width="4" customWidth="1"/>
    <col min="4618" max="4619" width="4.85546875" customWidth="1"/>
    <col min="4620" max="4620" width="3.85546875" customWidth="1"/>
    <col min="4621" max="4621" width="5.140625" customWidth="1"/>
    <col min="4622" max="4622" width="3.5703125" customWidth="1"/>
    <col min="4623" max="4623" width="5.5703125" customWidth="1"/>
    <col min="4624" max="4624" width="6" customWidth="1"/>
    <col min="4625" max="4625" width="4.85546875" customWidth="1"/>
    <col min="4626" max="4626" width="5.140625" customWidth="1"/>
    <col min="4627" max="4627" width="4.140625" customWidth="1"/>
    <col min="4628" max="4628" width="3.7109375" customWidth="1"/>
    <col min="4629" max="4629" width="3.85546875" customWidth="1"/>
    <col min="4630" max="4630" width="5.28515625" customWidth="1"/>
    <col min="4631" max="4631" width="5" customWidth="1"/>
    <col min="4632" max="4632" width="3.5703125" customWidth="1"/>
    <col min="4633" max="4633" width="3.7109375" customWidth="1"/>
    <col min="4634" max="4634" width="5.140625" customWidth="1"/>
    <col min="4635" max="4636" width="3.42578125" customWidth="1"/>
    <col min="4637" max="4637" width="4.85546875" customWidth="1"/>
    <col min="4638" max="4638" width="4.42578125" customWidth="1"/>
    <col min="4639" max="4639" width="3.7109375" customWidth="1"/>
    <col min="4640" max="4640" width="3.28515625" customWidth="1"/>
    <col min="4641" max="4641" width="3.7109375" customWidth="1"/>
    <col min="4642" max="4642" width="5" customWidth="1"/>
    <col min="4643" max="4643" width="4.85546875" customWidth="1"/>
    <col min="4644" max="4644" width="5.42578125" customWidth="1"/>
    <col min="4645" max="4645" width="3.85546875" customWidth="1"/>
    <col min="4646" max="4646" width="3.42578125" customWidth="1"/>
    <col min="4647" max="4647" width="3.85546875" customWidth="1"/>
    <col min="4648" max="4862" width="9" customWidth="1"/>
    <col min="4865" max="4865" width="2.7109375" customWidth="1"/>
    <col min="4866" max="4866" width="8.28515625" customWidth="1"/>
    <col min="4867" max="4867" width="5" customWidth="1"/>
    <col min="4868" max="4868" width="4.7109375" customWidth="1"/>
    <col min="4869" max="4869" width="3.5703125" customWidth="1"/>
    <col min="4870" max="4870" width="3.85546875" customWidth="1"/>
    <col min="4871" max="4871" width="5.28515625" customWidth="1"/>
    <col min="4872" max="4872" width="3.5703125" customWidth="1"/>
    <col min="4873" max="4873" width="4" customWidth="1"/>
    <col min="4874" max="4875" width="4.85546875" customWidth="1"/>
    <col min="4876" max="4876" width="3.85546875" customWidth="1"/>
    <col min="4877" max="4877" width="5.140625" customWidth="1"/>
    <col min="4878" max="4878" width="3.5703125" customWidth="1"/>
    <col min="4879" max="4879" width="5.5703125" customWidth="1"/>
    <col min="4880" max="4880" width="6" customWidth="1"/>
    <col min="4881" max="4881" width="4.85546875" customWidth="1"/>
    <col min="4882" max="4882" width="5.140625" customWidth="1"/>
    <col min="4883" max="4883" width="4.140625" customWidth="1"/>
    <col min="4884" max="4884" width="3.7109375" customWidth="1"/>
    <col min="4885" max="4885" width="3.85546875" customWidth="1"/>
    <col min="4886" max="4886" width="5.28515625" customWidth="1"/>
    <col min="4887" max="4887" width="5" customWidth="1"/>
    <col min="4888" max="4888" width="3.5703125" customWidth="1"/>
    <col min="4889" max="4889" width="3.7109375" customWidth="1"/>
    <col min="4890" max="4890" width="5.140625" customWidth="1"/>
    <col min="4891" max="4892" width="3.42578125" customWidth="1"/>
    <col min="4893" max="4893" width="4.85546875" customWidth="1"/>
    <col min="4894" max="4894" width="4.42578125" customWidth="1"/>
    <col min="4895" max="4895" width="3.7109375" customWidth="1"/>
    <col min="4896" max="4896" width="3.28515625" customWidth="1"/>
    <col min="4897" max="4897" width="3.7109375" customWidth="1"/>
    <col min="4898" max="4898" width="5" customWidth="1"/>
    <col min="4899" max="4899" width="4.85546875" customWidth="1"/>
    <col min="4900" max="4900" width="5.42578125" customWidth="1"/>
    <col min="4901" max="4901" width="3.85546875" customWidth="1"/>
    <col min="4902" max="4902" width="3.42578125" customWidth="1"/>
    <col min="4903" max="4903" width="3.85546875" customWidth="1"/>
    <col min="4904" max="5118" width="9" customWidth="1"/>
    <col min="5121" max="5121" width="2.7109375" customWidth="1"/>
    <col min="5122" max="5122" width="8.28515625" customWidth="1"/>
    <col min="5123" max="5123" width="5" customWidth="1"/>
    <col min="5124" max="5124" width="4.7109375" customWidth="1"/>
    <col min="5125" max="5125" width="3.5703125" customWidth="1"/>
    <col min="5126" max="5126" width="3.85546875" customWidth="1"/>
    <col min="5127" max="5127" width="5.28515625" customWidth="1"/>
    <col min="5128" max="5128" width="3.5703125" customWidth="1"/>
    <col min="5129" max="5129" width="4" customWidth="1"/>
    <col min="5130" max="5131" width="4.85546875" customWidth="1"/>
    <col min="5132" max="5132" width="3.85546875" customWidth="1"/>
    <col min="5133" max="5133" width="5.140625" customWidth="1"/>
    <col min="5134" max="5134" width="3.5703125" customWidth="1"/>
    <col min="5135" max="5135" width="5.5703125" customWidth="1"/>
    <col min="5136" max="5136" width="6" customWidth="1"/>
    <col min="5137" max="5137" width="4.85546875" customWidth="1"/>
    <col min="5138" max="5138" width="5.140625" customWidth="1"/>
    <col min="5139" max="5139" width="4.140625" customWidth="1"/>
    <col min="5140" max="5140" width="3.7109375" customWidth="1"/>
    <col min="5141" max="5141" width="3.85546875" customWidth="1"/>
    <col min="5142" max="5142" width="5.28515625" customWidth="1"/>
    <col min="5143" max="5143" width="5" customWidth="1"/>
    <col min="5144" max="5144" width="3.5703125" customWidth="1"/>
    <col min="5145" max="5145" width="3.7109375" customWidth="1"/>
    <col min="5146" max="5146" width="5.140625" customWidth="1"/>
    <col min="5147" max="5148" width="3.42578125" customWidth="1"/>
    <col min="5149" max="5149" width="4.85546875" customWidth="1"/>
    <col min="5150" max="5150" width="4.42578125" customWidth="1"/>
    <col min="5151" max="5151" width="3.7109375" customWidth="1"/>
    <col min="5152" max="5152" width="3.28515625" customWidth="1"/>
    <col min="5153" max="5153" width="3.7109375" customWidth="1"/>
    <col min="5154" max="5154" width="5" customWidth="1"/>
    <col min="5155" max="5155" width="4.85546875" customWidth="1"/>
    <col min="5156" max="5156" width="5.42578125" customWidth="1"/>
    <col min="5157" max="5157" width="3.85546875" customWidth="1"/>
    <col min="5158" max="5158" width="3.42578125" customWidth="1"/>
    <col min="5159" max="5159" width="3.85546875" customWidth="1"/>
    <col min="5160" max="5374" width="9" customWidth="1"/>
    <col min="5377" max="5377" width="2.7109375" customWidth="1"/>
    <col min="5378" max="5378" width="8.28515625" customWidth="1"/>
    <col min="5379" max="5379" width="5" customWidth="1"/>
    <col min="5380" max="5380" width="4.7109375" customWidth="1"/>
    <col min="5381" max="5381" width="3.5703125" customWidth="1"/>
    <col min="5382" max="5382" width="3.85546875" customWidth="1"/>
    <col min="5383" max="5383" width="5.28515625" customWidth="1"/>
    <col min="5384" max="5384" width="3.5703125" customWidth="1"/>
    <col min="5385" max="5385" width="4" customWidth="1"/>
    <col min="5386" max="5387" width="4.85546875" customWidth="1"/>
    <col min="5388" max="5388" width="3.85546875" customWidth="1"/>
    <col min="5389" max="5389" width="5.140625" customWidth="1"/>
    <col min="5390" max="5390" width="3.5703125" customWidth="1"/>
    <col min="5391" max="5391" width="5.5703125" customWidth="1"/>
    <col min="5392" max="5392" width="6" customWidth="1"/>
    <col min="5393" max="5393" width="4.85546875" customWidth="1"/>
    <col min="5394" max="5394" width="5.140625" customWidth="1"/>
    <col min="5395" max="5395" width="4.140625" customWidth="1"/>
    <col min="5396" max="5396" width="3.7109375" customWidth="1"/>
    <col min="5397" max="5397" width="3.85546875" customWidth="1"/>
    <col min="5398" max="5398" width="5.28515625" customWidth="1"/>
    <col min="5399" max="5399" width="5" customWidth="1"/>
    <col min="5400" max="5400" width="3.5703125" customWidth="1"/>
    <col min="5401" max="5401" width="3.7109375" customWidth="1"/>
    <col min="5402" max="5402" width="5.140625" customWidth="1"/>
    <col min="5403" max="5404" width="3.42578125" customWidth="1"/>
    <col min="5405" max="5405" width="4.85546875" customWidth="1"/>
    <col min="5406" max="5406" width="4.42578125" customWidth="1"/>
    <col min="5407" max="5407" width="3.7109375" customWidth="1"/>
    <col min="5408" max="5408" width="3.28515625" customWidth="1"/>
    <col min="5409" max="5409" width="3.7109375" customWidth="1"/>
    <col min="5410" max="5410" width="5" customWidth="1"/>
    <col min="5411" max="5411" width="4.85546875" customWidth="1"/>
    <col min="5412" max="5412" width="5.42578125" customWidth="1"/>
    <col min="5413" max="5413" width="3.85546875" customWidth="1"/>
    <col min="5414" max="5414" width="3.42578125" customWidth="1"/>
    <col min="5415" max="5415" width="3.85546875" customWidth="1"/>
    <col min="5416" max="5630" width="9" customWidth="1"/>
    <col min="5633" max="5633" width="2.7109375" customWidth="1"/>
    <col min="5634" max="5634" width="8.28515625" customWidth="1"/>
    <col min="5635" max="5635" width="5" customWidth="1"/>
    <col min="5636" max="5636" width="4.7109375" customWidth="1"/>
    <col min="5637" max="5637" width="3.5703125" customWidth="1"/>
    <col min="5638" max="5638" width="3.85546875" customWidth="1"/>
    <col min="5639" max="5639" width="5.28515625" customWidth="1"/>
    <col min="5640" max="5640" width="3.5703125" customWidth="1"/>
    <col min="5641" max="5641" width="4" customWidth="1"/>
    <col min="5642" max="5643" width="4.85546875" customWidth="1"/>
    <col min="5644" max="5644" width="3.85546875" customWidth="1"/>
    <col min="5645" max="5645" width="5.140625" customWidth="1"/>
    <col min="5646" max="5646" width="3.5703125" customWidth="1"/>
    <col min="5647" max="5647" width="5.5703125" customWidth="1"/>
    <col min="5648" max="5648" width="6" customWidth="1"/>
    <col min="5649" max="5649" width="4.85546875" customWidth="1"/>
    <col min="5650" max="5650" width="5.140625" customWidth="1"/>
    <col min="5651" max="5651" width="4.140625" customWidth="1"/>
    <col min="5652" max="5652" width="3.7109375" customWidth="1"/>
    <col min="5653" max="5653" width="3.85546875" customWidth="1"/>
    <col min="5654" max="5654" width="5.28515625" customWidth="1"/>
    <col min="5655" max="5655" width="5" customWidth="1"/>
    <col min="5656" max="5656" width="3.5703125" customWidth="1"/>
    <col min="5657" max="5657" width="3.7109375" customWidth="1"/>
    <col min="5658" max="5658" width="5.140625" customWidth="1"/>
    <col min="5659" max="5660" width="3.42578125" customWidth="1"/>
    <col min="5661" max="5661" width="4.85546875" customWidth="1"/>
    <col min="5662" max="5662" width="4.42578125" customWidth="1"/>
    <col min="5663" max="5663" width="3.7109375" customWidth="1"/>
    <col min="5664" max="5664" width="3.28515625" customWidth="1"/>
    <col min="5665" max="5665" width="3.7109375" customWidth="1"/>
    <col min="5666" max="5666" width="5" customWidth="1"/>
    <col min="5667" max="5667" width="4.85546875" customWidth="1"/>
    <col min="5668" max="5668" width="5.42578125" customWidth="1"/>
    <col min="5669" max="5669" width="3.85546875" customWidth="1"/>
    <col min="5670" max="5670" width="3.42578125" customWidth="1"/>
    <col min="5671" max="5671" width="3.85546875" customWidth="1"/>
    <col min="5672" max="5886" width="9" customWidth="1"/>
    <col min="5889" max="5889" width="2.7109375" customWidth="1"/>
    <col min="5890" max="5890" width="8.28515625" customWidth="1"/>
    <col min="5891" max="5891" width="5" customWidth="1"/>
    <col min="5892" max="5892" width="4.7109375" customWidth="1"/>
    <col min="5893" max="5893" width="3.5703125" customWidth="1"/>
    <col min="5894" max="5894" width="3.85546875" customWidth="1"/>
    <col min="5895" max="5895" width="5.28515625" customWidth="1"/>
    <col min="5896" max="5896" width="3.5703125" customWidth="1"/>
    <col min="5897" max="5897" width="4" customWidth="1"/>
    <col min="5898" max="5899" width="4.85546875" customWidth="1"/>
    <col min="5900" max="5900" width="3.85546875" customWidth="1"/>
    <col min="5901" max="5901" width="5.140625" customWidth="1"/>
    <col min="5902" max="5902" width="3.5703125" customWidth="1"/>
    <col min="5903" max="5903" width="5.5703125" customWidth="1"/>
    <col min="5904" max="5904" width="6" customWidth="1"/>
    <col min="5905" max="5905" width="4.85546875" customWidth="1"/>
    <col min="5906" max="5906" width="5.140625" customWidth="1"/>
    <col min="5907" max="5907" width="4.140625" customWidth="1"/>
    <col min="5908" max="5908" width="3.7109375" customWidth="1"/>
    <col min="5909" max="5909" width="3.85546875" customWidth="1"/>
    <col min="5910" max="5910" width="5.28515625" customWidth="1"/>
    <col min="5911" max="5911" width="5" customWidth="1"/>
    <col min="5912" max="5912" width="3.5703125" customWidth="1"/>
    <col min="5913" max="5913" width="3.7109375" customWidth="1"/>
    <col min="5914" max="5914" width="5.140625" customWidth="1"/>
    <col min="5915" max="5916" width="3.42578125" customWidth="1"/>
    <col min="5917" max="5917" width="4.85546875" customWidth="1"/>
    <col min="5918" max="5918" width="4.42578125" customWidth="1"/>
    <col min="5919" max="5919" width="3.7109375" customWidth="1"/>
    <col min="5920" max="5920" width="3.28515625" customWidth="1"/>
    <col min="5921" max="5921" width="3.7109375" customWidth="1"/>
    <col min="5922" max="5922" width="5" customWidth="1"/>
    <col min="5923" max="5923" width="4.85546875" customWidth="1"/>
    <col min="5924" max="5924" width="5.42578125" customWidth="1"/>
    <col min="5925" max="5925" width="3.85546875" customWidth="1"/>
    <col min="5926" max="5926" width="3.42578125" customWidth="1"/>
    <col min="5927" max="5927" width="3.85546875" customWidth="1"/>
    <col min="5928" max="6142" width="9" customWidth="1"/>
    <col min="6145" max="6145" width="2.7109375" customWidth="1"/>
    <col min="6146" max="6146" width="8.28515625" customWidth="1"/>
    <col min="6147" max="6147" width="5" customWidth="1"/>
    <col min="6148" max="6148" width="4.7109375" customWidth="1"/>
    <col min="6149" max="6149" width="3.5703125" customWidth="1"/>
    <col min="6150" max="6150" width="3.85546875" customWidth="1"/>
    <col min="6151" max="6151" width="5.28515625" customWidth="1"/>
    <col min="6152" max="6152" width="3.5703125" customWidth="1"/>
    <col min="6153" max="6153" width="4" customWidth="1"/>
    <col min="6154" max="6155" width="4.85546875" customWidth="1"/>
    <col min="6156" max="6156" width="3.85546875" customWidth="1"/>
    <col min="6157" max="6157" width="5.140625" customWidth="1"/>
    <col min="6158" max="6158" width="3.5703125" customWidth="1"/>
    <col min="6159" max="6159" width="5.5703125" customWidth="1"/>
    <col min="6160" max="6160" width="6" customWidth="1"/>
    <col min="6161" max="6161" width="4.85546875" customWidth="1"/>
    <col min="6162" max="6162" width="5.140625" customWidth="1"/>
    <col min="6163" max="6163" width="4.140625" customWidth="1"/>
    <col min="6164" max="6164" width="3.7109375" customWidth="1"/>
    <col min="6165" max="6165" width="3.85546875" customWidth="1"/>
    <col min="6166" max="6166" width="5.28515625" customWidth="1"/>
    <col min="6167" max="6167" width="5" customWidth="1"/>
    <col min="6168" max="6168" width="3.5703125" customWidth="1"/>
    <col min="6169" max="6169" width="3.7109375" customWidth="1"/>
    <col min="6170" max="6170" width="5.140625" customWidth="1"/>
    <col min="6171" max="6172" width="3.42578125" customWidth="1"/>
    <col min="6173" max="6173" width="4.85546875" customWidth="1"/>
    <col min="6174" max="6174" width="4.42578125" customWidth="1"/>
    <col min="6175" max="6175" width="3.7109375" customWidth="1"/>
    <col min="6176" max="6176" width="3.28515625" customWidth="1"/>
    <col min="6177" max="6177" width="3.7109375" customWidth="1"/>
    <col min="6178" max="6178" width="5" customWidth="1"/>
    <col min="6179" max="6179" width="4.85546875" customWidth="1"/>
    <col min="6180" max="6180" width="5.42578125" customWidth="1"/>
    <col min="6181" max="6181" width="3.85546875" customWidth="1"/>
    <col min="6182" max="6182" width="3.42578125" customWidth="1"/>
    <col min="6183" max="6183" width="3.85546875" customWidth="1"/>
    <col min="6184" max="6398" width="9" customWidth="1"/>
    <col min="6401" max="6401" width="2.7109375" customWidth="1"/>
    <col min="6402" max="6402" width="8.28515625" customWidth="1"/>
    <col min="6403" max="6403" width="5" customWidth="1"/>
    <col min="6404" max="6404" width="4.7109375" customWidth="1"/>
    <col min="6405" max="6405" width="3.5703125" customWidth="1"/>
    <col min="6406" max="6406" width="3.85546875" customWidth="1"/>
    <col min="6407" max="6407" width="5.28515625" customWidth="1"/>
    <col min="6408" max="6408" width="3.5703125" customWidth="1"/>
    <col min="6409" max="6409" width="4" customWidth="1"/>
    <col min="6410" max="6411" width="4.85546875" customWidth="1"/>
    <col min="6412" max="6412" width="3.85546875" customWidth="1"/>
    <col min="6413" max="6413" width="5.140625" customWidth="1"/>
    <col min="6414" max="6414" width="3.5703125" customWidth="1"/>
    <col min="6415" max="6415" width="5.5703125" customWidth="1"/>
    <col min="6416" max="6416" width="6" customWidth="1"/>
    <col min="6417" max="6417" width="4.85546875" customWidth="1"/>
    <col min="6418" max="6418" width="5.140625" customWidth="1"/>
    <col min="6419" max="6419" width="4.140625" customWidth="1"/>
    <col min="6420" max="6420" width="3.7109375" customWidth="1"/>
    <col min="6421" max="6421" width="3.85546875" customWidth="1"/>
    <col min="6422" max="6422" width="5.28515625" customWidth="1"/>
    <col min="6423" max="6423" width="5" customWidth="1"/>
    <col min="6424" max="6424" width="3.5703125" customWidth="1"/>
    <col min="6425" max="6425" width="3.7109375" customWidth="1"/>
    <col min="6426" max="6426" width="5.140625" customWidth="1"/>
    <col min="6427" max="6428" width="3.42578125" customWidth="1"/>
    <col min="6429" max="6429" width="4.85546875" customWidth="1"/>
    <col min="6430" max="6430" width="4.42578125" customWidth="1"/>
    <col min="6431" max="6431" width="3.7109375" customWidth="1"/>
    <col min="6432" max="6432" width="3.28515625" customWidth="1"/>
    <col min="6433" max="6433" width="3.7109375" customWidth="1"/>
    <col min="6434" max="6434" width="5" customWidth="1"/>
    <col min="6435" max="6435" width="4.85546875" customWidth="1"/>
    <col min="6436" max="6436" width="5.42578125" customWidth="1"/>
    <col min="6437" max="6437" width="3.85546875" customWidth="1"/>
    <col min="6438" max="6438" width="3.42578125" customWidth="1"/>
    <col min="6439" max="6439" width="3.85546875" customWidth="1"/>
    <col min="6440" max="6654" width="9" customWidth="1"/>
    <col min="6657" max="6657" width="2.7109375" customWidth="1"/>
    <col min="6658" max="6658" width="8.28515625" customWidth="1"/>
    <col min="6659" max="6659" width="5" customWidth="1"/>
    <col min="6660" max="6660" width="4.7109375" customWidth="1"/>
    <col min="6661" max="6661" width="3.5703125" customWidth="1"/>
    <col min="6662" max="6662" width="3.85546875" customWidth="1"/>
    <col min="6663" max="6663" width="5.28515625" customWidth="1"/>
    <col min="6664" max="6664" width="3.5703125" customWidth="1"/>
    <col min="6665" max="6665" width="4" customWidth="1"/>
    <col min="6666" max="6667" width="4.85546875" customWidth="1"/>
    <col min="6668" max="6668" width="3.85546875" customWidth="1"/>
    <col min="6669" max="6669" width="5.140625" customWidth="1"/>
    <col min="6670" max="6670" width="3.5703125" customWidth="1"/>
    <col min="6671" max="6671" width="5.5703125" customWidth="1"/>
    <col min="6672" max="6672" width="6" customWidth="1"/>
    <col min="6673" max="6673" width="4.85546875" customWidth="1"/>
    <col min="6674" max="6674" width="5.140625" customWidth="1"/>
    <col min="6675" max="6675" width="4.140625" customWidth="1"/>
    <col min="6676" max="6676" width="3.7109375" customWidth="1"/>
    <col min="6677" max="6677" width="3.85546875" customWidth="1"/>
    <col min="6678" max="6678" width="5.28515625" customWidth="1"/>
    <col min="6679" max="6679" width="5" customWidth="1"/>
    <col min="6680" max="6680" width="3.5703125" customWidth="1"/>
    <col min="6681" max="6681" width="3.7109375" customWidth="1"/>
    <col min="6682" max="6682" width="5.140625" customWidth="1"/>
    <col min="6683" max="6684" width="3.42578125" customWidth="1"/>
    <col min="6685" max="6685" width="4.85546875" customWidth="1"/>
    <col min="6686" max="6686" width="4.42578125" customWidth="1"/>
    <col min="6687" max="6687" width="3.7109375" customWidth="1"/>
    <col min="6688" max="6688" width="3.28515625" customWidth="1"/>
    <col min="6689" max="6689" width="3.7109375" customWidth="1"/>
    <col min="6690" max="6690" width="5" customWidth="1"/>
    <col min="6691" max="6691" width="4.85546875" customWidth="1"/>
    <col min="6692" max="6692" width="5.42578125" customWidth="1"/>
    <col min="6693" max="6693" width="3.85546875" customWidth="1"/>
    <col min="6694" max="6694" width="3.42578125" customWidth="1"/>
    <col min="6695" max="6695" width="3.85546875" customWidth="1"/>
    <col min="6696" max="6910" width="9" customWidth="1"/>
    <col min="6913" max="6913" width="2.7109375" customWidth="1"/>
    <col min="6914" max="6914" width="8.28515625" customWidth="1"/>
    <col min="6915" max="6915" width="5" customWidth="1"/>
    <col min="6916" max="6916" width="4.7109375" customWidth="1"/>
    <col min="6917" max="6917" width="3.5703125" customWidth="1"/>
    <col min="6918" max="6918" width="3.85546875" customWidth="1"/>
    <col min="6919" max="6919" width="5.28515625" customWidth="1"/>
    <col min="6920" max="6920" width="3.5703125" customWidth="1"/>
    <col min="6921" max="6921" width="4" customWidth="1"/>
    <col min="6922" max="6923" width="4.85546875" customWidth="1"/>
    <col min="6924" max="6924" width="3.85546875" customWidth="1"/>
    <col min="6925" max="6925" width="5.140625" customWidth="1"/>
    <col min="6926" max="6926" width="3.5703125" customWidth="1"/>
    <col min="6927" max="6927" width="5.5703125" customWidth="1"/>
    <col min="6928" max="6928" width="6" customWidth="1"/>
    <col min="6929" max="6929" width="4.85546875" customWidth="1"/>
    <col min="6930" max="6930" width="5.140625" customWidth="1"/>
    <col min="6931" max="6931" width="4.140625" customWidth="1"/>
    <col min="6932" max="6932" width="3.7109375" customWidth="1"/>
    <col min="6933" max="6933" width="3.85546875" customWidth="1"/>
    <col min="6934" max="6934" width="5.28515625" customWidth="1"/>
    <col min="6935" max="6935" width="5" customWidth="1"/>
    <col min="6936" max="6936" width="3.5703125" customWidth="1"/>
    <col min="6937" max="6937" width="3.7109375" customWidth="1"/>
    <col min="6938" max="6938" width="5.140625" customWidth="1"/>
    <col min="6939" max="6940" width="3.42578125" customWidth="1"/>
    <col min="6941" max="6941" width="4.85546875" customWidth="1"/>
    <col min="6942" max="6942" width="4.42578125" customWidth="1"/>
    <col min="6943" max="6943" width="3.7109375" customWidth="1"/>
    <col min="6944" max="6944" width="3.28515625" customWidth="1"/>
    <col min="6945" max="6945" width="3.7109375" customWidth="1"/>
    <col min="6946" max="6946" width="5" customWidth="1"/>
    <col min="6947" max="6947" width="4.85546875" customWidth="1"/>
    <col min="6948" max="6948" width="5.42578125" customWidth="1"/>
    <col min="6949" max="6949" width="3.85546875" customWidth="1"/>
    <col min="6950" max="6950" width="3.42578125" customWidth="1"/>
    <col min="6951" max="6951" width="3.85546875" customWidth="1"/>
    <col min="6952" max="7166" width="9" customWidth="1"/>
    <col min="7169" max="7169" width="2.7109375" customWidth="1"/>
    <col min="7170" max="7170" width="8.28515625" customWidth="1"/>
    <col min="7171" max="7171" width="5" customWidth="1"/>
    <col min="7172" max="7172" width="4.7109375" customWidth="1"/>
    <col min="7173" max="7173" width="3.5703125" customWidth="1"/>
    <col min="7174" max="7174" width="3.85546875" customWidth="1"/>
    <col min="7175" max="7175" width="5.28515625" customWidth="1"/>
    <col min="7176" max="7176" width="3.5703125" customWidth="1"/>
    <col min="7177" max="7177" width="4" customWidth="1"/>
    <col min="7178" max="7179" width="4.85546875" customWidth="1"/>
    <col min="7180" max="7180" width="3.85546875" customWidth="1"/>
    <col min="7181" max="7181" width="5.140625" customWidth="1"/>
    <col min="7182" max="7182" width="3.5703125" customWidth="1"/>
    <col min="7183" max="7183" width="5.5703125" customWidth="1"/>
    <col min="7184" max="7184" width="6" customWidth="1"/>
    <col min="7185" max="7185" width="4.85546875" customWidth="1"/>
    <col min="7186" max="7186" width="5.140625" customWidth="1"/>
    <col min="7187" max="7187" width="4.140625" customWidth="1"/>
    <col min="7188" max="7188" width="3.7109375" customWidth="1"/>
    <col min="7189" max="7189" width="3.85546875" customWidth="1"/>
    <col min="7190" max="7190" width="5.28515625" customWidth="1"/>
    <col min="7191" max="7191" width="5" customWidth="1"/>
    <col min="7192" max="7192" width="3.5703125" customWidth="1"/>
    <col min="7193" max="7193" width="3.7109375" customWidth="1"/>
    <col min="7194" max="7194" width="5.140625" customWidth="1"/>
    <col min="7195" max="7196" width="3.42578125" customWidth="1"/>
    <col min="7197" max="7197" width="4.85546875" customWidth="1"/>
    <col min="7198" max="7198" width="4.42578125" customWidth="1"/>
    <col min="7199" max="7199" width="3.7109375" customWidth="1"/>
    <col min="7200" max="7200" width="3.28515625" customWidth="1"/>
    <col min="7201" max="7201" width="3.7109375" customWidth="1"/>
    <col min="7202" max="7202" width="5" customWidth="1"/>
    <col min="7203" max="7203" width="4.85546875" customWidth="1"/>
    <col min="7204" max="7204" width="5.42578125" customWidth="1"/>
    <col min="7205" max="7205" width="3.85546875" customWidth="1"/>
    <col min="7206" max="7206" width="3.42578125" customWidth="1"/>
    <col min="7207" max="7207" width="3.85546875" customWidth="1"/>
    <col min="7208" max="7422" width="9" customWidth="1"/>
    <col min="7425" max="7425" width="2.7109375" customWidth="1"/>
    <col min="7426" max="7426" width="8.28515625" customWidth="1"/>
    <col min="7427" max="7427" width="5" customWidth="1"/>
    <col min="7428" max="7428" width="4.7109375" customWidth="1"/>
    <col min="7429" max="7429" width="3.5703125" customWidth="1"/>
    <col min="7430" max="7430" width="3.85546875" customWidth="1"/>
    <col min="7431" max="7431" width="5.28515625" customWidth="1"/>
    <col min="7432" max="7432" width="3.5703125" customWidth="1"/>
    <col min="7433" max="7433" width="4" customWidth="1"/>
    <col min="7434" max="7435" width="4.85546875" customWidth="1"/>
    <col min="7436" max="7436" width="3.85546875" customWidth="1"/>
    <col min="7437" max="7437" width="5.140625" customWidth="1"/>
    <col min="7438" max="7438" width="3.5703125" customWidth="1"/>
    <col min="7439" max="7439" width="5.5703125" customWidth="1"/>
    <col min="7440" max="7440" width="6" customWidth="1"/>
    <col min="7441" max="7441" width="4.85546875" customWidth="1"/>
    <col min="7442" max="7442" width="5.140625" customWidth="1"/>
    <col min="7443" max="7443" width="4.140625" customWidth="1"/>
    <col min="7444" max="7444" width="3.7109375" customWidth="1"/>
    <col min="7445" max="7445" width="3.85546875" customWidth="1"/>
    <col min="7446" max="7446" width="5.28515625" customWidth="1"/>
    <col min="7447" max="7447" width="5" customWidth="1"/>
    <col min="7448" max="7448" width="3.5703125" customWidth="1"/>
    <col min="7449" max="7449" width="3.7109375" customWidth="1"/>
    <col min="7450" max="7450" width="5.140625" customWidth="1"/>
    <col min="7451" max="7452" width="3.42578125" customWidth="1"/>
    <col min="7453" max="7453" width="4.85546875" customWidth="1"/>
    <col min="7454" max="7454" width="4.42578125" customWidth="1"/>
    <col min="7455" max="7455" width="3.7109375" customWidth="1"/>
    <col min="7456" max="7456" width="3.28515625" customWidth="1"/>
    <col min="7457" max="7457" width="3.7109375" customWidth="1"/>
    <col min="7458" max="7458" width="5" customWidth="1"/>
    <col min="7459" max="7459" width="4.85546875" customWidth="1"/>
    <col min="7460" max="7460" width="5.42578125" customWidth="1"/>
    <col min="7461" max="7461" width="3.85546875" customWidth="1"/>
    <col min="7462" max="7462" width="3.42578125" customWidth="1"/>
    <col min="7463" max="7463" width="3.85546875" customWidth="1"/>
    <col min="7464" max="7678" width="9" customWidth="1"/>
    <col min="7681" max="7681" width="2.7109375" customWidth="1"/>
    <col min="7682" max="7682" width="8.28515625" customWidth="1"/>
    <col min="7683" max="7683" width="5" customWidth="1"/>
    <col min="7684" max="7684" width="4.7109375" customWidth="1"/>
    <col min="7685" max="7685" width="3.5703125" customWidth="1"/>
    <col min="7686" max="7686" width="3.85546875" customWidth="1"/>
    <col min="7687" max="7687" width="5.28515625" customWidth="1"/>
    <col min="7688" max="7688" width="3.5703125" customWidth="1"/>
    <col min="7689" max="7689" width="4" customWidth="1"/>
    <col min="7690" max="7691" width="4.85546875" customWidth="1"/>
    <col min="7692" max="7692" width="3.85546875" customWidth="1"/>
    <col min="7693" max="7693" width="5.140625" customWidth="1"/>
    <col min="7694" max="7694" width="3.5703125" customWidth="1"/>
    <col min="7695" max="7695" width="5.5703125" customWidth="1"/>
    <col min="7696" max="7696" width="6" customWidth="1"/>
    <col min="7697" max="7697" width="4.85546875" customWidth="1"/>
    <col min="7698" max="7698" width="5.140625" customWidth="1"/>
    <col min="7699" max="7699" width="4.140625" customWidth="1"/>
    <col min="7700" max="7700" width="3.7109375" customWidth="1"/>
    <col min="7701" max="7701" width="3.85546875" customWidth="1"/>
    <col min="7702" max="7702" width="5.28515625" customWidth="1"/>
    <col min="7703" max="7703" width="5" customWidth="1"/>
    <col min="7704" max="7704" width="3.5703125" customWidth="1"/>
    <col min="7705" max="7705" width="3.7109375" customWidth="1"/>
    <col min="7706" max="7706" width="5.140625" customWidth="1"/>
    <col min="7707" max="7708" width="3.42578125" customWidth="1"/>
    <col min="7709" max="7709" width="4.85546875" customWidth="1"/>
    <col min="7710" max="7710" width="4.42578125" customWidth="1"/>
    <col min="7711" max="7711" width="3.7109375" customWidth="1"/>
    <col min="7712" max="7712" width="3.28515625" customWidth="1"/>
    <col min="7713" max="7713" width="3.7109375" customWidth="1"/>
    <col min="7714" max="7714" width="5" customWidth="1"/>
    <col min="7715" max="7715" width="4.85546875" customWidth="1"/>
    <col min="7716" max="7716" width="5.42578125" customWidth="1"/>
    <col min="7717" max="7717" width="3.85546875" customWidth="1"/>
    <col min="7718" max="7718" width="3.42578125" customWidth="1"/>
    <col min="7719" max="7719" width="3.85546875" customWidth="1"/>
    <col min="7720" max="7934" width="9" customWidth="1"/>
    <col min="7937" max="7937" width="2.7109375" customWidth="1"/>
    <col min="7938" max="7938" width="8.28515625" customWidth="1"/>
    <col min="7939" max="7939" width="5" customWidth="1"/>
    <col min="7940" max="7940" width="4.7109375" customWidth="1"/>
    <col min="7941" max="7941" width="3.5703125" customWidth="1"/>
    <col min="7942" max="7942" width="3.85546875" customWidth="1"/>
    <col min="7943" max="7943" width="5.28515625" customWidth="1"/>
    <col min="7944" max="7944" width="3.5703125" customWidth="1"/>
    <col min="7945" max="7945" width="4" customWidth="1"/>
    <col min="7946" max="7947" width="4.85546875" customWidth="1"/>
    <col min="7948" max="7948" width="3.85546875" customWidth="1"/>
    <col min="7949" max="7949" width="5.140625" customWidth="1"/>
    <col min="7950" max="7950" width="3.5703125" customWidth="1"/>
    <col min="7951" max="7951" width="5.5703125" customWidth="1"/>
    <col min="7952" max="7952" width="6" customWidth="1"/>
    <col min="7953" max="7953" width="4.85546875" customWidth="1"/>
    <col min="7954" max="7954" width="5.140625" customWidth="1"/>
    <col min="7955" max="7955" width="4.140625" customWidth="1"/>
    <col min="7956" max="7956" width="3.7109375" customWidth="1"/>
    <col min="7957" max="7957" width="3.85546875" customWidth="1"/>
    <col min="7958" max="7958" width="5.28515625" customWidth="1"/>
    <col min="7959" max="7959" width="5" customWidth="1"/>
    <col min="7960" max="7960" width="3.5703125" customWidth="1"/>
    <col min="7961" max="7961" width="3.7109375" customWidth="1"/>
    <col min="7962" max="7962" width="5.140625" customWidth="1"/>
    <col min="7963" max="7964" width="3.42578125" customWidth="1"/>
    <col min="7965" max="7965" width="4.85546875" customWidth="1"/>
    <col min="7966" max="7966" width="4.42578125" customWidth="1"/>
    <col min="7967" max="7967" width="3.7109375" customWidth="1"/>
    <col min="7968" max="7968" width="3.28515625" customWidth="1"/>
    <col min="7969" max="7969" width="3.7109375" customWidth="1"/>
    <col min="7970" max="7970" width="5" customWidth="1"/>
    <col min="7971" max="7971" width="4.85546875" customWidth="1"/>
    <col min="7972" max="7972" width="5.42578125" customWidth="1"/>
    <col min="7973" max="7973" width="3.85546875" customWidth="1"/>
    <col min="7974" max="7974" width="3.42578125" customWidth="1"/>
    <col min="7975" max="7975" width="3.85546875" customWidth="1"/>
    <col min="7976" max="8190" width="9" customWidth="1"/>
    <col min="8193" max="8193" width="2.7109375" customWidth="1"/>
    <col min="8194" max="8194" width="8.28515625" customWidth="1"/>
    <col min="8195" max="8195" width="5" customWidth="1"/>
    <col min="8196" max="8196" width="4.7109375" customWidth="1"/>
    <col min="8197" max="8197" width="3.5703125" customWidth="1"/>
    <col min="8198" max="8198" width="3.85546875" customWidth="1"/>
    <col min="8199" max="8199" width="5.28515625" customWidth="1"/>
    <col min="8200" max="8200" width="3.5703125" customWidth="1"/>
    <col min="8201" max="8201" width="4" customWidth="1"/>
    <col min="8202" max="8203" width="4.85546875" customWidth="1"/>
    <col min="8204" max="8204" width="3.85546875" customWidth="1"/>
    <col min="8205" max="8205" width="5.140625" customWidth="1"/>
    <col min="8206" max="8206" width="3.5703125" customWidth="1"/>
    <col min="8207" max="8207" width="5.5703125" customWidth="1"/>
    <col min="8208" max="8208" width="6" customWidth="1"/>
    <col min="8209" max="8209" width="4.85546875" customWidth="1"/>
    <col min="8210" max="8210" width="5.140625" customWidth="1"/>
    <col min="8211" max="8211" width="4.140625" customWidth="1"/>
    <col min="8212" max="8212" width="3.7109375" customWidth="1"/>
    <col min="8213" max="8213" width="3.85546875" customWidth="1"/>
    <col min="8214" max="8214" width="5.28515625" customWidth="1"/>
    <col min="8215" max="8215" width="5" customWidth="1"/>
    <col min="8216" max="8216" width="3.5703125" customWidth="1"/>
    <col min="8217" max="8217" width="3.7109375" customWidth="1"/>
    <col min="8218" max="8218" width="5.140625" customWidth="1"/>
    <col min="8219" max="8220" width="3.42578125" customWidth="1"/>
    <col min="8221" max="8221" width="4.85546875" customWidth="1"/>
    <col min="8222" max="8222" width="4.42578125" customWidth="1"/>
    <col min="8223" max="8223" width="3.7109375" customWidth="1"/>
    <col min="8224" max="8224" width="3.28515625" customWidth="1"/>
    <col min="8225" max="8225" width="3.7109375" customWidth="1"/>
    <col min="8226" max="8226" width="5" customWidth="1"/>
    <col min="8227" max="8227" width="4.85546875" customWidth="1"/>
    <col min="8228" max="8228" width="5.42578125" customWidth="1"/>
    <col min="8229" max="8229" width="3.85546875" customWidth="1"/>
    <col min="8230" max="8230" width="3.42578125" customWidth="1"/>
    <col min="8231" max="8231" width="3.85546875" customWidth="1"/>
    <col min="8232" max="8446" width="9" customWidth="1"/>
    <col min="8449" max="8449" width="2.7109375" customWidth="1"/>
    <col min="8450" max="8450" width="8.28515625" customWidth="1"/>
    <col min="8451" max="8451" width="5" customWidth="1"/>
    <col min="8452" max="8452" width="4.7109375" customWidth="1"/>
    <col min="8453" max="8453" width="3.5703125" customWidth="1"/>
    <col min="8454" max="8454" width="3.85546875" customWidth="1"/>
    <col min="8455" max="8455" width="5.28515625" customWidth="1"/>
    <col min="8456" max="8456" width="3.5703125" customWidth="1"/>
    <col min="8457" max="8457" width="4" customWidth="1"/>
    <col min="8458" max="8459" width="4.85546875" customWidth="1"/>
    <col min="8460" max="8460" width="3.85546875" customWidth="1"/>
    <col min="8461" max="8461" width="5.140625" customWidth="1"/>
    <col min="8462" max="8462" width="3.5703125" customWidth="1"/>
    <col min="8463" max="8463" width="5.5703125" customWidth="1"/>
    <col min="8464" max="8464" width="6" customWidth="1"/>
    <col min="8465" max="8465" width="4.85546875" customWidth="1"/>
    <col min="8466" max="8466" width="5.140625" customWidth="1"/>
    <col min="8467" max="8467" width="4.140625" customWidth="1"/>
    <col min="8468" max="8468" width="3.7109375" customWidth="1"/>
    <col min="8469" max="8469" width="3.85546875" customWidth="1"/>
    <col min="8470" max="8470" width="5.28515625" customWidth="1"/>
    <col min="8471" max="8471" width="5" customWidth="1"/>
    <col min="8472" max="8472" width="3.5703125" customWidth="1"/>
    <col min="8473" max="8473" width="3.7109375" customWidth="1"/>
    <col min="8474" max="8474" width="5.140625" customWidth="1"/>
    <col min="8475" max="8476" width="3.42578125" customWidth="1"/>
    <col min="8477" max="8477" width="4.85546875" customWidth="1"/>
    <col min="8478" max="8478" width="4.42578125" customWidth="1"/>
    <col min="8479" max="8479" width="3.7109375" customWidth="1"/>
    <col min="8480" max="8480" width="3.28515625" customWidth="1"/>
    <col min="8481" max="8481" width="3.7109375" customWidth="1"/>
    <col min="8482" max="8482" width="5" customWidth="1"/>
    <col min="8483" max="8483" width="4.85546875" customWidth="1"/>
    <col min="8484" max="8484" width="5.42578125" customWidth="1"/>
    <col min="8485" max="8485" width="3.85546875" customWidth="1"/>
    <col min="8486" max="8486" width="3.42578125" customWidth="1"/>
    <col min="8487" max="8487" width="3.85546875" customWidth="1"/>
    <col min="8488" max="8702" width="9" customWidth="1"/>
    <col min="8705" max="8705" width="2.7109375" customWidth="1"/>
    <col min="8706" max="8706" width="8.28515625" customWidth="1"/>
    <col min="8707" max="8707" width="5" customWidth="1"/>
    <col min="8708" max="8708" width="4.7109375" customWidth="1"/>
    <col min="8709" max="8709" width="3.5703125" customWidth="1"/>
    <col min="8710" max="8710" width="3.85546875" customWidth="1"/>
    <col min="8711" max="8711" width="5.28515625" customWidth="1"/>
    <col min="8712" max="8712" width="3.5703125" customWidth="1"/>
    <col min="8713" max="8713" width="4" customWidth="1"/>
    <col min="8714" max="8715" width="4.85546875" customWidth="1"/>
    <col min="8716" max="8716" width="3.85546875" customWidth="1"/>
    <col min="8717" max="8717" width="5.140625" customWidth="1"/>
    <col min="8718" max="8718" width="3.5703125" customWidth="1"/>
    <col min="8719" max="8719" width="5.5703125" customWidth="1"/>
    <col min="8720" max="8720" width="6" customWidth="1"/>
    <col min="8721" max="8721" width="4.85546875" customWidth="1"/>
    <col min="8722" max="8722" width="5.140625" customWidth="1"/>
    <col min="8723" max="8723" width="4.140625" customWidth="1"/>
    <col min="8724" max="8724" width="3.7109375" customWidth="1"/>
    <col min="8725" max="8725" width="3.85546875" customWidth="1"/>
    <col min="8726" max="8726" width="5.28515625" customWidth="1"/>
    <col min="8727" max="8727" width="5" customWidth="1"/>
    <col min="8728" max="8728" width="3.5703125" customWidth="1"/>
    <col min="8729" max="8729" width="3.7109375" customWidth="1"/>
    <col min="8730" max="8730" width="5.140625" customWidth="1"/>
    <col min="8731" max="8732" width="3.42578125" customWidth="1"/>
    <col min="8733" max="8733" width="4.85546875" customWidth="1"/>
    <col min="8734" max="8734" width="4.42578125" customWidth="1"/>
    <col min="8735" max="8735" width="3.7109375" customWidth="1"/>
    <col min="8736" max="8736" width="3.28515625" customWidth="1"/>
    <col min="8737" max="8737" width="3.7109375" customWidth="1"/>
    <col min="8738" max="8738" width="5" customWidth="1"/>
    <col min="8739" max="8739" width="4.85546875" customWidth="1"/>
    <col min="8740" max="8740" width="5.42578125" customWidth="1"/>
    <col min="8741" max="8741" width="3.85546875" customWidth="1"/>
    <col min="8742" max="8742" width="3.42578125" customWidth="1"/>
    <col min="8743" max="8743" width="3.85546875" customWidth="1"/>
    <col min="8744" max="8958" width="9" customWidth="1"/>
    <col min="8961" max="8961" width="2.7109375" customWidth="1"/>
    <col min="8962" max="8962" width="8.28515625" customWidth="1"/>
    <col min="8963" max="8963" width="5" customWidth="1"/>
    <col min="8964" max="8964" width="4.7109375" customWidth="1"/>
    <col min="8965" max="8965" width="3.5703125" customWidth="1"/>
    <col min="8966" max="8966" width="3.85546875" customWidth="1"/>
    <col min="8967" max="8967" width="5.28515625" customWidth="1"/>
    <col min="8968" max="8968" width="3.5703125" customWidth="1"/>
    <col min="8969" max="8969" width="4" customWidth="1"/>
    <col min="8970" max="8971" width="4.85546875" customWidth="1"/>
    <col min="8972" max="8972" width="3.85546875" customWidth="1"/>
    <col min="8973" max="8973" width="5.140625" customWidth="1"/>
    <col min="8974" max="8974" width="3.5703125" customWidth="1"/>
    <col min="8975" max="8975" width="5.5703125" customWidth="1"/>
    <col min="8976" max="8976" width="6" customWidth="1"/>
    <col min="8977" max="8977" width="4.85546875" customWidth="1"/>
    <col min="8978" max="8978" width="5.140625" customWidth="1"/>
    <col min="8979" max="8979" width="4.140625" customWidth="1"/>
    <col min="8980" max="8980" width="3.7109375" customWidth="1"/>
    <col min="8981" max="8981" width="3.85546875" customWidth="1"/>
    <col min="8982" max="8982" width="5.28515625" customWidth="1"/>
    <col min="8983" max="8983" width="5" customWidth="1"/>
    <col min="8984" max="8984" width="3.5703125" customWidth="1"/>
    <col min="8985" max="8985" width="3.7109375" customWidth="1"/>
    <col min="8986" max="8986" width="5.140625" customWidth="1"/>
    <col min="8987" max="8988" width="3.42578125" customWidth="1"/>
    <col min="8989" max="8989" width="4.85546875" customWidth="1"/>
    <col min="8990" max="8990" width="4.42578125" customWidth="1"/>
    <col min="8991" max="8991" width="3.7109375" customWidth="1"/>
    <col min="8992" max="8992" width="3.28515625" customWidth="1"/>
    <col min="8993" max="8993" width="3.7109375" customWidth="1"/>
    <col min="8994" max="8994" width="5" customWidth="1"/>
    <col min="8995" max="8995" width="4.85546875" customWidth="1"/>
    <col min="8996" max="8996" width="5.42578125" customWidth="1"/>
    <col min="8997" max="8997" width="3.85546875" customWidth="1"/>
    <col min="8998" max="8998" width="3.42578125" customWidth="1"/>
    <col min="8999" max="8999" width="3.85546875" customWidth="1"/>
    <col min="9000" max="9214" width="9" customWidth="1"/>
    <col min="9217" max="9217" width="2.7109375" customWidth="1"/>
    <col min="9218" max="9218" width="8.28515625" customWidth="1"/>
    <col min="9219" max="9219" width="5" customWidth="1"/>
    <col min="9220" max="9220" width="4.7109375" customWidth="1"/>
    <col min="9221" max="9221" width="3.5703125" customWidth="1"/>
    <col min="9222" max="9222" width="3.85546875" customWidth="1"/>
    <col min="9223" max="9223" width="5.28515625" customWidth="1"/>
    <col min="9224" max="9224" width="3.5703125" customWidth="1"/>
    <col min="9225" max="9225" width="4" customWidth="1"/>
    <col min="9226" max="9227" width="4.85546875" customWidth="1"/>
    <col min="9228" max="9228" width="3.85546875" customWidth="1"/>
    <col min="9229" max="9229" width="5.140625" customWidth="1"/>
    <col min="9230" max="9230" width="3.5703125" customWidth="1"/>
    <col min="9231" max="9231" width="5.5703125" customWidth="1"/>
    <col min="9232" max="9232" width="6" customWidth="1"/>
    <col min="9233" max="9233" width="4.85546875" customWidth="1"/>
    <col min="9234" max="9234" width="5.140625" customWidth="1"/>
    <col min="9235" max="9235" width="4.140625" customWidth="1"/>
    <col min="9236" max="9236" width="3.7109375" customWidth="1"/>
    <col min="9237" max="9237" width="3.85546875" customWidth="1"/>
    <col min="9238" max="9238" width="5.28515625" customWidth="1"/>
    <col min="9239" max="9239" width="5" customWidth="1"/>
    <col min="9240" max="9240" width="3.5703125" customWidth="1"/>
    <col min="9241" max="9241" width="3.7109375" customWidth="1"/>
    <col min="9242" max="9242" width="5.140625" customWidth="1"/>
    <col min="9243" max="9244" width="3.42578125" customWidth="1"/>
    <col min="9245" max="9245" width="4.85546875" customWidth="1"/>
    <col min="9246" max="9246" width="4.42578125" customWidth="1"/>
    <col min="9247" max="9247" width="3.7109375" customWidth="1"/>
    <col min="9248" max="9248" width="3.28515625" customWidth="1"/>
    <col min="9249" max="9249" width="3.7109375" customWidth="1"/>
    <col min="9250" max="9250" width="5" customWidth="1"/>
    <col min="9251" max="9251" width="4.85546875" customWidth="1"/>
    <col min="9252" max="9252" width="5.42578125" customWidth="1"/>
    <col min="9253" max="9253" width="3.85546875" customWidth="1"/>
    <col min="9254" max="9254" width="3.42578125" customWidth="1"/>
    <col min="9255" max="9255" width="3.85546875" customWidth="1"/>
    <col min="9256" max="9470" width="9" customWidth="1"/>
    <col min="9473" max="9473" width="2.7109375" customWidth="1"/>
    <col min="9474" max="9474" width="8.28515625" customWidth="1"/>
    <col min="9475" max="9475" width="5" customWidth="1"/>
    <col min="9476" max="9476" width="4.7109375" customWidth="1"/>
    <col min="9477" max="9477" width="3.5703125" customWidth="1"/>
    <col min="9478" max="9478" width="3.85546875" customWidth="1"/>
    <col min="9479" max="9479" width="5.28515625" customWidth="1"/>
    <col min="9480" max="9480" width="3.5703125" customWidth="1"/>
    <col min="9481" max="9481" width="4" customWidth="1"/>
    <col min="9482" max="9483" width="4.85546875" customWidth="1"/>
    <col min="9484" max="9484" width="3.85546875" customWidth="1"/>
    <col min="9485" max="9485" width="5.140625" customWidth="1"/>
    <col min="9486" max="9486" width="3.5703125" customWidth="1"/>
    <col min="9487" max="9487" width="5.5703125" customWidth="1"/>
    <col min="9488" max="9488" width="6" customWidth="1"/>
    <col min="9489" max="9489" width="4.85546875" customWidth="1"/>
    <col min="9490" max="9490" width="5.140625" customWidth="1"/>
    <col min="9491" max="9491" width="4.140625" customWidth="1"/>
    <col min="9492" max="9492" width="3.7109375" customWidth="1"/>
    <col min="9493" max="9493" width="3.85546875" customWidth="1"/>
    <col min="9494" max="9494" width="5.28515625" customWidth="1"/>
    <col min="9495" max="9495" width="5" customWidth="1"/>
    <col min="9496" max="9496" width="3.5703125" customWidth="1"/>
    <col min="9497" max="9497" width="3.7109375" customWidth="1"/>
    <col min="9498" max="9498" width="5.140625" customWidth="1"/>
    <col min="9499" max="9500" width="3.42578125" customWidth="1"/>
    <col min="9501" max="9501" width="4.85546875" customWidth="1"/>
    <col min="9502" max="9502" width="4.42578125" customWidth="1"/>
    <col min="9503" max="9503" width="3.7109375" customWidth="1"/>
    <col min="9504" max="9504" width="3.28515625" customWidth="1"/>
    <col min="9505" max="9505" width="3.7109375" customWidth="1"/>
    <col min="9506" max="9506" width="5" customWidth="1"/>
    <col min="9507" max="9507" width="4.85546875" customWidth="1"/>
    <col min="9508" max="9508" width="5.42578125" customWidth="1"/>
    <col min="9509" max="9509" width="3.85546875" customWidth="1"/>
    <col min="9510" max="9510" width="3.42578125" customWidth="1"/>
    <col min="9511" max="9511" width="3.85546875" customWidth="1"/>
    <col min="9512" max="9726" width="9" customWidth="1"/>
    <col min="9729" max="9729" width="2.7109375" customWidth="1"/>
    <col min="9730" max="9730" width="8.28515625" customWidth="1"/>
    <col min="9731" max="9731" width="5" customWidth="1"/>
    <col min="9732" max="9732" width="4.7109375" customWidth="1"/>
    <col min="9733" max="9733" width="3.5703125" customWidth="1"/>
    <col min="9734" max="9734" width="3.85546875" customWidth="1"/>
    <col min="9735" max="9735" width="5.28515625" customWidth="1"/>
    <col min="9736" max="9736" width="3.5703125" customWidth="1"/>
    <col min="9737" max="9737" width="4" customWidth="1"/>
    <col min="9738" max="9739" width="4.85546875" customWidth="1"/>
    <col min="9740" max="9740" width="3.85546875" customWidth="1"/>
    <col min="9741" max="9741" width="5.140625" customWidth="1"/>
    <col min="9742" max="9742" width="3.5703125" customWidth="1"/>
    <col min="9743" max="9743" width="5.5703125" customWidth="1"/>
    <col min="9744" max="9744" width="6" customWidth="1"/>
    <col min="9745" max="9745" width="4.85546875" customWidth="1"/>
    <col min="9746" max="9746" width="5.140625" customWidth="1"/>
    <col min="9747" max="9747" width="4.140625" customWidth="1"/>
    <col min="9748" max="9748" width="3.7109375" customWidth="1"/>
    <col min="9749" max="9749" width="3.85546875" customWidth="1"/>
    <col min="9750" max="9750" width="5.28515625" customWidth="1"/>
    <col min="9751" max="9751" width="5" customWidth="1"/>
    <col min="9752" max="9752" width="3.5703125" customWidth="1"/>
    <col min="9753" max="9753" width="3.7109375" customWidth="1"/>
    <col min="9754" max="9754" width="5.140625" customWidth="1"/>
    <col min="9755" max="9756" width="3.42578125" customWidth="1"/>
    <col min="9757" max="9757" width="4.85546875" customWidth="1"/>
    <col min="9758" max="9758" width="4.42578125" customWidth="1"/>
    <col min="9759" max="9759" width="3.7109375" customWidth="1"/>
    <col min="9760" max="9760" width="3.28515625" customWidth="1"/>
    <col min="9761" max="9761" width="3.7109375" customWidth="1"/>
    <col min="9762" max="9762" width="5" customWidth="1"/>
    <col min="9763" max="9763" width="4.85546875" customWidth="1"/>
    <col min="9764" max="9764" width="5.42578125" customWidth="1"/>
    <col min="9765" max="9765" width="3.85546875" customWidth="1"/>
    <col min="9766" max="9766" width="3.42578125" customWidth="1"/>
    <col min="9767" max="9767" width="3.85546875" customWidth="1"/>
    <col min="9768" max="9982" width="9" customWidth="1"/>
    <col min="9985" max="9985" width="2.7109375" customWidth="1"/>
    <col min="9986" max="9986" width="8.28515625" customWidth="1"/>
    <col min="9987" max="9987" width="5" customWidth="1"/>
    <col min="9988" max="9988" width="4.7109375" customWidth="1"/>
    <col min="9989" max="9989" width="3.5703125" customWidth="1"/>
    <col min="9990" max="9990" width="3.85546875" customWidth="1"/>
    <col min="9991" max="9991" width="5.28515625" customWidth="1"/>
    <col min="9992" max="9992" width="3.5703125" customWidth="1"/>
    <col min="9993" max="9993" width="4" customWidth="1"/>
    <col min="9994" max="9995" width="4.85546875" customWidth="1"/>
    <col min="9996" max="9996" width="3.85546875" customWidth="1"/>
    <col min="9997" max="9997" width="5.140625" customWidth="1"/>
    <col min="9998" max="9998" width="3.5703125" customWidth="1"/>
    <col min="9999" max="9999" width="5.5703125" customWidth="1"/>
    <col min="10000" max="10000" width="6" customWidth="1"/>
    <col min="10001" max="10001" width="4.85546875" customWidth="1"/>
    <col min="10002" max="10002" width="5.140625" customWidth="1"/>
    <col min="10003" max="10003" width="4.140625" customWidth="1"/>
    <col min="10004" max="10004" width="3.7109375" customWidth="1"/>
    <col min="10005" max="10005" width="3.85546875" customWidth="1"/>
    <col min="10006" max="10006" width="5.28515625" customWidth="1"/>
    <col min="10007" max="10007" width="5" customWidth="1"/>
    <col min="10008" max="10008" width="3.5703125" customWidth="1"/>
    <col min="10009" max="10009" width="3.7109375" customWidth="1"/>
    <col min="10010" max="10010" width="5.140625" customWidth="1"/>
    <col min="10011" max="10012" width="3.42578125" customWidth="1"/>
    <col min="10013" max="10013" width="4.85546875" customWidth="1"/>
    <col min="10014" max="10014" width="4.42578125" customWidth="1"/>
    <col min="10015" max="10015" width="3.7109375" customWidth="1"/>
    <col min="10016" max="10016" width="3.28515625" customWidth="1"/>
    <col min="10017" max="10017" width="3.7109375" customWidth="1"/>
    <col min="10018" max="10018" width="5" customWidth="1"/>
    <col min="10019" max="10019" width="4.85546875" customWidth="1"/>
    <col min="10020" max="10020" width="5.42578125" customWidth="1"/>
    <col min="10021" max="10021" width="3.85546875" customWidth="1"/>
    <col min="10022" max="10022" width="3.42578125" customWidth="1"/>
    <col min="10023" max="10023" width="3.85546875" customWidth="1"/>
    <col min="10024" max="10238" width="9" customWidth="1"/>
    <col min="10241" max="10241" width="2.7109375" customWidth="1"/>
    <col min="10242" max="10242" width="8.28515625" customWidth="1"/>
    <col min="10243" max="10243" width="5" customWidth="1"/>
    <col min="10244" max="10244" width="4.7109375" customWidth="1"/>
    <col min="10245" max="10245" width="3.5703125" customWidth="1"/>
    <col min="10246" max="10246" width="3.85546875" customWidth="1"/>
    <col min="10247" max="10247" width="5.28515625" customWidth="1"/>
    <col min="10248" max="10248" width="3.5703125" customWidth="1"/>
    <col min="10249" max="10249" width="4" customWidth="1"/>
    <col min="10250" max="10251" width="4.85546875" customWidth="1"/>
    <col min="10252" max="10252" width="3.85546875" customWidth="1"/>
    <col min="10253" max="10253" width="5.140625" customWidth="1"/>
    <col min="10254" max="10254" width="3.5703125" customWidth="1"/>
    <col min="10255" max="10255" width="5.5703125" customWidth="1"/>
    <col min="10256" max="10256" width="6" customWidth="1"/>
    <col min="10257" max="10257" width="4.85546875" customWidth="1"/>
    <col min="10258" max="10258" width="5.140625" customWidth="1"/>
    <col min="10259" max="10259" width="4.140625" customWidth="1"/>
    <col min="10260" max="10260" width="3.7109375" customWidth="1"/>
    <col min="10261" max="10261" width="3.85546875" customWidth="1"/>
    <col min="10262" max="10262" width="5.28515625" customWidth="1"/>
    <col min="10263" max="10263" width="5" customWidth="1"/>
    <col min="10264" max="10264" width="3.5703125" customWidth="1"/>
    <col min="10265" max="10265" width="3.7109375" customWidth="1"/>
    <col min="10266" max="10266" width="5.140625" customWidth="1"/>
    <col min="10267" max="10268" width="3.42578125" customWidth="1"/>
    <col min="10269" max="10269" width="4.85546875" customWidth="1"/>
    <col min="10270" max="10270" width="4.42578125" customWidth="1"/>
    <col min="10271" max="10271" width="3.7109375" customWidth="1"/>
    <col min="10272" max="10272" width="3.28515625" customWidth="1"/>
    <col min="10273" max="10273" width="3.7109375" customWidth="1"/>
    <col min="10274" max="10274" width="5" customWidth="1"/>
    <col min="10275" max="10275" width="4.85546875" customWidth="1"/>
    <col min="10276" max="10276" width="5.42578125" customWidth="1"/>
    <col min="10277" max="10277" width="3.85546875" customWidth="1"/>
    <col min="10278" max="10278" width="3.42578125" customWidth="1"/>
    <col min="10279" max="10279" width="3.85546875" customWidth="1"/>
    <col min="10280" max="10494" width="9" customWidth="1"/>
    <col min="10497" max="10497" width="2.7109375" customWidth="1"/>
    <col min="10498" max="10498" width="8.28515625" customWidth="1"/>
    <col min="10499" max="10499" width="5" customWidth="1"/>
    <col min="10500" max="10500" width="4.7109375" customWidth="1"/>
    <col min="10501" max="10501" width="3.5703125" customWidth="1"/>
    <col min="10502" max="10502" width="3.85546875" customWidth="1"/>
    <col min="10503" max="10503" width="5.28515625" customWidth="1"/>
    <col min="10504" max="10504" width="3.5703125" customWidth="1"/>
    <col min="10505" max="10505" width="4" customWidth="1"/>
    <col min="10506" max="10507" width="4.85546875" customWidth="1"/>
    <col min="10508" max="10508" width="3.85546875" customWidth="1"/>
    <col min="10509" max="10509" width="5.140625" customWidth="1"/>
    <col min="10510" max="10510" width="3.5703125" customWidth="1"/>
    <col min="10511" max="10511" width="5.5703125" customWidth="1"/>
    <col min="10512" max="10512" width="6" customWidth="1"/>
    <col min="10513" max="10513" width="4.85546875" customWidth="1"/>
    <col min="10514" max="10514" width="5.140625" customWidth="1"/>
    <col min="10515" max="10515" width="4.140625" customWidth="1"/>
    <col min="10516" max="10516" width="3.7109375" customWidth="1"/>
    <col min="10517" max="10517" width="3.85546875" customWidth="1"/>
    <col min="10518" max="10518" width="5.28515625" customWidth="1"/>
    <col min="10519" max="10519" width="5" customWidth="1"/>
    <col min="10520" max="10520" width="3.5703125" customWidth="1"/>
    <col min="10521" max="10521" width="3.7109375" customWidth="1"/>
    <col min="10522" max="10522" width="5.140625" customWidth="1"/>
    <col min="10523" max="10524" width="3.42578125" customWidth="1"/>
    <col min="10525" max="10525" width="4.85546875" customWidth="1"/>
    <col min="10526" max="10526" width="4.42578125" customWidth="1"/>
    <col min="10527" max="10527" width="3.7109375" customWidth="1"/>
    <col min="10528" max="10528" width="3.28515625" customWidth="1"/>
    <col min="10529" max="10529" width="3.7109375" customWidth="1"/>
    <col min="10530" max="10530" width="5" customWidth="1"/>
    <col min="10531" max="10531" width="4.85546875" customWidth="1"/>
    <col min="10532" max="10532" width="5.42578125" customWidth="1"/>
    <col min="10533" max="10533" width="3.85546875" customWidth="1"/>
    <col min="10534" max="10534" width="3.42578125" customWidth="1"/>
    <col min="10535" max="10535" width="3.85546875" customWidth="1"/>
    <col min="10536" max="10750" width="9" customWidth="1"/>
    <col min="10753" max="10753" width="2.7109375" customWidth="1"/>
    <col min="10754" max="10754" width="8.28515625" customWidth="1"/>
    <col min="10755" max="10755" width="5" customWidth="1"/>
    <col min="10756" max="10756" width="4.7109375" customWidth="1"/>
    <col min="10757" max="10757" width="3.5703125" customWidth="1"/>
    <col min="10758" max="10758" width="3.85546875" customWidth="1"/>
    <col min="10759" max="10759" width="5.28515625" customWidth="1"/>
    <col min="10760" max="10760" width="3.5703125" customWidth="1"/>
    <col min="10761" max="10761" width="4" customWidth="1"/>
    <col min="10762" max="10763" width="4.85546875" customWidth="1"/>
    <col min="10764" max="10764" width="3.85546875" customWidth="1"/>
    <col min="10765" max="10765" width="5.140625" customWidth="1"/>
    <col min="10766" max="10766" width="3.5703125" customWidth="1"/>
    <col min="10767" max="10767" width="5.5703125" customWidth="1"/>
    <col min="10768" max="10768" width="6" customWidth="1"/>
    <col min="10769" max="10769" width="4.85546875" customWidth="1"/>
    <col min="10770" max="10770" width="5.140625" customWidth="1"/>
    <col min="10771" max="10771" width="4.140625" customWidth="1"/>
    <col min="10772" max="10772" width="3.7109375" customWidth="1"/>
    <col min="10773" max="10773" width="3.85546875" customWidth="1"/>
    <col min="10774" max="10774" width="5.28515625" customWidth="1"/>
    <col min="10775" max="10775" width="5" customWidth="1"/>
    <col min="10776" max="10776" width="3.5703125" customWidth="1"/>
    <col min="10777" max="10777" width="3.7109375" customWidth="1"/>
    <col min="10778" max="10778" width="5.140625" customWidth="1"/>
    <col min="10779" max="10780" width="3.42578125" customWidth="1"/>
    <col min="10781" max="10781" width="4.85546875" customWidth="1"/>
    <col min="10782" max="10782" width="4.42578125" customWidth="1"/>
    <col min="10783" max="10783" width="3.7109375" customWidth="1"/>
    <col min="10784" max="10784" width="3.28515625" customWidth="1"/>
    <col min="10785" max="10785" width="3.7109375" customWidth="1"/>
    <col min="10786" max="10786" width="5" customWidth="1"/>
    <col min="10787" max="10787" width="4.85546875" customWidth="1"/>
    <col min="10788" max="10788" width="5.42578125" customWidth="1"/>
    <col min="10789" max="10789" width="3.85546875" customWidth="1"/>
    <col min="10790" max="10790" width="3.42578125" customWidth="1"/>
    <col min="10791" max="10791" width="3.85546875" customWidth="1"/>
    <col min="10792" max="11006" width="9" customWidth="1"/>
    <col min="11009" max="11009" width="2.7109375" customWidth="1"/>
    <col min="11010" max="11010" width="8.28515625" customWidth="1"/>
    <col min="11011" max="11011" width="5" customWidth="1"/>
    <col min="11012" max="11012" width="4.7109375" customWidth="1"/>
    <col min="11013" max="11013" width="3.5703125" customWidth="1"/>
    <col min="11014" max="11014" width="3.85546875" customWidth="1"/>
    <col min="11015" max="11015" width="5.28515625" customWidth="1"/>
    <col min="11016" max="11016" width="3.5703125" customWidth="1"/>
    <col min="11017" max="11017" width="4" customWidth="1"/>
    <col min="11018" max="11019" width="4.85546875" customWidth="1"/>
    <col min="11020" max="11020" width="3.85546875" customWidth="1"/>
    <col min="11021" max="11021" width="5.140625" customWidth="1"/>
    <col min="11022" max="11022" width="3.5703125" customWidth="1"/>
    <col min="11023" max="11023" width="5.5703125" customWidth="1"/>
    <col min="11024" max="11024" width="6" customWidth="1"/>
    <col min="11025" max="11025" width="4.85546875" customWidth="1"/>
    <col min="11026" max="11026" width="5.140625" customWidth="1"/>
    <col min="11027" max="11027" width="4.140625" customWidth="1"/>
    <col min="11028" max="11028" width="3.7109375" customWidth="1"/>
    <col min="11029" max="11029" width="3.85546875" customWidth="1"/>
    <col min="11030" max="11030" width="5.28515625" customWidth="1"/>
    <col min="11031" max="11031" width="5" customWidth="1"/>
    <col min="11032" max="11032" width="3.5703125" customWidth="1"/>
    <col min="11033" max="11033" width="3.7109375" customWidth="1"/>
    <col min="11034" max="11034" width="5.140625" customWidth="1"/>
    <col min="11035" max="11036" width="3.42578125" customWidth="1"/>
    <col min="11037" max="11037" width="4.85546875" customWidth="1"/>
    <col min="11038" max="11038" width="4.42578125" customWidth="1"/>
    <col min="11039" max="11039" width="3.7109375" customWidth="1"/>
    <col min="11040" max="11040" width="3.28515625" customWidth="1"/>
    <col min="11041" max="11041" width="3.7109375" customWidth="1"/>
    <col min="11042" max="11042" width="5" customWidth="1"/>
    <col min="11043" max="11043" width="4.85546875" customWidth="1"/>
    <col min="11044" max="11044" width="5.42578125" customWidth="1"/>
    <col min="11045" max="11045" width="3.85546875" customWidth="1"/>
    <col min="11046" max="11046" width="3.42578125" customWidth="1"/>
    <col min="11047" max="11047" width="3.85546875" customWidth="1"/>
    <col min="11048" max="11262" width="9" customWidth="1"/>
    <col min="11265" max="11265" width="2.7109375" customWidth="1"/>
    <col min="11266" max="11266" width="8.28515625" customWidth="1"/>
    <col min="11267" max="11267" width="5" customWidth="1"/>
    <col min="11268" max="11268" width="4.7109375" customWidth="1"/>
    <col min="11269" max="11269" width="3.5703125" customWidth="1"/>
    <col min="11270" max="11270" width="3.85546875" customWidth="1"/>
    <col min="11271" max="11271" width="5.28515625" customWidth="1"/>
    <col min="11272" max="11272" width="3.5703125" customWidth="1"/>
    <col min="11273" max="11273" width="4" customWidth="1"/>
    <col min="11274" max="11275" width="4.85546875" customWidth="1"/>
    <col min="11276" max="11276" width="3.85546875" customWidth="1"/>
    <col min="11277" max="11277" width="5.140625" customWidth="1"/>
    <col min="11278" max="11278" width="3.5703125" customWidth="1"/>
    <col min="11279" max="11279" width="5.5703125" customWidth="1"/>
    <col min="11280" max="11280" width="6" customWidth="1"/>
    <col min="11281" max="11281" width="4.85546875" customWidth="1"/>
    <col min="11282" max="11282" width="5.140625" customWidth="1"/>
    <col min="11283" max="11283" width="4.140625" customWidth="1"/>
    <col min="11284" max="11284" width="3.7109375" customWidth="1"/>
    <col min="11285" max="11285" width="3.85546875" customWidth="1"/>
    <col min="11286" max="11286" width="5.28515625" customWidth="1"/>
    <col min="11287" max="11287" width="5" customWidth="1"/>
    <col min="11288" max="11288" width="3.5703125" customWidth="1"/>
    <col min="11289" max="11289" width="3.7109375" customWidth="1"/>
    <col min="11290" max="11290" width="5.140625" customWidth="1"/>
    <col min="11291" max="11292" width="3.42578125" customWidth="1"/>
    <col min="11293" max="11293" width="4.85546875" customWidth="1"/>
    <col min="11294" max="11294" width="4.42578125" customWidth="1"/>
    <col min="11295" max="11295" width="3.7109375" customWidth="1"/>
    <col min="11296" max="11296" width="3.28515625" customWidth="1"/>
    <col min="11297" max="11297" width="3.7109375" customWidth="1"/>
    <col min="11298" max="11298" width="5" customWidth="1"/>
    <col min="11299" max="11299" width="4.85546875" customWidth="1"/>
    <col min="11300" max="11300" width="5.42578125" customWidth="1"/>
    <col min="11301" max="11301" width="3.85546875" customWidth="1"/>
    <col min="11302" max="11302" width="3.42578125" customWidth="1"/>
    <col min="11303" max="11303" width="3.85546875" customWidth="1"/>
    <col min="11304" max="11518" width="9" customWidth="1"/>
    <col min="11521" max="11521" width="2.7109375" customWidth="1"/>
    <col min="11522" max="11522" width="8.28515625" customWidth="1"/>
    <col min="11523" max="11523" width="5" customWidth="1"/>
    <col min="11524" max="11524" width="4.7109375" customWidth="1"/>
    <col min="11525" max="11525" width="3.5703125" customWidth="1"/>
    <col min="11526" max="11526" width="3.85546875" customWidth="1"/>
    <col min="11527" max="11527" width="5.28515625" customWidth="1"/>
    <col min="11528" max="11528" width="3.5703125" customWidth="1"/>
    <col min="11529" max="11529" width="4" customWidth="1"/>
    <col min="11530" max="11531" width="4.85546875" customWidth="1"/>
    <col min="11532" max="11532" width="3.85546875" customWidth="1"/>
    <col min="11533" max="11533" width="5.140625" customWidth="1"/>
    <col min="11534" max="11534" width="3.5703125" customWidth="1"/>
    <col min="11535" max="11535" width="5.5703125" customWidth="1"/>
    <col min="11536" max="11536" width="6" customWidth="1"/>
    <col min="11537" max="11537" width="4.85546875" customWidth="1"/>
    <col min="11538" max="11538" width="5.140625" customWidth="1"/>
    <col min="11539" max="11539" width="4.140625" customWidth="1"/>
    <col min="11540" max="11540" width="3.7109375" customWidth="1"/>
    <col min="11541" max="11541" width="3.85546875" customWidth="1"/>
    <col min="11542" max="11542" width="5.28515625" customWidth="1"/>
    <col min="11543" max="11543" width="5" customWidth="1"/>
    <col min="11544" max="11544" width="3.5703125" customWidth="1"/>
    <col min="11545" max="11545" width="3.7109375" customWidth="1"/>
    <col min="11546" max="11546" width="5.140625" customWidth="1"/>
    <col min="11547" max="11548" width="3.42578125" customWidth="1"/>
    <col min="11549" max="11549" width="4.85546875" customWidth="1"/>
    <col min="11550" max="11550" width="4.42578125" customWidth="1"/>
    <col min="11551" max="11551" width="3.7109375" customWidth="1"/>
    <col min="11552" max="11552" width="3.28515625" customWidth="1"/>
    <col min="11553" max="11553" width="3.7109375" customWidth="1"/>
    <col min="11554" max="11554" width="5" customWidth="1"/>
    <col min="11555" max="11555" width="4.85546875" customWidth="1"/>
    <col min="11556" max="11556" width="5.42578125" customWidth="1"/>
    <col min="11557" max="11557" width="3.85546875" customWidth="1"/>
    <col min="11558" max="11558" width="3.42578125" customWidth="1"/>
    <col min="11559" max="11559" width="3.85546875" customWidth="1"/>
    <col min="11560" max="11774" width="9" customWidth="1"/>
    <col min="11777" max="11777" width="2.7109375" customWidth="1"/>
    <col min="11778" max="11778" width="8.28515625" customWidth="1"/>
    <col min="11779" max="11779" width="5" customWidth="1"/>
    <col min="11780" max="11780" width="4.7109375" customWidth="1"/>
    <col min="11781" max="11781" width="3.5703125" customWidth="1"/>
    <col min="11782" max="11782" width="3.85546875" customWidth="1"/>
    <col min="11783" max="11783" width="5.28515625" customWidth="1"/>
    <col min="11784" max="11784" width="3.5703125" customWidth="1"/>
    <col min="11785" max="11785" width="4" customWidth="1"/>
    <col min="11786" max="11787" width="4.85546875" customWidth="1"/>
    <col min="11788" max="11788" width="3.85546875" customWidth="1"/>
    <col min="11789" max="11789" width="5.140625" customWidth="1"/>
    <col min="11790" max="11790" width="3.5703125" customWidth="1"/>
    <col min="11791" max="11791" width="5.5703125" customWidth="1"/>
    <col min="11792" max="11792" width="6" customWidth="1"/>
    <col min="11793" max="11793" width="4.85546875" customWidth="1"/>
    <col min="11794" max="11794" width="5.140625" customWidth="1"/>
    <col min="11795" max="11795" width="4.140625" customWidth="1"/>
    <col min="11796" max="11796" width="3.7109375" customWidth="1"/>
    <col min="11797" max="11797" width="3.85546875" customWidth="1"/>
    <col min="11798" max="11798" width="5.28515625" customWidth="1"/>
    <col min="11799" max="11799" width="5" customWidth="1"/>
    <col min="11800" max="11800" width="3.5703125" customWidth="1"/>
    <col min="11801" max="11801" width="3.7109375" customWidth="1"/>
    <col min="11802" max="11802" width="5.140625" customWidth="1"/>
    <col min="11803" max="11804" width="3.42578125" customWidth="1"/>
    <col min="11805" max="11805" width="4.85546875" customWidth="1"/>
    <col min="11806" max="11806" width="4.42578125" customWidth="1"/>
    <col min="11807" max="11807" width="3.7109375" customWidth="1"/>
    <col min="11808" max="11808" width="3.28515625" customWidth="1"/>
    <col min="11809" max="11809" width="3.7109375" customWidth="1"/>
    <col min="11810" max="11810" width="5" customWidth="1"/>
    <col min="11811" max="11811" width="4.85546875" customWidth="1"/>
    <col min="11812" max="11812" width="5.42578125" customWidth="1"/>
    <col min="11813" max="11813" width="3.85546875" customWidth="1"/>
    <col min="11814" max="11814" width="3.42578125" customWidth="1"/>
    <col min="11815" max="11815" width="3.85546875" customWidth="1"/>
    <col min="11816" max="12030" width="9" customWidth="1"/>
    <col min="12033" max="12033" width="2.7109375" customWidth="1"/>
    <col min="12034" max="12034" width="8.28515625" customWidth="1"/>
    <col min="12035" max="12035" width="5" customWidth="1"/>
    <col min="12036" max="12036" width="4.7109375" customWidth="1"/>
    <col min="12037" max="12037" width="3.5703125" customWidth="1"/>
    <col min="12038" max="12038" width="3.85546875" customWidth="1"/>
    <col min="12039" max="12039" width="5.28515625" customWidth="1"/>
    <col min="12040" max="12040" width="3.5703125" customWidth="1"/>
    <col min="12041" max="12041" width="4" customWidth="1"/>
    <col min="12042" max="12043" width="4.85546875" customWidth="1"/>
    <col min="12044" max="12044" width="3.85546875" customWidth="1"/>
    <col min="12045" max="12045" width="5.140625" customWidth="1"/>
    <col min="12046" max="12046" width="3.5703125" customWidth="1"/>
    <col min="12047" max="12047" width="5.5703125" customWidth="1"/>
    <col min="12048" max="12048" width="6" customWidth="1"/>
    <col min="12049" max="12049" width="4.85546875" customWidth="1"/>
    <col min="12050" max="12050" width="5.140625" customWidth="1"/>
    <col min="12051" max="12051" width="4.140625" customWidth="1"/>
    <col min="12052" max="12052" width="3.7109375" customWidth="1"/>
    <col min="12053" max="12053" width="3.85546875" customWidth="1"/>
    <col min="12054" max="12054" width="5.28515625" customWidth="1"/>
    <col min="12055" max="12055" width="5" customWidth="1"/>
    <col min="12056" max="12056" width="3.5703125" customWidth="1"/>
    <col min="12057" max="12057" width="3.7109375" customWidth="1"/>
    <col min="12058" max="12058" width="5.140625" customWidth="1"/>
    <col min="12059" max="12060" width="3.42578125" customWidth="1"/>
    <col min="12061" max="12061" width="4.85546875" customWidth="1"/>
    <col min="12062" max="12062" width="4.42578125" customWidth="1"/>
    <col min="12063" max="12063" width="3.7109375" customWidth="1"/>
    <col min="12064" max="12064" width="3.28515625" customWidth="1"/>
    <col min="12065" max="12065" width="3.7109375" customWidth="1"/>
    <col min="12066" max="12066" width="5" customWidth="1"/>
    <col min="12067" max="12067" width="4.85546875" customWidth="1"/>
    <col min="12068" max="12068" width="5.42578125" customWidth="1"/>
    <col min="12069" max="12069" width="3.85546875" customWidth="1"/>
    <col min="12070" max="12070" width="3.42578125" customWidth="1"/>
    <col min="12071" max="12071" width="3.85546875" customWidth="1"/>
    <col min="12072" max="12286" width="9" customWidth="1"/>
    <col min="12289" max="12289" width="2.7109375" customWidth="1"/>
    <col min="12290" max="12290" width="8.28515625" customWidth="1"/>
    <col min="12291" max="12291" width="5" customWidth="1"/>
    <col min="12292" max="12292" width="4.7109375" customWidth="1"/>
    <col min="12293" max="12293" width="3.5703125" customWidth="1"/>
    <col min="12294" max="12294" width="3.85546875" customWidth="1"/>
    <col min="12295" max="12295" width="5.28515625" customWidth="1"/>
    <col min="12296" max="12296" width="3.5703125" customWidth="1"/>
    <col min="12297" max="12297" width="4" customWidth="1"/>
    <col min="12298" max="12299" width="4.85546875" customWidth="1"/>
    <col min="12300" max="12300" width="3.85546875" customWidth="1"/>
    <col min="12301" max="12301" width="5.140625" customWidth="1"/>
    <col min="12302" max="12302" width="3.5703125" customWidth="1"/>
    <col min="12303" max="12303" width="5.5703125" customWidth="1"/>
    <col min="12304" max="12304" width="6" customWidth="1"/>
    <col min="12305" max="12305" width="4.85546875" customWidth="1"/>
    <col min="12306" max="12306" width="5.140625" customWidth="1"/>
    <col min="12307" max="12307" width="4.140625" customWidth="1"/>
    <col min="12308" max="12308" width="3.7109375" customWidth="1"/>
    <col min="12309" max="12309" width="3.85546875" customWidth="1"/>
    <col min="12310" max="12310" width="5.28515625" customWidth="1"/>
    <col min="12311" max="12311" width="5" customWidth="1"/>
    <col min="12312" max="12312" width="3.5703125" customWidth="1"/>
    <col min="12313" max="12313" width="3.7109375" customWidth="1"/>
    <col min="12314" max="12314" width="5.140625" customWidth="1"/>
    <col min="12315" max="12316" width="3.42578125" customWidth="1"/>
    <col min="12317" max="12317" width="4.85546875" customWidth="1"/>
    <col min="12318" max="12318" width="4.42578125" customWidth="1"/>
    <col min="12319" max="12319" width="3.7109375" customWidth="1"/>
    <col min="12320" max="12320" width="3.28515625" customWidth="1"/>
    <col min="12321" max="12321" width="3.7109375" customWidth="1"/>
    <col min="12322" max="12322" width="5" customWidth="1"/>
    <col min="12323" max="12323" width="4.85546875" customWidth="1"/>
    <col min="12324" max="12324" width="5.42578125" customWidth="1"/>
    <col min="12325" max="12325" width="3.85546875" customWidth="1"/>
    <col min="12326" max="12326" width="3.42578125" customWidth="1"/>
    <col min="12327" max="12327" width="3.85546875" customWidth="1"/>
    <col min="12328" max="12542" width="9" customWidth="1"/>
    <col min="12545" max="12545" width="2.7109375" customWidth="1"/>
    <col min="12546" max="12546" width="8.28515625" customWidth="1"/>
    <col min="12547" max="12547" width="5" customWidth="1"/>
    <col min="12548" max="12548" width="4.7109375" customWidth="1"/>
    <col min="12549" max="12549" width="3.5703125" customWidth="1"/>
    <col min="12550" max="12550" width="3.85546875" customWidth="1"/>
    <col min="12551" max="12551" width="5.28515625" customWidth="1"/>
    <col min="12552" max="12552" width="3.5703125" customWidth="1"/>
    <col min="12553" max="12553" width="4" customWidth="1"/>
    <col min="12554" max="12555" width="4.85546875" customWidth="1"/>
    <col min="12556" max="12556" width="3.85546875" customWidth="1"/>
    <col min="12557" max="12557" width="5.140625" customWidth="1"/>
    <col min="12558" max="12558" width="3.5703125" customWidth="1"/>
    <col min="12559" max="12559" width="5.5703125" customWidth="1"/>
    <col min="12560" max="12560" width="6" customWidth="1"/>
    <col min="12561" max="12561" width="4.85546875" customWidth="1"/>
    <col min="12562" max="12562" width="5.140625" customWidth="1"/>
    <col min="12563" max="12563" width="4.140625" customWidth="1"/>
    <col min="12564" max="12564" width="3.7109375" customWidth="1"/>
    <col min="12565" max="12565" width="3.85546875" customWidth="1"/>
    <col min="12566" max="12566" width="5.28515625" customWidth="1"/>
    <col min="12567" max="12567" width="5" customWidth="1"/>
    <col min="12568" max="12568" width="3.5703125" customWidth="1"/>
    <col min="12569" max="12569" width="3.7109375" customWidth="1"/>
    <col min="12570" max="12570" width="5.140625" customWidth="1"/>
    <col min="12571" max="12572" width="3.42578125" customWidth="1"/>
    <col min="12573" max="12573" width="4.85546875" customWidth="1"/>
    <col min="12574" max="12574" width="4.42578125" customWidth="1"/>
    <col min="12575" max="12575" width="3.7109375" customWidth="1"/>
    <col min="12576" max="12576" width="3.28515625" customWidth="1"/>
    <col min="12577" max="12577" width="3.7109375" customWidth="1"/>
    <col min="12578" max="12578" width="5" customWidth="1"/>
    <col min="12579" max="12579" width="4.85546875" customWidth="1"/>
    <col min="12580" max="12580" width="5.42578125" customWidth="1"/>
    <col min="12581" max="12581" width="3.85546875" customWidth="1"/>
    <col min="12582" max="12582" width="3.42578125" customWidth="1"/>
    <col min="12583" max="12583" width="3.85546875" customWidth="1"/>
    <col min="12584" max="12798" width="9" customWidth="1"/>
    <col min="12801" max="12801" width="2.7109375" customWidth="1"/>
    <col min="12802" max="12802" width="8.28515625" customWidth="1"/>
    <col min="12803" max="12803" width="5" customWidth="1"/>
    <col min="12804" max="12804" width="4.7109375" customWidth="1"/>
    <col min="12805" max="12805" width="3.5703125" customWidth="1"/>
    <col min="12806" max="12806" width="3.85546875" customWidth="1"/>
    <col min="12807" max="12807" width="5.28515625" customWidth="1"/>
    <col min="12808" max="12808" width="3.5703125" customWidth="1"/>
    <col min="12809" max="12809" width="4" customWidth="1"/>
    <col min="12810" max="12811" width="4.85546875" customWidth="1"/>
    <col min="12812" max="12812" width="3.85546875" customWidth="1"/>
    <col min="12813" max="12813" width="5.140625" customWidth="1"/>
    <col min="12814" max="12814" width="3.5703125" customWidth="1"/>
    <col min="12815" max="12815" width="5.5703125" customWidth="1"/>
    <col min="12816" max="12816" width="6" customWidth="1"/>
    <col min="12817" max="12817" width="4.85546875" customWidth="1"/>
    <col min="12818" max="12818" width="5.140625" customWidth="1"/>
    <col min="12819" max="12819" width="4.140625" customWidth="1"/>
    <col min="12820" max="12820" width="3.7109375" customWidth="1"/>
    <col min="12821" max="12821" width="3.85546875" customWidth="1"/>
    <col min="12822" max="12822" width="5.28515625" customWidth="1"/>
    <col min="12823" max="12823" width="5" customWidth="1"/>
    <col min="12824" max="12824" width="3.5703125" customWidth="1"/>
    <col min="12825" max="12825" width="3.7109375" customWidth="1"/>
    <col min="12826" max="12826" width="5.140625" customWidth="1"/>
    <col min="12827" max="12828" width="3.42578125" customWidth="1"/>
    <col min="12829" max="12829" width="4.85546875" customWidth="1"/>
    <col min="12830" max="12830" width="4.42578125" customWidth="1"/>
    <col min="12831" max="12831" width="3.7109375" customWidth="1"/>
    <col min="12832" max="12832" width="3.28515625" customWidth="1"/>
    <col min="12833" max="12833" width="3.7109375" customWidth="1"/>
    <col min="12834" max="12834" width="5" customWidth="1"/>
    <col min="12835" max="12835" width="4.85546875" customWidth="1"/>
    <col min="12836" max="12836" width="5.42578125" customWidth="1"/>
    <col min="12837" max="12837" width="3.85546875" customWidth="1"/>
    <col min="12838" max="12838" width="3.42578125" customWidth="1"/>
    <col min="12839" max="12839" width="3.85546875" customWidth="1"/>
    <col min="12840" max="13054" width="9" customWidth="1"/>
    <col min="13057" max="13057" width="2.7109375" customWidth="1"/>
    <col min="13058" max="13058" width="8.28515625" customWidth="1"/>
    <col min="13059" max="13059" width="5" customWidth="1"/>
    <col min="13060" max="13060" width="4.7109375" customWidth="1"/>
    <col min="13061" max="13061" width="3.5703125" customWidth="1"/>
    <col min="13062" max="13062" width="3.85546875" customWidth="1"/>
    <col min="13063" max="13063" width="5.28515625" customWidth="1"/>
    <col min="13064" max="13064" width="3.5703125" customWidth="1"/>
    <col min="13065" max="13065" width="4" customWidth="1"/>
    <col min="13066" max="13067" width="4.85546875" customWidth="1"/>
    <col min="13068" max="13068" width="3.85546875" customWidth="1"/>
    <col min="13069" max="13069" width="5.140625" customWidth="1"/>
    <col min="13070" max="13070" width="3.5703125" customWidth="1"/>
    <col min="13071" max="13071" width="5.5703125" customWidth="1"/>
    <col min="13072" max="13072" width="6" customWidth="1"/>
    <col min="13073" max="13073" width="4.85546875" customWidth="1"/>
    <col min="13074" max="13074" width="5.140625" customWidth="1"/>
    <col min="13075" max="13075" width="4.140625" customWidth="1"/>
    <col min="13076" max="13076" width="3.7109375" customWidth="1"/>
    <col min="13077" max="13077" width="3.85546875" customWidth="1"/>
    <col min="13078" max="13078" width="5.28515625" customWidth="1"/>
    <col min="13079" max="13079" width="5" customWidth="1"/>
    <col min="13080" max="13080" width="3.5703125" customWidth="1"/>
    <col min="13081" max="13081" width="3.7109375" customWidth="1"/>
    <col min="13082" max="13082" width="5.140625" customWidth="1"/>
    <col min="13083" max="13084" width="3.42578125" customWidth="1"/>
    <col min="13085" max="13085" width="4.85546875" customWidth="1"/>
    <col min="13086" max="13086" width="4.42578125" customWidth="1"/>
    <col min="13087" max="13087" width="3.7109375" customWidth="1"/>
    <col min="13088" max="13088" width="3.28515625" customWidth="1"/>
    <col min="13089" max="13089" width="3.7109375" customWidth="1"/>
    <col min="13090" max="13090" width="5" customWidth="1"/>
    <col min="13091" max="13091" width="4.85546875" customWidth="1"/>
    <col min="13092" max="13092" width="5.42578125" customWidth="1"/>
    <col min="13093" max="13093" width="3.85546875" customWidth="1"/>
    <col min="13094" max="13094" width="3.42578125" customWidth="1"/>
    <col min="13095" max="13095" width="3.85546875" customWidth="1"/>
    <col min="13096" max="13310" width="9" customWidth="1"/>
    <col min="13313" max="13313" width="2.7109375" customWidth="1"/>
    <col min="13314" max="13314" width="8.28515625" customWidth="1"/>
    <col min="13315" max="13315" width="5" customWidth="1"/>
    <col min="13316" max="13316" width="4.7109375" customWidth="1"/>
    <col min="13317" max="13317" width="3.5703125" customWidth="1"/>
    <col min="13318" max="13318" width="3.85546875" customWidth="1"/>
    <col min="13319" max="13319" width="5.28515625" customWidth="1"/>
    <col min="13320" max="13320" width="3.5703125" customWidth="1"/>
    <col min="13321" max="13321" width="4" customWidth="1"/>
    <col min="13322" max="13323" width="4.85546875" customWidth="1"/>
    <col min="13324" max="13324" width="3.85546875" customWidth="1"/>
    <col min="13325" max="13325" width="5.140625" customWidth="1"/>
    <col min="13326" max="13326" width="3.5703125" customWidth="1"/>
    <col min="13327" max="13327" width="5.5703125" customWidth="1"/>
    <col min="13328" max="13328" width="6" customWidth="1"/>
    <col min="13329" max="13329" width="4.85546875" customWidth="1"/>
    <col min="13330" max="13330" width="5.140625" customWidth="1"/>
    <col min="13331" max="13331" width="4.140625" customWidth="1"/>
    <col min="13332" max="13332" width="3.7109375" customWidth="1"/>
    <col min="13333" max="13333" width="3.85546875" customWidth="1"/>
    <col min="13334" max="13334" width="5.28515625" customWidth="1"/>
    <col min="13335" max="13335" width="5" customWidth="1"/>
    <col min="13336" max="13336" width="3.5703125" customWidth="1"/>
    <col min="13337" max="13337" width="3.7109375" customWidth="1"/>
    <col min="13338" max="13338" width="5.140625" customWidth="1"/>
    <col min="13339" max="13340" width="3.42578125" customWidth="1"/>
    <col min="13341" max="13341" width="4.85546875" customWidth="1"/>
    <col min="13342" max="13342" width="4.42578125" customWidth="1"/>
    <col min="13343" max="13343" width="3.7109375" customWidth="1"/>
    <col min="13344" max="13344" width="3.28515625" customWidth="1"/>
    <col min="13345" max="13345" width="3.7109375" customWidth="1"/>
    <col min="13346" max="13346" width="5" customWidth="1"/>
    <col min="13347" max="13347" width="4.85546875" customWidth="1"/>
    <col min="13348" max="13348" width="5.42578125" customWidth="1"/>
    <col min="13349" max="13349" width="3.85546875" customWidth="1"/>
    <col min="13350" max="13350" width="3.42578125" customWidth="1"/>
    <col min="13351" max="13351" width="3.85546875" customWidth="1"/>
    <col min="13352" max="13566" width="9" customWidth="1"/>
    <col min="13569" max="13569" width="2.7109375" customWidth="1"/>
    <col min="13570" max="13570" width="8.28515625" customWidth="1"/>
    <col min="13571" max="13571" width="5" customWidth="1"/>
    <col min="13572" max="13572" width="4.7109375" customWidth="1"/>
    <col min="13573" max="13573" width="3.5703125" customWidth="1"/>
    <col min="13574" max="13574" width="3.85546875" customWidth="1"/>
    <col min="13575" max="13575" width="5.28515625" customWidth="1"/>
    <col min="13576" max="13576" width="3.5703125" customWidth="1"/>
    <col min="13577" max="13577" width="4" customWidth="1"/>
    <col min="13578" max="13579" width="4.85546875" customWidth="1"/>
    <col min="13580" max="13580" width="3.85546875" customWidth="1"/>
    <col min="13581" max="13581" width="5.140625" customWidth="1"/>
    <col min="13582" max="13582" width="3.5703125" customWidth="1"/>
    <col min="13583" max="13583" width="5.5703125" customWidth="1"/>
    <col min="13584" max="13584" width="6" customWidth="1"/>
    <col min="13585" max="13585" width="4.85546875" customWidth="1"/>
    <col min="13586" max="13586" width="5.140625" customWidth="1"/>
    <col min="13587" max="13587" width="4.140625" customWidth="1"/>
    <col min="13588" max="13588" width="3.7109375" customWidth="1"/>
    <col min="13589" max="13589" width="3.85546875" customWidth="1"/>
    <col min="13590" max="13590" width="5.28515625" customWidth="1"/>
    <col min="13591" max="13591" width="5" customWidth="1"/>
    <col min="13592" max="13592" width="3.5703125" customWidth="1"/>
    <col min="13593" max="13593" width="3.7109375" customWidth="1"/>
    <col min="13594" max="13594" width="5.140625" customWidth="1"/>
    <col min="13595" max="13596" width="3.42578125" customWidth="1"/>
    <col min="13597" max="13597" width="4.85546875" customWidth="1"/>
    <col min="13598" max="13598" width="4.42578125" customWidth="1"/>
    <col min="13599" max="13599" width="3.7109375" customWidth="1"/>
    <col min="13600" max="13600" width="3.28515625" customWidth="1"/>
    <col min="13601" max="13601" width="3.7109375" customWidth="1"/>
    <col min="13602" max="13602" width="5" customWidth="1"/>
    <col min="13603" max="13603" width="4.85546875" customWidth="1"/>
    <col min="13604" max="13604" width="5.42578125" customWidth="1"/>
    <col min="13605" max="13605" width="3.85546875" customWidth="1"/>
    <col min="13606" max="13606" width="3.42578125" customWidth="1"/>
    <col min="13607" max="13607" width="3.85546875" customWidth="1"/>
    <col min="13608" max="13822" width="9" customWidth="1"/>
    <col min="13825" max="13825" width="2.7109375" customWidth="1"/>
    <col min="13826" max="13826" width="8.28515625" customWidth="1"/>
    <col min="13827" max="13827" width="5" customWidth="1"/>
    <col min="13828" max="13828" width="4.7109375" customWidth="1"/>
    <col min="13829" max="13829" width="3.5703125" customWidth="1"/>
    <col min="13830" max="13830" width="3.85546875" customWidth="1"/>
    <col min="13831" max="13831" width="5.28515625" customWidth="1"/>
    <col min="13832" max="13832" width="3.5703125" customWidth="1"/>
    <col min="13833" max="13833" width="4" customWidth="1"/>
    <col min="13834" max="13835" width="4.85546875" customWidth="1"/>
    <col min="13836" max="13836" width="3.85546875" customWidth="1"/>
    <col min="13837" max="13837" width="5.140625" customWidth="1"/>
    <col min="13838" max="13838" width="3.5703125" customWidth="1"/>
    <col min="13839" max="13839" width="5.5703125" customWidth="1"/>
    <col min="13840" max="13840" width="6" customWidth="1"/>
    <col min="13841" max="13841" width="4.85546875" customWidth="1"/>
    <col min="13842" max="13842" width="5.140625" customWidth="1"/>
    <col min="13843" max="13843" width="4.140625" customWidth="1"/>
    <col min="13844" max="13844" width="3.7109375" customWidth="1"/>
    <col min="13845" max="13845" width="3.85546875" customWidth="1"/>
    <col min="13846" max="13846" width="5.28515625" customWidth="1"/>
    <col min="13847" max="13847" width="5" customWidth="1"/>
    <col min="13848" max="13848" width="3.5703125" customWidth="1"/>
    <col min="13849" max="13849" width="3.7109375" customWidth="1"/>
    <col min="13850" max="13850" width="5.140625" customWidth="1"/>
    <col min="13851" max="13852" width="3.42578125" customWidth="1"/>
    <col min="13853" max="13853" width="4.85546875" customWidth="1"/>
    <col min="13854" max="13854" width="4.42578125" customWidth="1"/>
    <col min="13855" max="13855" width="3.7109375" customWidth="1"/>
    <col min="13856" max="13856" width="3.28515625" customWidth="1"/>
    <col min="13857" max="13857" width="3.7109375" customWidth="1"/>
    <col min="13858" max="13858" width="5" customWidth="1"/>
    <col min="13859" max="13859" width="4.85546875" customWidth="1"/>
    <col min="13860" max="13860" width="5.42578125" customWidth="1"/>
    <col min="13861" max="13861" width="3.85546875" customWidth="1"/>
    <col min="13862" max="13862" width="3.42578125" customWidth="1"/>
    <col min="13863" max="13863" width="3.85546875" customWidth="1"/>
    <col min="13864" max="14078" width="9" customWidth="1"/>
    <col min="14081" max="14081" width="2.7109375" customWidth="1"/>
    <col min="14082" max="14082" width="8.28515625" customWidth="1"/>
    <col min="14083" max="14083" width="5" customWidth="1"/>
    <col min="14084" max="14084" width="4.7109375" customWidth="1"/>
    <col min="14085" max="14085" width="3.5703125" customWidth="1"/>
    <col min="14086" max="14086" width="3.85546875" customWidth="1"/>
    <col min="14087" max="14087" width="5.28515625" customWidth="1"/>
    <col min="14088" max="14088" width="3.5703125" customWidth="1"/>
    <col min="14089" max="14089" width="4" customWidth="1"/>
    <col min="14090" max="14091" width="4.85546875" customWidth="1"/>
    <col min="14092" max="14092" width="3.85546875" customWidth="1"/>
    <col min="14093" max="14093" width="5.140625" customWidth="1"/>
    <col min="14094" max="14094" width="3.5703125" customWidth="1"/>
    <col min="14095" max="14095" width="5.5703125" customWidth="1"/>
    <col min="14096" max="14096" width="6" customWidth="1"/>
    <col min="14097" max="14097" width="4.85546875" customWidth="1"/>
    <col min="14098" max="14098" width="5.140625" customWidth="1"/>
    <col min="14099" max="14099" width="4.140625" customWidth="1"/>
    <col min="14100" max="14100" width="3.7109375" customWidth="1"/>
    <col min="14101" max="14101" width="3.85546875" customWidth="1"/>
    <col min="14102" max="14102" width="5.28515625" customWidth="1"/>
    <col min="14103" max="14103" width="5" customWidth="1"/>
    <col min="14104" max="14104" width="3.5703125" customWidth="1"/>
    <col min="14105" max="14105" width="3.7109375" customWidth="1"/>
    <col min="14106" max="14106" width="5.140625" customWidth="1"/>
    <col min="14107" max="14108" width="3.42578125" customWidth="1"/>
    <col min="14109" max="14109" width="4.85546875" customWidth="1"/>
    <col min="14110" max="14110" width="4.42578125" customWidth="1"/>
    <col min="14111" max="14111" width="3.7109375" customWidth="1"/>
    <col min="14112" max="14112" width="3.28515625" customWidth="1"/>
    <col min="14113" max="14113" width="3.7109375" customWidth="1"/>
    <col min="14114" max="14114" width="5" customWidth="1"/>
    <col min="14115" max="14115" width="4.85546875" customWidth="1"/>
    <col min="14116" max="14116" width="5.42578125" customWidth="1"/>
    <col min="14117" max="14117" width="3.85546875" customWidth="1"/>
    <col min="14118" max="14118" width="3.42578125" customWidth="1"/>
    <col min="14119" max="14119" width="3.85546875" customWidth="1"/>
    <col min="14120" max="14334" width="9" customWidth="1"/>
    <col min="14337" max="14337" width="2.7109375" customWidth="1"/>
    <col min="14338" max="14338" width="8.28515625" customWidth="1"/>
    <col min="14339" max="14339" width="5" customWidth="1"/>
    <col min="14340" max="14340" width="4.7109375" customWidth="1"/>
    <col min="14341" max="14341" width="3.5703125" customWidth="1"/>
    <col min="14342" max="14342" width="3.85546875" customWidth="1"/>
    <col min="14343" max="14343" width="5.28515625" customWidth="1"/>
    <col min="14344" max="14344" width="3.5703125" customWidth="1"/>
    <col min="14345" max="14345" width="4" customWidth="1"/>
    <col min="14346" max="14347" width="4.85546875" customWidth="1"/>
    <col min="14348" max="14348" width="3.85546875" customWidth="1"/>
    <col min="14349" max="14349" width="5.140625" customWidth="1"/>
    <col min="14350" max="14350" width="3.5703125" customWidth="1"/>
    <col min="14351" max="14351" width="5.5703125" customWidth="1"/>
    <col min="14352" max="14352" width="6" customWidth="1"/>
    <col min="14353" max="14353" width="4.85546875" customWidth="1"/>
    <col min="14354" max="14354" width="5.140625" customWidth="1"/>
    <col min="14355" max="14355" width="4.140625" customWidth="1"/>
    <col min="14356" max="14356" width="3.7109375" customWidth="1"/>
    <col min="14357" max="14357" width="3.85546875" customWidth="1"/>
    <col min="14358" max="14358" width="5.28515625" customWidth="1"/>
    <col min="14359" max="14359" width="5" customWidth="1"/>
    <col min="14360" max="14360" width="3.5703125" customWidth="1"/>
    <col min="14361" max="14361" width="3.7109375" customWidth="1"/>
    <col min="14362" max="14362" width="5.140625" customWidth="1"/>
    <col min="14363" max="14364" width="3.42578125" customWidth="1"/>
    <col min="14365" max="14365" width="4.85546875" customWidth="1"/>
    <col min="14366" max="14366" width="4.42578125" customWidth="1"/>
    <col min="14367" max="14367" width="3.7109375" customWidth="1"/>
    <col min="14368" max="14368" width="3.28515625" customWidth="1"/>
    <col min="14369" max="14369" width="3.7109375" customWidth="1"/>
    <col min="14370" max="14370" width="5" customWidth="1"/>
    <col min="14371" max="14371" width="4.85546875" customWidth="1"/>
    <col min="14372" max="14372" width="5.42578125" customWidth="1"/>
    <col min="14373" max="14373" width="3.85546875" customWidth="1"/>
    <col min="14374" max="14374" width="3.42578125" customWidth="1"/>
    <col min="14375" max="14375" width="3.85546875" customWidth="1"/>
    <col min="14376" max="14590" width="9" customWidth="1"/>
    <col min="14593" max="14593" width="2.7109375" customWidth="1"/>
    <col min="14594" max="14594" width="8.28515625" customWidth="1"/>
    <col min="14595" max="14595" width="5" customWidth="1"/>
    <col min="14596" max="14596" width="4.7109375" customWidth="1"/>
    <col min="14597" max="14597" width="3.5703125" customWidth="1"/>
    <col min="14598" max="14598" width="3.85546875" customWidth="1"/>
    <col min="14599" max="14599" width="5.28515625" customWidth="1"/>
    <col min="14600" max="14600" width="3.5703125" customWidth="1"/>
    <col min="14601" max="14601" width="4" customWidth="1"/>
    <col min="14602" max="14603" width="4.85546875" customWidth="1"/>
    <col min="14604" max="14604" width="3.85546875" customWidth="1"/>
    <col min="14605" max="14605" width="5.140625" customWidth="1"/>
    <col min="14606" max="14606" width="3.5703125" customWidth="1"/>
    <col min="14607" max="14607" width="5.5703125" customWidth="1"/>
    <col min="14608" max="14608" width="6" customWidth="1"/>
    <col min="14609" max="14609" width="4.85546875" customWidth="1"/>
    <col min="14610" max="14610" width="5.140625" customWidth="1"/>
    <col min="14611" max="14611" width="4.140625" customWidth="1"/>
    <col min="14612" max="14612" width="3.7109375" customWidth="1"/>
    <col min="14613" max="14613" width="3.85546875" customWidth="1"/>
    <col min="14614" max="14614" width="5.28515625" customWidth="1"/>
    <col min="14615" max="14615" width="5" customWidth="1"/>
    <col min="14616" max="14616" width="3.5703125" customWidth="1"/>
    <col min="14617" max="14617" width="3.7109375" customWidth="1"/>
    <col min="14618" max="14618" width="5.140625" customWidth="1"/>
    <col min="14619" max="14620" width="3.42578125" customWidth="1"/>
    <col min="14621" max="14621" width="4.85546875" customWidth="1"/>
    <col min="14622" max="14622" width="4.42578125" customWidth="1"/>
    <col min="14623" max="14623" width="3.7109375" customWidth="1"/>
    <col min="14624" max="14624" width="3.28515625" customWidth="1"/>
    <col min="14625" max="14625" width="3.7109375" customWidth="1"/>
    <col min="14626" max="14626" width="5" customWidth="1"/>
    <col min="14627" max="14627" width="4.85546875" customWidth="1"/>
    <col min="14628" max="14628" width="5.42578125" customWidth="1"/>
    <col min="14629" max="14629" width="3.85546875" customWidth="1"/>
    <col min="14630" max="14630" width="3.42578125" customWidth="1"/>
    <col min="14631" max="14631" width="3.85546875" customWidth="1"/>
    <col min="14632" max="14846" width="9" customWidth="1"/>
    <col min="14849" max="14849" width="2.7109375" customWidth="1"/>
    <col min="14850" max="14850" width="8.28515625" customWidth="1"/>
    <col min="14851" max="14851" width="5" customWidth="1"/>
    <col min="14852" max="14852" width="4.7109375" customWidth="1"/>
    <col min="14853" max="14853" width="3.5703125" customWidth="1"/>
    <col min="14854" max="14854" width="3.85546875" customWidth="1"/>
    <col min="14855" max="14855" width="5.28515625" customWidth="1"/>
    <col min="14856" max="14856" width="3.5703125" customWidth="1"/>
    <col min="14857" max="14857" width="4" customWidth="1"/>
    <col min="14858" max="14859" width="4.85546875" customWidth="1"/>
    <col min="14860" max="14860" width="3.85546875" customWidth="1"/>
    <col min="14861" max="14861" width="5.140625" customWidth="1"/>
    <col min="14862" max="14862" width="3.5703125" customWidth="1"/>
    <col min="14863" max="14863" width="5.5703125" customWidth="1"/>
    <col min="14864" max="14864" width="6" customWidth="1"/>
    <col min="14865" max="14865" width="4.85546875" customWidth="1"/>
    <col min="14866" max="14866" width="5.140625" customWidth="1"/>
    <col min="14867" max="14867" width="4.140625" customWidth="1"/>
    <col min="14868" max="14868" width="3.7109375" customWidth="1"/>
    <col min="14869" max="14869" width="3.85546875" customWidth="1"/>
    <col min="14870" max="14870" width="5.28515625" customWidth="1"/>
    <col min="14871" max="14871" width="5" customWidth="1"/>
    <col min="14872" max="14872" width="3.5703125" customWidth="1"/>
    <col min="14873" max="14873" width="3.7109375" customWidth="1"/>
    <col min="14874" max="14874" width="5.140625" customWidth="1"/>
    <col min="14875" max="14876" width="3.42578125" customWidth="1"/>
    <col min="14877" max="14877" width="4.85546875" customWidth="1"/>
    <col min="14878" max="14878" width="4.42578125" customWidth="1"/>
    <col min="14879" max="14879" width="3.7109375" customWidth="1"/>
    <col min="14880" max="14880" width="3.28515625" customWidth="1"/>
    <col min="14881" max="14881" width="3.7109375" customWidth="1"/>
    <col min="14882" max="14882" width="5" customWidth="1"/>
    <col min="14883" max="14883" width="4.85546875" customWidth="1"/>
    <col min="14884" max="14884" width="5.42578125" customWidth="1"/>
    <col min="14885" max="14885" width="3.85546875" customWidth="1"/>
    <col min="14886" max="14886" width="3.42578125" customWidth="1"/>
    <col min="14887" max="14887" width="3.85546875" customWidth="1"/>
    <col min="14888" max="15102" width="9" customWidth="1"/>
    <col min="15105" max="15105" width="2.7109375" customWidth="1"/>
    <col min="15106" max="15106" width="8.28515625" customWidth="1"/>
    <col min="15107" max="15107" width="5" customWidth="1"/>
    <col min="15108" max="15108" width="4.7109375" customWidth="1"/>
    <col min="15109" max="15109" width="3.5703125" customWidth="1"/>
    <col min="15110" max="15110" width="3.85546875" customWidth="1"/>
    <col min="15111" max="15111" width="5.28515625" customWidth="1"/>
    <col min="15112" max="15112" width="3.5703125" customWidth="1"/>
    <col min="15113" max="15113" width="4" customWidth="1"/>
    <col min="15114" max="15115" width="4.85546875" customWidth="1"/>
    <col min="15116" max="15116" width="3.85546875" customWidth="1"/>
    <col min="15117" max="15117" width="5.140625" customWidth="1"/>
    <col min="15118" max="15118" width="3.5703125" customWidth="1"/>
    <col min="15119" max="15119" width="5.5703125" customWidth="1"/>
    <col min="15120" max="15120" width="6" customWidth="1"/>
    <col min="15121" max="15121" width="4.85546875" customWidth="1"/>
    <col min="15122" max="15122" width="5.140625" customWidth="1"/>
    <col min="15123" max="15123" width="4.140625" customWidth="1"/>
    <col min="15124" max="15124" width="3.7109375" customWidth="1"/>
    <col min="15125" max="15125" width="3.85546875" customWidth="1"/>
    <col min="15126" max="15126" width="5.28515625" customWidth="1"/>
    <col min="15127" max="15127" width="5" customWidth="1"/>
    <col min="15128" max="15128" width="3.5703125" customWidth="1"/>
    <col min="15129" max="15129" width="3.7109375" customWidth="1"/>
    <col min="15130" max="15130" width="5.140625" customWidth="1"/>
    <col min="15131" max="15132" width="3.42578125" customWidth="1"/>
    <col min="15133" max="15133" width="4.85546875" customWidth="1"/>
    <col min="15134" max="15134" width="4.42578125" customWidth="1"/>
    <col min="15135" max="15135" width="3.7109375" customWidth="1"/>
    <col min="15136" max="15136" width="3.28515625" customWidth="1"/>
    <col min="15137" max="15137" width="3.7109375" customWidth="1"/>
    <col min="15138" max="15138" width="5" customWidth="1"/>
    <col min="15139" max="15139" width="4.85546875" customWidth="1"/>
    <col min="15140" max="15140" width="5.42578125" customWidth="1"/>
    <col min="15141" max="15141" width="3.85546875" customWidth="1"/>
    <col min="15142" max="15142" width="3.42578125" customWidth="1"/>
    <col min="15143" max="15143" width="3.85546875" customWidth="1"/>
    <col min="15144" max="15358" width="9" customWidth="1"/>
    <col min="15361" max="15361" width="2.7109375" customWidth="1"/>
    <col min="15362" max="15362" width="8.28515625" customWidth="1"/>
    <col min="15363" max="15363" width="5" customWidth="1"/>
    <col min="15364" max="15364" width="4.7109375" customWidth="1"/>
    <col min="15365" max="15365" width="3.5703125" customWidth="1"/>
    <col min="15366" max="15366" width="3.85546875" customWidth="1"/>
    <col min="15367" max="15367" width="5.28515625" customWidth="1"/>
    <col min="15368" max="15368" width="3.5703125" customWidth="1"/>
    <col min="15369" max="15369" width="4" customWidth="1"/>
    <col min="15370" max="15371" width="4.85546875" customWidth="1"/>
    <col min="15372" max="15372" width="3.85546875" customWidth="1"/>
    <col min="15373" max="15373" width="5.140625" customWidth="1"/>
    <col min="15374" max="15374" width="3.5703125" customWidth="1"/>
    <col min="15375" max="15375" width="5.5703125" customWidth="1"/>
    <col min="15376" max="15376" width="6" customWidth="1"/>
    <col min="15377" max="15377" width="4.85546875" customWidth="1"/>
    <col min="15378" max="15378" width="5.140625" customWidth="1"/>
    <col min="15379" max="15379" width="4.140625" customWidth="1"/>
    <col min="15380" max="15380" width="3.7109375" customWidth="1"/>
    <col min="15381" max="15381" width="3.85546875" customWidth="1"/>
    <col min="15382" max="15382" width="5.28515625" customWidth="1"/>
    <col min="15383" max="15383" width="5" customWidth="1"/>
    <col min="15384" max="15384" width="3.5703125" customWidth="1"/>
    <col min="15385" max="15385" width="3.7109375" customWidth="1"/>
    <col min="15386" max="15386" width="5.140625" customWidth="1"/>
    <col min="15387" max="15388" width="3.42578125" customWidth="1"/>
    <col min="15389" max="15389" width="4.85546875" customWidth="1"/>
    <col min="15390" max="15390" width="4.42578125" customWidth="1"/>
    <col min="15391" max="15391" width="3.7109375" customWidth="1"/>
    <col min="15392" max="15392" width="3.28515625" customWidth="1"/>
    <col min="15393" max="15393" width="3.7109375" customWidth="1"/>
    <col min="15394" max="15394" width="5" customWidth="1"/>
    <col min="15395" max="15395" width="4.85546875" customWidth="1"/>
    <col min="15396" max="15396" width="5.42578125" customWidth="1"/>
    <col min="15397" max="15397" width="3.85546875" customWidth="1"/>
    <col min="15398" max="15398" width="3.42578125" customWidth="1"/>
    <col min="15399" max="15399" width="3.85546875" customWidth="1"/>
    <col min="15400" max="15614" width="9" customWidth="1"/>
    <col min="15617" max="15617" width="2.7109375" customWidth="1"/>
    <col min="15618" max="15618" width="8.28515625" customWidth="1"/>
    <col min="15619" max="15619" width="5" customWidth="1"/>
    <col min="15620" max="15620" width="4.7109375" customWidth="1"/>
    <col min="15621" max="15621" width="3.5703125" customWidth="1"/>
    <col min="15622" max="15622" width="3.85546875" customWidth="1"/>
    <col min="15623" max="15623" width="5.28515625" customWidth="1"/>
    <col min="15624" max="15624" width="3.5703125" customWidth="1"/>
    <col min="15625" max="15625" width="4" customWidth="1"/>
    <col min="15626" max="15627" width="4.85546875" customWidth="1"/>
    <col min="15628" max="15628" width="3.85546875" customWidth="1"/>
    <col min="15629" max="15629" width="5.140625" customWidth="1"/>
    <col min="15630" max="15630" width="3.5703125" customWidth="1"/>
    <col min="15631" max="15631" width="5.5703125" customWidth="1"/>
    <col min="15632" max="15632" width="6" customWidth="1"/>
    <col min="15633" max="15633" width="4.85546875" customWidth="1"/>
    <col min="15634" max="15634" width="5.140625" customWidth="1"/>
    <col min="15635" max="15635" width="4.140625" customWidth="1"/>
    <col min="15636" max="15636" width="3.7109375" customWidth="1"/>
    <col min="15637" max="15637" width="3.85546875" customWidth="1"/>
    <col min="15638" max="15638" width="5.28515625" customWidth="1"/>
    <col min="15639" max="15639" width="5" customWidth="1"/>
    <col min="15640" max="15640" width="3.5703125" customWidth="1"/>
    <col min="15641" max="15641" width="3.7109375" customWidth="1"/>
    <col min="15642" max="15642" width="5.140625" customWidth="1"/>
    <col min="15643" max="15644" width="3.42578125" customWidth="1"/>
    <col min="15645" max="15645" width="4.85546875" customWidth="1"/>
    <col min="15646" max="15646" width="4.42578125" customWidth="1"/>
    <col min="15647" max="15647" width="3.7109375" customWidth="1"/>
    <col min="15648" max="15648" width="3.28515625" customWidth="1"/>
    <col min="15649" max="15649" width="3.7109375" customWidth="1"/>
    <col min="15650" max="15650" width="5" customWidth="1"/>
    <col min="15651" max="15651" width="4.85546875" customWidth="1"/>
    <col min="15652" max="15652" width="5.42578125" customWidth="1"/>
    <col min="15653" max="15653" width="3.85546875" customWidth="1"/>
    <col min="15654" max="15654" width="3.42578125" customWidth="1"/>
    <col min="15655" max="15655" width="3.85546875" customWidth="1"/>
    <col min="15656" max="15870" width="9" customWidth="1"/>
    <col min="15873" max="15873" width="2.7109375" customWidth="1"/>
    <col min="15874" max="15874" width="8.28515625" customWidth="1"/>
    <col min="15875" max="15875" width="5" customWidth="1"/>
    <col min="15876" max="15876" width="4.7109375" customWidth="1"/>
    <col min="15877" max="15877" width="3.5703125" customWidth="1"/>
    <col min="15878" max="15878" width="3.85546875" customWidth="1"/>
    <col min="15879" max="15879" width="5.28515625" customWidth="1"/>
    <col min="15880" max="15880" width="3.5703125" customWidth="1"/>
    <col min="15881" max="15881" width="4" customWidth="1"/>
    <col min="15882" max="15883" width="4.85546875" customWidth="1"/>
    <col min="15884" max="15884" width="3.85546875" customWidth="1"/>
    <col min="15885" max="15885" width="5.140625" customWidth="1"/>
    <col min="15886" max="15886" width="3.5703125" customWidth="1"/>
    <col min="15887" max="15887" width="5.5703125" customWidth="1"/>
    <col min="15888" max="15888" width="6" customWidth="1"/>
    <col min="15889" max="15889" width="4.85546875" customWidth="1"/>
    <col min="15890" max="15890" width="5.140625" customWidth="1"/>
    <col min="15891" max="15891" width="4.140625" customWidth="1"/>
    <col min="15892" max="15892" width="3.7109375" customWidth="1"/>
    <col min="15893" max="15893" width="3.85546875" customWidth="1"/>
    <col min="15894" max="15894" width="5.28515625" customWidth="1"/>
    <col min="15895" max="15895" width="5" customWidth="1"/>
    <col min="15896" max="15896" width="3.5703125" customWidth="1"/>
    <col min="15897" max="15897" width="3.7109375" customWidth="1"/>
    <col min="15898" max="15898" width="5.140625" customWidth="1"/>
    <col min="15899" max="15900" width="3.42578125" customWidth="1"/>
    <col min="15901" max="15901" width="4.85546875" customWidth="1"/>
    <col min="15902" max="15902" width="4.42578125" customWidth="1"/>
    <col min="15903" max="15903" width="3.7109375" customWidth="1"/>
    <col min="15904" max="15904" width="3.28515625" customWidth="1"/>
    <col min="15905" max="15905" width="3.7109375" customWidth="1"/>
    <col min="15906" max="15906" width="5" customWidth="1"/>
    <col min="15907" max="15907" width="4.85546875" customWidth="1"/>
    <col min="15908" max="15908" width="5.42578125" customWidth="1"/>
    <col min="15909" max="15909" width="3.85546875" customWidth="1"/>
    <col min="15910" max="15910" width="3.42578125" customWidth="1"/>
    <col min="15911" max="15911" width="3.85546875" customWidth="1"/>
    <col min="15912" max="16126" width="9" customWidth="1"/>
    <col min="16129" max="16129" width="2.7109375" customWidth="1"/>
    <col min="16130" max="16130" width="8.28515625" customWidth="1"/>
    <col min="16131" max="16131" width="5" customWidth="1"/>
    <col min="16132" max="16132" width="4.7109375" customWidth="1"/>
    <col min="16133" max="16133" width="3.5703125" customWidth="1"/>
    <col min="16134" max="16134" width="3.85546875" customWidth="1"/>
    <col min="16135" max="16135" width="5.28515625" customWidth="1"/>
    <col min="16136" max="16136" width="3.5703125" customWidth="1"/>
    <col min="16137" max="16137" width="4" customWidth="1"/>
    <col min="16138" max="16139" width="4.85546875" customWidth="1"/>
    <col min="16140" max="16140" width="3.85546875" customWidth="1"/>
    <col min="16141" max="16141" width="5.140625" customWidth="1"/>
    <col min="16142" max="16142" width="3.5703125" customWidth="1"/>
    <col min="16143" max="16143" width="5.5703125" customWidth="1"/>
    <col min="16144" max="16144" width="6" customWidth="1"/>
    <col min="16145" max="16145" width="4.85546875" customWidth="1"/>
    <col min="16146" max="16146" width="5.140625" customWidth="1"/>
    <col min="16147" max="16147" width="4.140625" customWidth="1"/>
    <col min="16148" max="16148" width="3.7109375" customWidth="1"/>
    <col min="16149" max="16149" width="3.85546875" customWidth="1"/>
    <col min="16150" max="16150" width="5.28515625" customWidth="1"/>
    <col min="16151" max="16151" width="5" customWidth="1"/>
    <col min="16152" max="16152" width="3.5703125" customWidth="1"/>
    <col min="16153" max="16153" width="3.7109375" customWidth="1"/>
    <col min="16154" max="16154" width="5.140625" customWidth="1"/>
    <col min="16155" max="16156" width="3.42578125" customWidth="1"/>
    <col min="16157" max="16157" width="4.85546875" customWidth="1"/>
    <col min="16158" max="16158" width="4.42578125" customWidth="1"/>
    <col min="16159" max="16159" width="3.7109375" customWidth="1"/>
    <col min="16160" max="16160" width="3.28515625" customWidth="1"/>
    <col min="16161" max="16161" width="3.7109375" customWidth="1"/>
    <col min="16162" max="16162" width="5" customWidth="1"/>
    <col min="16163" max="16163" width="4.85546875" customWidth="1"/>
    <col min="16164" max="16164" width="5.42578125" customWidth="1"/>
    <col min="16165" max="16165" width="3.85546875" customWidth="1"/>
    <col min="16166" max="16166" width="3.42578125" customWidth="1"/>
    <col min="16167" max="16167" width="3.85546875" customWidth="1"/>
    <col min="16168" max="16382" width="9" customWidth="1"/>
  </cols>
  <sheetData>
    <row r="1" spans="1:39" ht="12.95" customHeight="1">
      <c r="A1" s="84" t="s">
        <v>886</v>
      </c>
      <c r="E1" s="86"/>
      <c r="F1" s="86"/>
      <c r="G1" s="86"/>
      <c r="H1" s="86"/>
      <c r="I1" s="86"/>
      <c r="J1" s="86"/>
      <c r="K1" s="86"/>
      <c r="L1" s="86"/>
      <c r="M1" s="86"/>
      <c r="N1" s="86"/>
      <c r="O1" s="86"/>
      <c r="P1" s="86"/>
      <c r="Q1" s="87"/>
      <c r="R1" s="87"/>
      <c r="S1" s="87"/>
      <c r="T1" s="87"/>
      <c r="U1" s="87"/>
      <c r="V1" s="87"/>
      <c r="W1" s="87"/>
      <c r="X1" s="87"/>
      <c r="Y1" s="87"/>
      <c r="Z1" s="87"/>
      <c r="AA1" s="87"/>
      <c r="AB1" s="87"/>
      <c r="AC1" s="87"/>
      <c r="AD1" s="87"/>
    </row>
    <row r="2" spans="1:39">
      <c r="A2" s="88"/>
      <c r="B2" s="88"/>
      <c r="C2" s="89"/>
      <c r="D2" s="90"/>
      <c r="E2" s="90"/>
      <c r="F2" s="90"/>
      <c r="G2" s="90"/>
      <c r="H2" s="90"/>
      <c r="I2" s="89"/>
      <c r="J2" s="90"/>
      <c r="K2" s="90"/>
      <c r="L2" s="90"/>
      <c r="M2" s="90"/>
      <c r="N2" s="90"/>
      <c r="O2" s="90"/>
      <c r="P2" s="90"/>
      <c r="Q2" s="90"/>
      <c r="R2" s="90"/>
      <c r="S2" s="90"/>
      <c r="T2" s="90"/>
      <c r="U2" s="90"/>
      <c r="V2" s="90"/>
      <c r="W2" s="90"/>
      <c r="X2" s="90"/>
      <c r="Y2" s="90"/>
      <c r="Z2" s="90"/>
      <c r="AA2" s="90"/>
      <c r="AB2" s="90"/>
      <c r="AC2" s="90"/>
      <c r="AD2" s="90"/>
    </row>
    <row r="3" spans="1:39">
      <c r="A3" s="88"/>
      <c r="B3" s="88"/>
      <c r="C3" s="241" t="s">
        <v>887</v>
      </c>
      <c r="D3" s="241"/>
      <c r="E3" s="241"/>
      <c r="F3" s="241"/>
      <c r="G3" s="241"/>
      <c r="H3" s="241"/>
      <c r="I3" s="241"/>
      <c r="J3" s="241"/>
      <c r="K3" s="241"/>
      <c r="L3" s="241"/>
      <c r="M3" s="241"/>
      <c r="N3" s="241"/>
      <c r="O3" s="241"/>
      <c r="P3" s="241"/>
      <c r="Q3" s="241"/>
      <c r="R3" s="241"/>
      <c r="S3" s="241"/>
      <c r="T3" s="241"/>
      <c r="U3" s="241"/>
      <c r="V3" s="242" t="s">
        <v>888</v>
      </c>
      <c r="W3" s="242"/>
      <c r="X3" s="242"/>
      <c r="Y3" s="242"/>
      <c r="Z3" s="242"/>
      <c r="AA3" s="242"/>
      <c r="AB3" s="242"/>
      <c r="AC3" s="242"/>
      <c r="AD3" s="242"/>
      <c r="AE3" s="242"/>
      <c r="AF3" s="242"/>
      <c r="AG3" s="242"/>
      <c r="AH3" s="242"/>
      <c r="AI3" s="242"/>
      <c r="AJ3" s="242"/>
      <c r="AK3" s="242"/>
      <c r="AL3" s="242"/>
      <c r="AM3" s="242"/>
    </row>
    <row r="4" spans="1:39">
      <c r="A4" s="88"/>
      <c r="B4" s="88"/>
      <c r="C4" s="241" t="s">
        <v>889</v>
      </c>
      <c r="D4" s="241"/>
      <c r="E4" s="241"/>
      <c r="F4" s="241"/>
      <c r="G4" s="241"/>
      <c r="H4" s="241"/>
      <c r="I4" s="241"/>
      <c r="J4" s="238" t="s">
        <v>890</v>
      </c>
      <c r="K4" s="238"/>
      <c r="L4" s="238"/>
      <c r="M4" s="238"/>
      <c r="N4" s="238"/>
      <c r="O4" s="238"/>
      <c r="P4" s="241" t="s">
        <v>891</v>
      </c>
      <c r="Q4" s="241"/>
      <c r="R4" s="241"/>
      <c r="S4" s="241"/>
      <c r="T4" s="241"/>
      <c r="U4" s="241"/>
      <c r="V4" s="238" t="s">
        <v>889</v>
      </c>
      <c r="W4" s="238"/>
      <c r="X4" s="238"/>
      <c r="Y4" s="238"/>
      <c r="Z4" s="238"/>
      <c r="AA4" s="238"/>
      <c r="AB4" s="238"/>
      <c r="AC4" s="241" t="s">
        <v>890</v>
      </c>
      <c r="AD4" s="241"/>
      <c r="AE4" s="241"/>
      <c r="AF4" s="241"/>
      <c r="AG4" s="241"/>
      <c r="AH4" s="238" t="s">
        <v>891</v>
      </c>
      <c r="AI4" s="238"/>
      <c r="AJ4" s="238"/>
      <c r="AK4" s="238"/>
      <c r="AL4" s="238"/>
      <c r="AM4" s="238"/>
    </row>
    <row r="5" spans="1:39" ht="23.85" customHeight="1">
      <c r="A5" s="88"/>
      <c r="B5" s="88"/>
      <c r="C5" s="241" t="s">
        <v>892</v>
      </c>
      <c r="D5" s="241"/>
      <c r="E5" s="241" t="s">
        <v>893</v>
      </c>
      <c r="F5" s="241"/>
      <c r="G5" s="241"/>
      <c r="H5" s="231" t="s">
        <v>894</v>
      </c>
      <c r="I5" s="237" t="s">
        <v>895</v>
      </c>
      <c r="J5" s="238" t="s">
        <v>892</v>
      </c>
      <c r="K5" s="238"/>
      <c r="L5" s="238" t="s">
        <v>893</v>
      </c>
      <c r="M5" s="238"/>
      <c r="N5" s="236" t="s">
        <v>894</v>
      </c>
      <c r="O5" s="239" t="s">
        <v>895</v>
      </c>
      <c r="P5" s="241" t="s">
        <v>892</v>
      </c>
      <c r="Q5" s="241"/>
      <c r="R5" s="241" t="s">
        <v>893</v>
      </c>
      <c r="S5" s="241"/>
      <c r="T5" s="231" t="s">
        <v>894</v>
      </c>
      <c r="U5" s="237" t="s">
        <v>895</v>
      </c>
      <c r="V5" s="238" t="s">
        <v>892</v>
      </c>
      <c r="W5" s="238"/>
      <c r="X5" s="238" t="s">
        <v>893</v>
      </c>
      <c r="Y5" s="238"/>
      <c r="Z5" s="238"/>
      <c r="AA5" s="236" t="s">
        <v>894</v>
      </c>
      <c r="AB5" s="239" t="s">
        <v>895</v>
      </c>
      <c r="AC5" s="241" t="s">
        <v>892</v>
      </c>
      <c r="AD5" s="241"/>
      <c r="AE5" s="91" t="s">
        <v>893</v>
      </c>
      <c r="AF5" s="231" t="s">
        <v>894</v>
      </c>
      <c r="AG5" s="237" t="s">
        <v>895</v>
      </c>
      <c r="AH5" s="238" t="s">
        <v>892</v>
      </c>
      <c r="AI5" s="238"/>
      <c r="AJ5" s="238" t="s">
        <v>893</v>
      </c>
      <c r="AK5" s="238"/>
      <c r="AL5" s="236" t="s">
        <v>894</v>
      </c>
      <c r="AM5" s="239" t="s">
        <v>895</v>
      </c>
    </row>
    <row r="6" spans="1:39" ht="33.75">
      <c r="A6" s="88"/>
      <c r="B6" s="88"/>
      <c r="C6" s="241"/>
      <c r="D6" s="241"/>
      <c r="E6" s="92" t="s">
        <v>896</v>
      </c>
      <c r="F6" s="93" t="s">
        <v>897</v>
      </c>
      <c r="G6" s="94" t="s">
        <v>898</v>
      </c>
      <c r="H6" s="231"/>
      <c r="I6" s="231"/>
      <c r="J6" s="238"/>
      <c r="K6" s="238"/>
      <c r="L6" s="95" t="s">
        <v>896</v>
      </c>
      <c r="M6" s="96" t="s">
        <v>898</v>
      </c>
      <c r="N6" s="236"/>
      <c r="O6" s="239"/>
      <c r="P6" s="241"/>
      <c r="Q6" s="241"/>
      <c r="R6" s="94" t="s">
        <v>898</v>
      </c>
      <c r="S6" s="94" t="s">
        <v>896</v>
      </c>
      <c r="T6" s="231"/>
      <c r="U6" s="231"/>
      <c r="V6" s="238"/>
      <c r="W6" s="238"/>
      <c r="X6" s="95" t="s">
        <v>896</v>
      </c>
      <c r="Y6" s="97" t="s">
        <v>897</v>
      </c>
      <c r="Z6" s="96" t="s">
        <v>898</v>
      </c>
      <c r="AA6" s="236"/>
      <c r="AB6" s="236"/>
      <c r="AC6" s="241"/>
      <c r="AD6" s="241"/>
      <c r="AE6" s="92" t="s">
        <v>896</v>
      </c>
      <c r="AF6" s="231"/>
      <c r="AG6" s="231"/>
      <c r="AH6" s="238"/>
      <c r="AI6" s="238"/>
      <c r="AJ6" s="96" t="s">
        <v>898</v>
      </c>
      <c r="AK6" s="96" t="s">
        <v>896</v>
      </c>
      <c r="AL6" s="236"/>
      <c r="AM6" s="236"/>
    </row>
    <row r="7" spans="1:39" ht="22.5">
      <c r="A7" s="240" t="s">
        <v>899</v>
      </c>
      <c r="B7" s="93" t="s">
        <v>900</v>
      </c>
      <c r="C7" s="98">
        <v>2050</v>
      </c>
      <c r="D7" s="98">
        <v>2350</v>
      </c>
      <c r="E7" s="98">
        <v>75</v>
      </c>
      <c r="F7" s="98">
        <v>75</v>
      </c>
      <c r="G7" s="98"/>
      <c r="H7" s="98">
        <v>30</v>
      </c>
      <c r="I7" s="98">
        <v>38</v>
      </c>
      <c r="J7" s="99">
        <v>2050</v>
      </c>
      <c r="K7" s="99">
        <v>2350</v>
      </c>
      <c r="L7" s="99">
        <v>75</v>
      </c>
      <c r="M7" s="99"/>
      <c r="N7" s="99">
        <v>30</v>
      </c>
      <c r="O7" s="99">
        <v>38</v>
      </c>
      <c r="P7" s="98">
        <v>2050</v>
      </c>
      <c r="Q7" s="98">
        <v>2350</v>
      </c>
      <c r="R7" s="98">
        <v>85</v>
      </c>
      <c r="S7" s="98"/>
      <c r="T7" s="98">
        <v>40</v>
      </c>
      <c r="U7" s="98">
        <v>38</v>
      </c>
      <c r="V7" s="99">
        <v>2050</v>
      </c>
      <c r="W7" s="99">
        <v>2350</v>
      </c>
      <c r="X7" s="99">
        <v>75</v>
      </c>
      <c r="Y7" s="99">
        <v>75</v>
      </c>
      <c r="Z7" s="99"/>
      <c r="AA7" s="99">
        <v>30</v>
      </c>
      <c r="AB7" s="99">
        <v>38</v>
      </c>
      <c r="AC7" s="98">
        <v>2050</v>
      </c>
      <c r="AD7" s="98">
        <v>2350</v>
      </c>
      <c r="AE7" s="98">
        <v>75</v>
      </c>
      <c r="AF7" s="98">
        <v>30</v>
      </c>
      <c r="AG7" s="98">
        <v>38</v>
      </c>
      <c r="AH7" s="99">
        <v>2050</v>
      </c>
      <c r="AI7" s="99">
        <v>2350</v>
      </c>
      <c r="AJ7" s="99">
        <v>85</v>
      </c>
      <c r="AK7" s="99"/>
      <c r="AL7" s="99">
        <v>40</v>
      </c>
      <c r="AM7" s="99">
        <v>38</v>
      </c>
    </row>
    <row r="8" spans="1:39" ht="22.5">
      <c r="A8" s="240"/>
      <c r="B8" s="100" t="s">
        <v>901</v>
      </c>
      <c r="C8" s="98">
        <v>2050</v>
      </c>
      <c r="D8" s="98">
        <v>2350</v>
      </c>
      <c r="E8" s="98">
        <v>80</v>
      </c>
      <c r="F8" s="98">
        <v>75</v>
      </c>
      <c r="G8" s="98"/>
      <c r="H8" s="98">
        <v>30</v>
      </c>
      <c r="I8" s="98">
        <v>43</v>
      </c>
      <c r="J8" s="99">
        <v>2050</v>
      </c>
      <c r="K8" s="99">
        <v>2350</v>
      </c>
      <c r="L8" s="99">
        <v>80</v>
      </c>
      <c r="M8" s="99"/>
      <c r="N8" s="99">
        <v>30</v>
      </c>
      <c r="O8" s="99">
        <v>43</v>
      </c>
      <c r="P8" s="98">
        <v>2050</v>
      </c>
      <c r="Q8" s="98">
        <v>2350</v>
      </c>
      <c r="R8" s="98">
        <v>91</v>
      </c>
      <c r="S8" s="98"/>
      <c r="T8" s="98">
        <v>40</v>
      </c>
      <c r="U8" s="98">
        <v>43</v>
      </c>
      <c r="V8" s="99">
        <v>2050</v>
      </c>
      <c r="W8" s="99">
        <v>2350</v>
      </c>
      <c r="X8" s="99">
        <v>80</v>
      </c>
      <c r="Y8" s="99">
        <v>75</v>
      </c>
      <c r="Z8" s="99"/>
      <c r="AA8" s="99">
        <v>30</v>
      </c>
      <c r="AB8" s="99">
        <v>43</v>
      </c>
      <c r="AC8" s="98">
        <v>2050</v>
      </c>
      <c r="AD8" s="98">
        <v>2350</v>
      </c>
      <c r="AE8" s="98">
        <v>80</v>
      </c>
      <c r="AF8" s="98">
        <v>30</v>
      </c>
      <c r="AG8" s="98">
        <v>43</v>
      </c>
      <c r="AH8" s="99">
        <v>2050</v>
      </c>
      <c r="AI8" s="99">
        <v>2350</v>
      </c>
      <c r="AJ8" s="99">
        <v>91</v>
      </c>
      <c r="AK8" s="99"/>
      <c r="AL8" s="99">
        <v>40</v>
      </c>
      <c r="AM8" s="99">
        <v>43</v>
      </c>
    </row>
    <row r="9" spans="1:39" ht="33.75">
      <c r="A9" s="240"/>
      <c r="B9" s="93" t="s">
        <v>902</v>
      </c>
      <c r="C9" s="98">
        <v>2050</v>
      </c>
      <c r="D9" s="98">
        <v>2350</v>
      </c>
      <c r="E9" s="98"/>
      <c r="F9" s="98"/>
      <c r="G9" s="98">
        <v>75</v>
      </c>
      <c r="H9" s="98">
        <v>45</v>
      </c>
      <c r="I9" s="98">
        <v>38</v>
      </c>
      <c r="J9" s="99"/>
      <c r="K9" s="99"/>
      <c r="L9" s="99"/>
      <c r="M9" s="99"/>
      <c r="N9" s="99"/>
      <c r="O9" s="99"/>
      <c r="P9" s="98"/>
      <c r="Q9" s="98"/>
      <c r="R9" s="98"/>
      <c r="S9" s="98"/>
      <c r="T9" s="98"/>
      <c r="U9" s="98"/>
      <c r="V9" s="99">
        <v>2050</v>
      </c>
      <c r="W9" s="99">
        <v>2350</v>
      </c>
      <c r="X9" s="99"/>
      <c r="Y9" s="99"/>
      <c r="Z9" s="99">
        <v>75</v>
      </c>
      <c r="AA9" s="99">
        <v>45</v>
      </c>
      <c r="AB9" s="99">
        <v>38</v>
      </c>
      <c r="AC9" s="98"/>
      <c r="AD9" s="98"/>
      <c r="AE9" s="98"/>
      <c r="AF9" s="98"/>
      <c r="AG9" s="98"/>
      <c r="AH9" s="99"/>
      <c r="AI9" s="99"/>
      <c r="AJ9" s="99"/>
      <c r="AK9" s="99"/>
      <c r="AL9" s="99"/>
      <c r="AM9" s="99"/>
    </row>
    <row r="10" spans="1:39" ht="33.75">
      <c r="A10" s="240"/>
      <c r="B10" s="100" t="s">
        <v>903</v>
      </c>
      <c r="C10" s="98">
        <v>2050</v>
      </c>
      <c r="D10" s="98">
        <v>2350</v>
      </c>
      <c r="E10" s="98"/>
      <c r="F10" s="98"/>
      <c r="G10" s="98">
        <v>80</v>
      </c>
      <c r="H10" s="98">
        <v>45</v>
      </c>
      <c r="I10" s="98">
        <v>43</v>
      </c>
      <c r="J10" s="99"/>
      <c r="K10" s="99"/>
      <c r="L10" s="99"/>
      <c r="M10" s="99"/>
      <c r="N10" s="99"/>
      <c r="O10" s="99"/>
      <c r="P10" s="98"/>
      <c r="Q10" s="98"/>
      <c r="R10" s="98"/>
      <c r="S10" s="98"/>
      <c r="T10" s="98"/>
      <c r="U10" s="98"/>
      <c r="V10" s="99">
        <v>2050</v>
      </c>
      <c r="W10" s="99">
        <v>2350</v>
      </c>
      <c r="X10" s="99"/>
      <c r="Y10" s="99"/>
      <c r="Z10" s="99">
        <v>80</v>
      </c>
      <c r="AA10" s="99">
        <v>45</v>
      </c>
      <c r="AB10" s="99">
        <v>43</v>
      </c>
      <c r="AC10" s="98"/>
      <c r="AD10" s="98"/>
      <c r="AE10" s="98"/>
      <c r="AF10" s="98"/>
      <c r="AG10" s="98"/>
      <c r="AH10" s="99"/>
      <c r="AI10" s="99"/>
      <c r="AJ10" s="99"/>
      <c r="AK10" s="99"/>
      <c r="AL10" s="99"/>
      <c r="AM10" s="99"/>
    </row>
    <row r="11" spans="1:39" ht="22.5">
      <c r="A11" s="240"/>
      <c r="B11" s="93" t="s">
        <v>904</v>
      </c>
      <c r="C11" s="98">
        <v>2050</v>
      </c>
      <c r="D11" s="98">
        <v>2350</v>
      </c>
      <c r="E11" s="98">
        <v>78</v>
      </c>
      <c r="F11" s="98"/>
      <c r="G11" s="98"/>
      <c r="H11" s="98">
        <v>30</v>
      </c>
      <c r="I11" s="98">
        <v>41</v>
      </c>
      <c r="J11" s="99"/>
      <c r="K11" s="99"/>
      <c r="L11" s="99"/>
      <c r="M11" s="99"/>
      <c r="N11" s="99"/>
      <c r="O11" s="99"/>
      <c r="P11" s="98"/>
      <c r="Q11" s="98"/>
      <c r="R11" s="98"/>
      <c r="S11" s="98"/>
      <c r="T11" s="98"/>
      <c r="U11" s="98"/>
      <c r="V11" s="99"/>
      <c r="W11" s="99"/>
      <c r="X11" s="99"/>
      <c r="Y11" s="99"/>
      <c r="Z11" s="99"/>
      <c r="AA11" s="99"/>
      <c r="AB11" s="99"/>
      <c r="AC11" s="98"/>
      <c r="AD11" s="98"/>
      <c r="AE11" s="98"/>
      <c r="AF11" s="98"/>
      <c r="AG11" s="98"/>
      <c r="AH11" s="99"/>
      <c r="AI11" s="99"/>
      <c r="AJ11" s="99"/>
      <c r="AK11" s="99"/>
      <c r="AL11" s="99"/>
      <c r="AM11" s="99"/>
    </row>
    <row r="12" spans="1:39" ht="22.5">
      <c r="A12" s="240"/>
      <c r="B12" s="100" t="s">
        <v>905</v>
      </c>
      <c r="C12" s="98"/>
      <c r="D12" s="98"/>
      <c r="E12" s="98"/>
      <c r="F12" s="98"/>
      <c r="G12" s="98"/>
      <c r="H12" s="98"/>
      <c r="I12" s="98"/>
      <c r="J12" s="99">
        <v>2150</v>
      </c>
      <c r="K12" s="99">
        <v>2350</v>
      </c>
      <c r="L12" s="99">
        <v>80</v>
      </c>
      <c r="M12" s="99"/>
      <c r="N12" s="99">
        <v>60</v>
      </c>
      <c r="O12" s="99"/>
      <c r="P12" s="98"/>
      <c r="Q12" s="98"/>
      <c r="R12" s="98"/>
      <c r="S12" s="98"/>
      <c r="T12" s="98"/>
      <c r="U12" s="98"/>
      <c r="V12" s="99">
        <v>2150</v>
      </c>
      <c r="W12" s="99">
        <v>2350</v>
      </c>
      <c r="X12" s="99">
        <v>80</v>
      </c>
      <c r="Y12" s="99"/>
      <c r="Z12" s="99"/>
      <c r="AA12" s="99">
        <v>60</v>
      </c>
      <c r="AB12" s="99"/>
      <c r="AC12" s="98"/>
      <c r="AD12" s="98"/>
      <c r="AE12" s="98"/>
      <c r="AF12" s="98"/>
      <c r="AG12" s="98"/>
      <c r="AH12" s="99"/>
      <c r="AI12" s="99"/>
      <c r="AJ12" s="99"/>
      <c r="AK12" s="99"/>
      <c r="AL12" s="99"/>
      <c r="AM12" s="99"/>
    </row>
    <row r="13" spans="1:39" ht="22.5">
      <c r="A13" s="240"/>
      <c r="B13" s="93" t="s">
        <v>906</v>
      </c>
      <c r="C13" s="98">
        <v>2050</v>
      </c>
      <c r="D13" s="98">
        <v>2350</v>
      </c>
      <c r="E13" s="98"/>
      <c r="F13" s="98"/>
      <c r="G13" s="98">
        <v>82</v>
      </c>
      <c r="H13" s="98">
        <v>30</v>
      </c>
      <c r="I13" s="98">
        <v>43</v>
      </c>
      <c r="J13" s="99"/>
      <c r="K13" s="99"/>
      <c r="L13" s="99"/>
      <c r="M13" s="99"/>
      <c r="N13" s="99"/>
      <c r="O13" s="99"/>
      <c r="P13" s="98"/>
      <c r="Q13" s="98"/>
      <c r="R13" s="98"/>
      <c r="S13" s="98"/>
      <c r="T13" s="98"/>
      <c r="U13" s="98"/>
      <c r="V13" s="99"/>
      <c r="W13" s="99"/>
      <c r="X13" s="99"/>
      <c r="Y13" s="99"/>
      <c r="Z13" s="99"/>
      <c r="AA13" s="99"/>
      <c r="AB13" s="99"/>
      <c r="AC13" s="98"/>
      <c r="AD13" s="98"/>
      <c r="AE13" s="98"/>
      <c r="AF13" s="98"/>
      <c r="AG13" s="98"/>
      <c r="AH13" s="99"/>
      <c r="AI13" s="99"/>
      <c r="AJ13" s="99"/>
      <c r="AK13" s="99"/>
      <c r="AL13" s="99"/>
      <c r="AM13" s="99"/>
    </row>
    <row r="14" spans="1:39" ht="22.5">
      <c r="A14" s="240"/>
      <c r="B14" s="100" t="s">
        <v>907</v>
      </c>
      <c r="C14" s="98"/>
      <c r="D14" s="98"/>
      <c r="E14" s="98"/>
      <c r="F14" s="98"/>
      <c r="G14" s="98"/>
      <c r="H14" s="98"/>
      <c r="I14" s="98"/>
      <c r="J14" s="99"/>
      <c r="K14" s="99"/>
      <c r="L14" s="99"/>
      <c r="M14" s="99"/>
      <c r="N14" s="99"/>
      <c r="O14" s="99"/>
      <c r="P14" s="98"/>
      <c r="Q14" s="98"/>
      <c r="R14" s="98"/>
      <c r="S14" s="98"/>
      <c r="T14" s="98"/>
      <c r="U14" s="98"/>
      <c r="V14" s="99">
        <v>2050</v>
      </c>
      <c r="W14" s="99">
        <v>2350</v>
      </c>
      <c r="X14" s="99">
        <v>80</v>
      </c>
      <c r="Y14" s="99"/>
      <c r="Z14" s="99"/>
      <c r="AA14" s="99">
        <v>30</v>
      </c>
      <c r="AB14" s="99">
        <v>43</v>
      </c>
      <c r="AC14" s="98"/>
      <c r="AD14" s="98"/>
      <c r="AE14" s="98"/>
      <c r="AF14" s="98"/>
      <c r="AG14" s="98"/>
      <c r="AH14" s="99"/>
      <c r="AI14" s="99"/>
      <c r="AJ14" s="99"/>
      <c r="AK14" s="99"/>
      <c r="AL14" s="99"/>
      <c r="AM14" s="99"/>
    </row>
    <row r="15" spans="1:39" ht="22.5">
      <c r="A15" s="240"/>
      <c r="B15" s="93" t="s">
        <v>908</v>
      </c>
      <c r="C15" s="98"/>
      <c r="D15" s="98"/>
      <c r="E15" s="98"/>
      <c r="F15" s="98"/>
      <c r="G15" s="98"/>
      <c r="H15" s="98"/>
      <c r="I15" s="98"/>
      <c r="J15" s="99">
        <v>2150</v>
      </c>
      <c r="K15" s="99">
        <v>2350</v>
      </c>
      <c r="L15" s="99"/>
      <c r="M15" s="99">
        <v>90</v>
      </c>
      <c r="N15" s="99">
        <v>42</v>
      </c>
      <c r="O15" s="99">
        <v>43</v>
      </c>
      <c r="P15" s="98"/>
      <c r="Q15" s="98"/>
      <c r="R15" s="98"/>
      <c r="S15" s="98"/>
      <c r="T15" s="98"/>
      <c r="U15" s="98"/>
      <c r="V15" s="99"/>
      <c r="W15" s="99"/>
      <c r="X15" s="99"/>
      <c r="Y15" s="99"/>
      <c r="Z15" s="99"/>
      <c r="AA15" s="99"/>
      <c r="AB15" s="99"/>
      <c r="AC15" s="98"/>
      <c r="AD15" s="98"/>
      <c r="AE15" s="98"/>
      <c r="AF15" s="98"/>
      <c r="AG15" s="98"/>
      <c r="AH15" s="99"/>
      <c r="AI15" s="99"/>
      <c r="AJ15" s="99"/>
      <c r="AK15" s="99"/>
      <c r="AL15" s="99"/>
      <c r="AM15" s="99"/>
    </row>
    <row r="16" spans="1:39" ht="22.5">
      <c r="A16" s="240"/>
      <c r="B16" s="93" t="s">
        <v>909</v>
      </c>
      <c r="C16" s="98"/>
      <c r="D16" s="98"/>
      <c r="E16" s="98"/>
      <c r="F16" s="98"/>
      <c r="G16" s="98"/>
      <c r="H16" s="98"/>
      <c r="I16" s="98"/>
      <c r="J16" s="99">
        <v>2050</v>
      </c>
      <c r="K16" s="99">
        <v>2350</v>
      </c>
      <c r="L16" s="99"/>
      <c r="M16" s="99">
        <v>75</v>
      </c>
      <c r="N16" s="99">
        <v>40</v>
      </c>
      <c r="O16" s="99">
        <v>43</v>
      </c>
      <c r="P16" s="98"/>
      <c r="Q16" s="98"/>
      <c r="R16" s="98"/>
      <c r="S16" s="98"/>
      <c r="T16" s="98"/>
      <c r="U16" s="98"/>
      <c r="V16" s="99"/>
      <c r="W16" s="99"/>
      <c r="X16" s="99"/>
      <c r="Y16" s="99"/>
      <c r="Z16" s="99"/>
      <c r="AA16" s="99"/>
      <c r="AB16" s="99"/>
      <c r="AC16" s="98"/>
      <c r="AD16" s="98"/>
      <c r="AE16" s="98"/>
      <c r="AF16" s="98"/>
      <c r="AG16" s="98"/>
      <c r="AH16" s="99"/>
      <c r="AI16" s="99"/>
      <c r="AJ16" s="99"/>
      <c r="AK16" s="99"/>
      <c r="AL16" s="99"/>
      <c r="AM16" s="99"/>
    </row>
    <row r="17" spans="1:71">
      <c r="A17" s="233" t="s">
        <v>910</v>
      </c>
      <c r="B17" s="100" t="s">
        <v>911</v>
      </c>
      <c r="C17" s="98">
        <v>2150</v>
      </c>
      <c r="D17" s="98">
        <v>2450</v>
      </c>
      <c r="E17" s="98">
        <v>70</v>
      </c>
      <c r="F17" s="98"/>
      <c r="G17" s="98"/>
      <c r="H17" s="98">
        <v>10</v>
      </c>
      <c r="I17" s="98"/>
      <c r="J17" s="99"/>
      <c r="K17" s="99"/>
      <c r="L17" s="99"/>
      <c r="M17" s="99"/>
      <c r="N17" s="99"/>
      <c r="O17" s="99"/>
      <c r="P17" s="98">
        <v>2150</v>
      </c>
      <c r="Q17" s="98">
        <v>2450</v>
      </c>
      <c r="R17" s="98"/>
      <c r="S17" s="98">
        <v>70</v>
      </c>
      <c r="T17" s="98">
        <v>10</v>
      </c>
      <c r="U17" s="98"/>
      <c r="V17" s="99">
        <v>2150</v>
      </c>
      <c r="W17" s="99">
        <v>2450</v>
      </c>
      <c r="X17" s="99">
        <v>70</v>
      </c>
      <c r="Y17" s="99"/>
      <c r="Z17" s="99"/>
      <c r="AA17" s="99">
        <v>10</v>
      </c>
      <c r="AB17" s="99"/>
      <c r="AC17" s="98"/>
      <c r="AD17" s="98"/>
      <c r="AE17" s="98"/>
      <c r="AF17" s="98"/>
      <c r="AG17" s="98"/>
      <c r="AH17" s="99">
        <v>2150</v>
      </c>
      <c r="AI17" s="99">
        <v>2450</v>
      </c>
      <c r="AJ17" s="99"/>
      <c r="AK17" s="99">
        <v>70</v>
      </c>
      <c r="AL17" s="99">
        <v>10</v>
      </c>
      <c r="AM17" s="99"/>
    </row>
    <row r="18" spans="1:71" ht="22.5">
      <c r="A18" s="233"/>
      <c r="B18" s="100" t="s">
        <v>912</v>
      </c>
      <c r="C18" s="98">
        <v>2150</v>
      </c>
      <c r="D18" s="98">
        <v>2450</v>
      </c>
      <c r="E18" s="93" t="s">
        <v>913</v>
      </c>
      <c r="F18" s="98"/>
      <c r="G18" s="98"/>
      <c r="H18" s="98">
        <v>10</v>
      </c>
      <c r="I18" s="98"/>
      <c r="J18" s="99">
        <v>2150</v>
      </c>
      <c r="K18" s="99">
        <v>2450</v>
      </c>
      <c r="L18" s="99">
        <v>70</v>
      </c>
      <c r="M18" s="99"/>
      <c r="N18" s="99">
        <v>10</v>
      </c>
      <c r="O18" s="99"/>
      <c r="P18" s="98"/>
      <c r="Q18" s="98"/>
      <c r="R18" s="98"/>
      <c r="S18" s="98"/>
      <c r="T18" s="98"/>
      <c r="U18" s="98"/>
      <c r="V18" s="99">
        <v>2150</v>
      </c>
      <c r="W18" s="99">
        <v>2450</v>
      </c>
      <c r="X18" s="97" t="s">
        <v>913</v>
      </c>
      <c r="Y18" s="99"/>
      <c r="Z18" s="99"/>
      <c r="AA18" s="99">
        <v>10</v>
      </c>
      <c r="AB18" s="99"/>
      <c r="AC18" s="98">
        <v>2150</v>
      </c>
      <c r="AD18" s="98">
        <v>2450</v>
      </c>
      <c r="AE18" s="98">
        <v>70</v>
      </c>
      <c r="AF18" s="98">
        <v>10</v>
      </c>
      <c r="AG18" s="98"/>
      <c r="AH18" s="99"/>
      <c r="AI18" s="99"/>
      <c r="AJ18" s="99"/>
      <c r="AK18" s="99"/>
      <c r="AL18" s="99"/>
      <c r="AM18" s="99"/>
    </row>
    <row r="19" spans="1:71" ht="22.5">
      <c r="A19" s="233"/>
      <c r="B19" s="100" t="s">
        <v>914</v>
      </c>
      <c r="C19" s="98">
        <v>2150</v>
      </c>
      <c r="D19" s="98">
        <v>2350</v>
      </c>
      <c r="E19" s="98">
        <v>90</v>
      </c>
      <c r="F19" s="98"/>
      <c r="G19" s="98"/>
      <c r="H19" s="98">
        <v>10</v>
      </c>
      <c r="I19" s="98"/>
      <c r="J19" s="99"/>
      <c r="K19" s="99"/>
      <c r="L19" s="99"/>
      <c r="M19" s="99"/>
      <c r="N19" s="99"/>
      <c r="O19" s="99"/>
      <c r="P19" s="98"/>
      <c r="Q19" s="98"/>
      <c r="R19" s="98"/>
      <c r="S19" s="98"/>
      <c r="T19" s="98"/>
      <c r="U19" s="98"/>
      <c r="V19" s="99">
        <v>2150</v>
      </c>
      <c r="W19" s="99">
        <v>2450</v>
      </c>
      <c r="X19" s="97" t="s">
        <v>913</v>
      </c>
      <c r="Y19" s="99"/>
      <c r="Z19" s="99"/>
      <c r="AA19" s="99">
        <v>10</v>
      </c>
      <c r="AB19" s="99"/>
      <c r="AC19" s="98"/>
      <c r="AD19" s="98"/>
      <c r="AE19" s="98"/>
      <c r="AF19" s="98"/>
      <c r="AG19" s="98"/>
      <c r="AH19" s="99"/>
      <c r="AI19" s="99"/>
      <c r="AJ19" s="99"/>
      <c r="AK19" s="99"/>
      <c r="AL19" s="99"/>
      <c r="AM19" s="99"/>
    </row>
    <row r="20" spans="1:71" ht="45">
      <c r="A20" s="101" t="s">
        <v>915</v>
      </c>
      <c r="B20" s="101"/>
      <c r="C20" s="98">
        <v>2050</v>
      </c>
      <c r="D20" s="98">
        <v>2350</v>
      </c>
      <c r="E20" s="93" t="s">
        <v>916</v>
      </c>
      <c r="F20" s="98"/>
      <c r="G20" s="98"/>
      <c r="H20" s="98">
        <v>16</v>
      </c>
      <c r="I20" s="98"/>
      <c r="J20" s="99">
        <v>2050</v>
      </c>
      <c r="K20" s="99">
        <v>2350</v>
      </c>
      <c r="L20" s="97" t="s">
        <v>917</v>
      </c>
      <c r="M20" s="99"/>
      <c r="N20" s="99">
        <v>16</v>
      </c>
      <c r="O20" s="99"/>
      <c r="P20" s="98">
        <v>2050</v>
      </c>
      <c r="Q20" s="98">
        <v>2350</v>
      </c>
      <c r="R20" s="93"/>
      <c r="S20" s="93" t="s">
        <v>918</v>
      </c>
      <c r="T20" s="98">
        <v>16</v>
      </c>
      <c r="U20" s="98"/>
      <c r="V20" s="99">
        <v>2050</v>
      </c>
      <c r="W20" s="99">
        <v>2350</v>
      </c>
      <c r="X20" s="97" t="s">
        <v>916</v>
      </c>
      <c r="Y20" s="99"/>
      <c r="Z20" s="99"/>
      <c r="AA20" s="99">
        <v>16</v>
      </c>
      <c r="AB20" s="99"/>
      <c r="AC20" s="98">
        <v>2050</v>
      </c>
      <c r="AD20" s="98">
        <v>2350</v>
      </c>
      <c r="AE20" s="93" t="s">
        <v>917</v>
      </c>
      <c r="AF20" s="98">
        <v>16</v>
      </c>
      <c r="AG20" s="98"/>
      <c r="AH20" s="99">
        <v>2050</v>
      </c>
      <c r="AI20" s="99">
        <v>2350</v>
      </c>
      <c r="AJ20" s="97"/>
      <c r="AK20" s="97" t="s">
        <v>917</v>
      </c>
      <c r="AL20" s="99">
        <v>16</v>
      </c>
      <c r="AM20" s="99"/>
    </row>
    <row r="21" spans="1:71" ht="34.35" customHeight="1">
      <c r="A21" s="234" t="s">
        <v>919</v>
      </c>
      <c r="B21" s="234"/>
      <c r="C21" s="98">
        <v>2050</v>
      </c>
      <c r="D21" s="98">
        <v>2350</v>
      </c>
      <c r="E21" s="98">
        <v>40</v>
      </c>
      <c r="F21" s="98"/>
      <c r="G21" s="98"/>
      <c r="H21" s="98">
        <v>3</v>
      </c>
      <c r="I21" s="98"/>
      <c r="J21" s="99"/>
      <c r="K21" s="99"/>
      <c r="L21" s="99"/>
      <c r="M21" s="99"/>
      <c r="N21" s="99"/>
      <c r="O21" s="99"/>
      <c r="P21" s="98"/>
      <c r="Q21" s="98"/>
      <c r="R21" s="98"/>
      <c r="S21" s="98"/>
      <c r="T21" s="98"/>
      <c r="U21" s="102"/>
      <c r="V21" s="99">
        <v>2050</v>
      </c>
      <c r="W21" s="99">
        <v>2350</v>
      </c>
      <c r="X21" s="99">
        <v>40</v>
      </c>
      <c r="Y21" s="99"/>
      <c r="Z21" s="99"/>
      <c r="AA21" s="99">
        <v>3</v>
      </c>
      <c r="AB21" s="103"/>
      <c r="AC21" s="102"/>
      <c r="AD21" s="102"/>
      <c r="AE21" s="102"/>
      <c r="AF21" s="102"/>
      <c r="AG21" s="102"/>
      <c r="AH21" s="103"/>
      <c r="AI21" s="103"/>
      <c r="AJ21" s="103"/>
      <c r="AK21" s="103"/>
      <c r="AL21" s="103"/>
      <c r="AM21" s="103"/>
    </row>
    <row r="22" spans="1:71" ht="23.85" customHeight="1">
      <c r="A22" s="235" t="s">
        <v>920</v>
      </c>
      <c r="B22" s="235"/>
      <c r="C22" s="91">
        <v>2000</v>
      </c>
      <c r="D22" s="98">
        <v>2350</v>
      </c>
      <c r="E22" s="98">
        <v>30</v>
      </c>
      <c r="F22" s="98"/>
      <c r="G22" s="98"/>
      <c r="H22" s="98">
        <v>10</v>
      </c>
      <c r="I22" s="98"/>
      <c r="J22" s="99"/>
      <c r="K22" s="99"/>
      <c r="L22" s="99"/>
      <c r="M22" s="99"/>
      <c r="N22" s="99"/>
      <c r="O22" s="99"/>
      <c r="P22" s="98"/>
      <c r="Q22" s="98"/>
      <c r="R22" s="98"/>
      <c r="S22" s="98"/>
      <c r="T22" s="98"/>
      <c r="U22" s="102"/>
      <c r="V22" s="104">
        <v>2000</v>
      </c>
      <c r="W22" s="99">
        <v>2350</v>
      </c>
      <c r="X22" s="99">
        <v>30</v>
      </c>
      <c r="Y22" s="99"/>
      <c r="Z22" s="99"/>
      <c r="AA22" s="99">
        <v>10</v>
      </c>
      <c r="AB22" s="103"/>
      <c r="AC22" s="102"/>
      <c r="AD22" s="102"/>
      <c r="AE22" s="102"/>
      <c r="AF22" s="102"/>
      <c r="AG22" s="102"/>
      <c r="AH22" s="103"/>
      <c r="AI22" s="103"/>
      <c r="AJ22" s="103"/>
      <c r="AK22" s="103"/>
      <c r="AL22" s="103"/>
      <c r="AM22" s="103"/>
    </row>
    <row r="23" spans="1:71" ht="34.35" customHeight="1">
      <c r="A23" s="234" t="s">
        <v>921</v>
      </c>
      <c r="B23" s="234"/>
      <c r="C23" s="91">
        <v>2050</v>
      </c>
      <c r="D23" s="98">
        <v>2350</v>
      </c>
      <c r="E23" s="98">
        <v>120</v>
      </c>
      <c r="F23" s="98"/>
      <c r="G23" s="98"/>
      <c r="H23" s="98">
        <v>16</v>
      </c>
      <c r="I23" s="98"/>
      <c r="J23" s="99"/>
      <c r="K23" s="99"/>
      <c r="L23" s="99"/>
      <c r="M23" s="99"/>
      <c r="N23" s="99"/>
      <c r="O23" s="99"/>
      <c r="P23" s="98"/>
      <c r="Q23" s="98"/>
      <c r="R23" s="98"/>
      <c r="S23" s="98"/>
      <c r="T23" s="98"/>
      <c r="U23" s="102"/>
      <c r="V23" s="104">
        <v>2050</v>
      </c>
      <c r="W23" s="99">
        <v>2350</v>
      </c>
      <c r="X23" s="99">
        <v>120</v>
      </c>
      <c r="Y23" s="99"/>
      <c r="Z23" s="99"/>
      <c r="AA23" s="99">
        <v>16</v>
      </c>
      <c r="AB23" s="103"/>
      <c r="AC23" s="102"/>
      <c r="AD23" s="102"/>
      <c r="AE23" s="102"/>
      <c r="AF23" s="102"/>
      <c r="AG23" s="102"/>
      <c r="AH23" s="103"/>
      <c r="AI23" s="103"/>
      <c r="AJ23" s="103"/>
      <c r="AK23" s="103"/>
      <c r="AL23" s="103"/>
      <c r="AM23" s="103"/>
    </row>
    <row r="24" spans="1:71" ht="19.350000000000001" customHeight="1">
      <c r="A24" s="88"/>
      <c r="B24" s="88"/>
      <c r="C24" s="105"/>
      <c r="D24" s="105"/>
      <c r="E24" s="105"/>
      <c r="F24" s="105"/>
      <c r="G24" s="105"/>
      <c r="H24" s="105"/>
      <c r="I24" s="105"/>
      <c r="J24" s="105"/>
      <c r="K24" s="105"/>
      <c r="L24" s="105"/>
      <c r="M24" s="105"/>
      <c r="N24" s="105"/>
      <c r="O24" s="105"/>
      <c r="P24" s="105"/>
      <c r="Q24" s="105"/>
      <c r="R24" s="105"/>
      <c r="S24" s="105"/>
      <c r="T24" s="105"/>
      <c r="U24" s="90"/>
      <c r="V24" s="90"/>
      <c r="W24" s="90"/>
      <c r="X24" s="90"/>
      <c r="Y24" s="90"/>
      <c r="Z24" s="90"/>
      <c r="AA24" s="90"/>
      <c r="AB24" s="90"/>
      <c r="AC24" s="90"/>
      <c r="AD24" s="90"/>
    </row>
    <row r="25" spans="1:71" ht="19.350000000000001" customHeight="1">
      <c r="A25" s="88"/>
      <c r="B25" s="88"/>
      <c r="C25" s="105"/>
      <c r="D25" s="105"/>
      <c r="E25" s="105"/>
      <c r="F25" s="105"/>
      <c r="G25" s="105"/>
      <c r="H25" s="105"/>
      <c r="I25" s="105"/>
      <c r="J25" s="105"/>
      <c r="K25" s="105"/>
      <c r="L25" s="105"/>
      <c r="M25" s="105"/>
      <c r="N25" s="105"/>
      <c r="O25" s="105"/>
      <c r="P25" s="105"/>
      <c r="Q25" s="105"/>
      <c r="R25" s="105"/>
      <c r="S25" s="105"/>
      <c r="T25" s="105"/>
      <c r="U25" s="90"/>
      <c r="V25" s="90"/>
      <c r="W25" s="90"/>
      <c r="X25" s="90"/>
      <c r="Y25" s="90"/>
      <c r="Z25" s="90"/>
      <c r="AA25" s="90"/>
      <c r="AB25" s="90"/>
      <c r="AC25" s="90"/>
      <c r="AD25" s="90"/>
    </row>
    <row r="26" spans="1:71" ht="19.350000000000001" customHeight="1">
      <c r="A26" s="88"/>
      <c r="B26" s="88"/>
      <c r="C26" s="105"/>
      <c r="D26" s="105"/>
      <c r="E26" s="105"/>
      <c r="F26" s="105"/>
      <c r="G26" s="105"/>
      <c r="H26" s="105"/>
      <c r="I26" s="105"/>
      <c r="J26" s="105"/>
      <c r="K26" s="105"/>
      <c r="L26" s="105"/>
      <c r="M26" s="105"/>
      <c r="N26" s="105"/>
      <c r="O26" s="105"/>
      <c r="P26" s="105"/>
      <c r="Q26" s="105"/>
      <c r="R26" s="105"/>
      <c r="S26" s="105"/>
      <c r="T26" s="105"/>
      <c r="U26" s="90"/>
      <c r="V26" s="90"/>
      <c r="W26" s="90"/>
      <c r="X26" s="90"/>
      <c r="Y26" s="90"/>
      <c r="Z26" s="90"/>
      <c r="AA26" s="90"/>
      <c r="AB26" s="90"/>
      <c r="AC26" s="90"/>
      <c r="AD26" s="90"/>
    </row>
    <row r="27" spans="1:71" ht="19.350000000000001" customHeight="1">
      <c r="A27" s="106" t="s">
        <v>922</v>
      </c>
      <c r="B27" s="88"/>
      <c r="C27" s="105"/>
      <c r="D27" s="105"/>
      <c r="E27" s="105"/>
      <c r="F27" s="105"/>
      <c r="G27" s="105"/>
      <c r="H27" s="105"/>
      <c r="I27" s="105"/>
      <c r="J27" s="105"/>
      <c r="K27" s="105"/>
      <c r="L27" s="105"/>
      <c r="M27" s="105"/>
      <c r="N27" s="105"/>
      <c r="O27" s="105"/>
      <c r="P27" s="105"/>
      <c r="Q27" s="105"/>
      <c r="R27" s="105"/>
      <c r="S27" s="105"/>
      <c r="T27" s="105"/>
      <c r="U27" s="90"/>
      <c r="V27" s="90"/>
      <c r="W27" s="90"/>
      <c r="X27" s="90"/>
      <c r="Y27" s="90"/>
      <c r="Z27" s="90"/>
      <c r="AA27" s="90"/>
      <c r="AB27" s="90"/>
      <c r="AC27" s="90"/>
      <c r="AD27" s="90"/>
    </row>
    <row r="28" spans="1:71" ht="15.75" customHeight="1">
      <c r="A28" s="231" t="s">
        <v>923</v>
      </c>
      <c r="B28" s="231"/>
      <c r="C28" s="231" t="s">
        <v>924</v>
      </c>
      <c r="D28" s="231"/>
      <c r="E28" s="231"/>
      <c r="F28" s="231"/>
      <c r="G28" s="236" t="s">
        <v>910</v>
      </c>
      <c r="H28" s="236"/>
      <c r="I28" s="236"/>
      <c r="J28" s="236"/>
      <c r="K28" s="231" t="s">
        <v>925</v>
      </c>
      <c r="L28" s="231"/>
      <c r="M28" s="231"/>
      <c r="N28" s="231"/>
      <c r="O28" s="236" t="s">
        <v>926</v>
      </c>
      <c r="P28" s="236"/>
      <c r="Q28" s="236"/>
      <c r="R28" s="236"/>
      <c r="S28" s="231" t="s">
        <v>927</v>
      </c>
      <c r="T28" s="231"/>
      <c r="U28" s="231"/>
      <c r="V28" s="231"/>
      <c r="W28" s="231" t="s">
        <v>928</v>
      </c>
      <c r="X28" s="231"/>
      <c r="Y28" s="90"/>
      <c r="Z28" s="90"/>
      <c r="AA28" s="90"/>
      <c r="AB28" s="90"/>
      <c r="AC28" s="90"/>
      <c r="AD28" s="90"/>
    </row>
    <row r="29" spans="1:71" ht="23.25">
      <c r="A29" s="231"/>
      <c r="B29" s="231"/>
      <c r="C29" s="107" t="s">
        <v>929</v>
      </c>
      <c r="D29" s="107" t="s">
        <v>930</v>
      </c>
      <c r="E29" s="107" t="s">
        <v>931</v>
      </c>
      <c r="F29" s="107" t="s">
        <v>932</v>
      </c>
      <c r="G29" s="107" t="s">
        <v>929</v>
      </c>
      <c r="H29" s="107" t="s">
        <v>930</v>
      </c>
      <c r="I29" s="107" t="s">
        <v>931</v>
      </c>
      <c r="J29" s="107" t="s">
        <v>932</v>
      </c>
      <c r="K29" s="107" t="s">
        <v>929</v>
      </c>
      <c r="L29" s="107" t="s">
        <v>930</v>
      </c>
      <c r="M29" s="107" t="s">
        <v>931</v>
      </c>
      <c r="N29" s="107" t="s">
        <v>932</v>
      </c>
      <c r="O29" s="107" t="s">
        <v>929</v>
      </c>
      <c r="P29" s="107" t="s">
        <v>930</v>
      </c>
      <c r="Q29" s="107" t="s">
        <v>931</v>
      </c>
      <c r="R29" s="107" t="s">
        <v>932</v>
      </c>
      <c r="S29" s="107" t="s">
        <v>929</v>
      </c>
      <c r="T29" s="107" t="s">
        <v>930</v>
      </c>
      <c r="U29" s="107" t="s">
        <v>931</v>
      </c>
      <c r="V29" s="107" t="s">
        <v>932</v>
      </c>
      <c r="W29" s="231"/>
      <c r="X29" s="231"/>
      <c r="Y29" s="90"/>
      <c r="Z29" s="90"/>
      <c r="AA29" s="90"/>
      <c r="AB29" s="90"/>
      <c r="AC29" s="90"/>
      <c r="AD29" s="90"/>
      <c r="AZ29" s="21"/>
      <c r="BA29" s="21"/>
      <c r="BB29" s="21"/>
      <c r="BC29" s="21"/>
      <c r="BD29" s="21"/>
      <c r="BE29" s="21"/>
      <c r="BF29" s="21"/>
      <c r="BG29" s="21"/>
      <c r="BH29" s="21"/>
      <c r="BI29" s="21"/>
      <c r="BJ29" s="21"/>
      <c r="BK29" s="21"/>
      <c r="BL29" s="21"/>
      <c r="BM29" s="21"/>
      <c r="BN29" s="21"/>
      <c r="BO29" s="21"/>
      <c r="BP29" s="21"/>
      <c r="BQ29" s="21"/>
      <c r="BR29" s="21"/>
      <c r="BS29" s="21"/>
    </row>
    <row r="30" spans="1:71" ht="15.75" customHeight="1">
      <c r="A30" s="230" t="s">
        <v>933</v>
      </c>
      <c r="B30" s="102" t="s">
        <v>934</v>
      </c>
      <c r="C30" s="108">
        <v>70</v>
      </c>
      <c r="D30" s="108">
        <v>990</v>
      </c>
      <c r="E30" s="108">
        <v>16</v>
      </c>
      <c r="F30" s="108">
        <v>1</v>
      </c>
      <c r="G30" s="108">
        <v>2070</v>
      </c>
      <c r="H30" s="108">
        <v>70</v>
      </c>
      <c r="I30" s="108">
        <v>10</v>
      </c>
      <c r="J30" s="109">
        <v>2</v>
      </c>
      <c r="K30" s="109"/>
      <c r="L30" s="109"/>
      <c r="M30" s="109"/>
      <c r="N30" s="109"/>
      <c r="O30" s="109"/>
      <c r="P30" s="109"/>
      <c r="Q30" s="109"/>
      <c r="R30" s="109"/>
      <c r="S30" s="109"/>
      <c r="T30" s="109"/>
      <c r="U30" s="109"/>
      <c r="V30" s="109"/>
      <c r="W30" s="231" t="s">
        <v>935</v>
      </c>
      <c r="X30" s="231"/>
      <c r="AZ30" s="21"/>
      <c r="BA30" s="21"/>
      <c r="BB30" s="21"/>
      <c r="BC30" s="21"/>
      <c r="BD30" s="21"/>
      <c r="BE30" s="21"/>
      <c r="BF30" s="21"/>
      <c r="BG30" s="21"/>
      <c r="BH30" s="21"/>
      <c r="BI30" s="21"/>
      <c r="BJ30" s="21"/>
      <c r="BK30" s="21"/>
      <c r="BL30" s="21"/>
      <c r="BM30" s="21"/>
      <c r="BN30" s="21"/>
      <c r="BO30" s="21"/>
      <c r="BP30" s="21"/>
      <c r="BQ30" s="21"/>
      <c r="BR30" s="21"/>
      <c r="BS30" s="21"/>
    </row>
    <row r="31" spans="1:71">
      <c r="A31" s="230"/>
      <c r="B31" s="102" t="s">
        <v>936</v>
      </c>
      <c r="C31" s="108">
        <v>70</v>
      </c>
      <c r="D31" s="108">
        <v>1390</v>
      </c>
      <c r="E31" s="108">
        <v>16</v>
      </c>
      <c r="F31" s="108">
        <v>1</v>
      </c>
      <c r="G31" s="108">
        <v>2070</v>
      </c>
      <c r="H31" s="108">
        <v>70</v>
      </c>
      <c r="I31" s="108">
        <v>10</v>
      </c>
      <c r="J31" s="109">
        <v>2</v>
      </c>
      <c r="K31" s="109"/>
      <c r="L31" s="109"/>
      <c r="M31" s="109"/>
      <c r="N31" s="109"/>
      <c r="O31" s="109"/>
      <c r="P31" s="109"/>
      <c r="Q31" s="109"/>
      <c r="R31" s="109"/>
      <c r="S31" s="109"/>
      <c r="T31" s="109"/>
      <c r="U31" s="109"/>
      <c r="V31" s="109"/>
      <c r="W31" s="231"/>
      <c r="X31" s="231"/>
      <c r="AZ31" s="21"/>
      <c r="BA31" s="21"/>
      <c r="BB31" s="21"/>
      <c r="BC31" s="21"/>
      <c r="BD31" s="21"/>
      <c r="BE31" s="21"/>
      <c r="BF31" s="21"/>
      <c r="BG31" s="21"/>
      <c r="BH31" s="21"/>
      <c r="BI31" s="21"/>
      <c r="BJ31" s="21"/>
      <c r="BK31" s="21"/>
      <c r="BL31" s="21"/>
      <c r="BM31" s="21"/>
      <c r="BN31" s="21"/>
      <c r="BO31" s="21"/>
      <c r="BP31" s="21"/>
      <c r="BQ31" s="21"/>
      <c r="BR31" s="21"/>
      <c r="BS31" s="21"/>
    </row>
    <row r="32" spans="1:71" ht="15.75" customHeight="1">
      <c r="A32" s="232" t="s">
        <v>937</v>
      </c>
      <c r="B32" s="110" t="s">
        <v>934</v>
      </c>
      <c r="C32" s="111">
        <v>47</v>
      </c>
      <c r="D32" s="111">
        <v>1050</v>
      </c>
      <c r="E32" s="111">
        <v>75</v>
      </c>
      <c r="F32" s="111">
        <v>1</v>
      </c>
      <c r="G32" s="111">
        <v>2150</v>
      </c>
      <c r="H32" s="111">
        <v>70</v>
      </c>
      <c r="I32" s="111">
        <v>10</v>
      </c>
      <c r="J32" s="112">
        <v>2</v>
      </c>
      <c r="K32" s="112"/>
      <c r="L32" s="112"/>
      <c r="M32" s="112"/>
      <c r="N32" s="112"/>
      <c r="O32" s="112">
        <v>963</v>
      </c>
      <c r="P32" s="112">
        <v>70</v>
      </c>
      <c r="Q32" s="112">
        <v>10</v>
      </c>
      <c r="R32" s="112">
        <v>1</v>
      </c>
      <c r="S32" s="112">
        <v>300</v>
      </c>
      <c r="T32" s="112">
        <v>70</v>
      </c>
      <c r="U32" s="112">
        <v>16</v>
      </c>
      <c r="V32" s="112">
        <v>2</v>
      </c>
      <c r="W32" s="231" t="s">
        <v>935</v>
      </c>
      <c r="X32" s="231"/>
      <c r="AZ32" s="21"/>
      <c r="BA32" s="21"/>
      <c r="BB32" s="21"/>
      <c r="BC32" s="21"/>
      <c r="BD32" s="21"/>
      <c r="BE32" s="21"/>
      <c r="BF32" s="21"/>
      <c r="BG32" s="21"/>
      <c r="BH32" s="21"/>
      <c r="BI32" s="21"/>
      <c r="BJ32" s="21"/>
      <c r="BK32" s="21"/>
      <c r="BL32" s="21"/>
      <c r="BM32" s="21"/>
      <c r="BN32" s="21"/>
      <c r="BO32" s="21"/>
      <c r="BP32" s="21"/>
      <c r="BQ32" s="21"/>
      <c r="BR32" s="21"/>
      <c r="BS32" s="21"/>
    </row>
    <row r="33" spans="1:71">
      <c r="A33" s="232"/>
      <c r="B33" s="110" t="s">
        <v>936</v>
      </c>
      <c r="C33" s="111">
        <v>47</v>
      </c>
      <c r="D33" s="111">
        <v>1450</v>
      </c>
      <c r="E33" s="111">
        <v>75</v>
      </c>
      <c r="F33" s="111">
        <v>1</v>
      </c>
      <c r="G33" s="111">
        <v>2150</v>
      </c>
      <c r="H33" s="111">
        <v>70</v>
      </c>
      <c r="I33" s="111">
        <v>10</v>
      </c>
      <c r="J33" s="112">
        <v>2</v>
      </c>
      <c r="K33" s="112"/>
      <c r="L33" s="112"/>
      <c r="M33" s="112"/>
      <c r="N33" s="112"/>
      <c r="O33" s="112">
        <v>1363</v>
      </c>
      <c r="P33" s="112">
        <v>70</v>
      </c>
      <c r="Q33" s="112">
        <v>10</v>
      </c>
      <c r="R33" s="112">
        <v>1</v>
      </c>
      <c r="S33" s="112">
        <v>300</v>
      </c>
      <c r="T33" s="112">
        <v>70</v>
      </c>
      <c r="U33" s="112">
        <v>16</v>
      </c>
      <c r="V33" s="112">
        <v>2</v>
      </c>
      <c r="W33" s="231"/>
      <c r="X33" s="231"/>
      <c r="AZ33" s="21"/>
      <c r="BA33" s="21"/>
      <c r="BB33" s="21"/>
      <c r="BC33" s="21"/>
      <c r="BD33" s="21"/>
      <c r="BE33" s="21"/>
      <c r="BF33" s="21"/>
      <c r="BG33" s="21"/>
      <c r="BH33" s="21"/>
      <c r="BI33" s="21"/>
      <c r="BJ33" s="21"/>
      <c r="BK33" s="21"/>
      <c r="BL33" s="21"/>
      <c r="BM33" s="21"/>
      <c r="BN33" s="21"/>
      <c r="BO33" s="21"/>
      <c r="BP33" s="21"/>
      <c r="BQ33" s="21"/>
      <c r="BR33" s="21"/>
      <c r="BS33" s="21"/>
    </row>
    <row r="34" spans="1:71" ht="15.75" customHeight="1">
      <c r="A34" s="230" t="s">
        <v>938</v>
      </c>
      <c r="B34" s="102" t="s">
        <v>934</v>
      </c>
      <c r="C34" s="108">
        <v>40</v>
      </c>
      <c r="D34" s="108">
        <v>992</v>
      </c>
      <c r="E34" s="108">
        <v>32</v>
      </c>
      <c r="F34" s="108">
        <v>1</v>
      </c>
      <c r="G34" s="108">
        <v>2070</v>
      </c>
      <c r="H34" s="108">
        <v>70</v>
      </c>
      <c r="I34" s="108">
        <v>10</v>
      </c>
      <c r="J34" s="109">
        <v>2</v>
      </c>
      <c r="K34" s="109"/>
      <c r="L34" s="109"/>
      <c r="M34" s="109"/>
      <c r="N34" s="109"/>
      <c r="O34" s="109">
        <v>958</v>
      </c>
      <c r="P34" s="109">
        <v>70</v>
      </c>
      <c r="Q34" s="109">
        <v>16</v>
      </c>
      <c r="R34" s="109">
        <v>1</v>
      </c>
      <c r="S34" s="109"/>
      <c r="T34" s="109"/>
      <c r="U34" s="109"/>
      <c r="V34" s="109"/>
      <c r="W34" s="231" t="s">
        <v>935</v>
      </c>
      <c r="X34" s="231"/>
      <c r="AZ34" s="21"/>
      <c r="BA34" s="21"/>
      <c r="BB34" s="21"/>
      <c r="BC34" s="21"/>
      <c r="BD34" s="21"/>
      <c r="BE34" s="21"/>
      <c r="BF34" s="21"/>
      <c r="BG34" s="21"/>
      <c r="BH34" s="21"/>
      <c r="BI34" s="21"/>
      <c r="BJ34" s="21"/>
      <c r="BK34" s="21"/>
      <c r="BL34" s="21"/>
      <c r="BM34" s="21"/>
      <c r="BN34" s="21"/>
      <c r="BO34" s="21"/>
      <c r="BP34" s="21"/>
      <c r="BQ34" s="21"/>
      <c r="BR34" s="21"/>
      <c r="BS34" s="21"/>
    </row>
    <row r="35" spans="1:71">
      <c r="A35" s="230"/>
      <c r="B35" s="102" t="s">
        <v>936</v>
      </c>
      <c r="C35" s="108">
        <v>40</v>
      </c>
      <c r="D35" s="108">
        <v>1392</v>
      </c>
      <c r="E35" s="108">
        <v>32</v>
      </c>
      <c r="F35" s="108">
        <v>1</v>
      </c>
      <c r="G35" s="108">
        <v>2070</v>
      </c>
      <c r="H35" s="108">
        <v>70</v>
      </c>
      <c r="I35" s="108">
        <v>10</v>
      </c>
      <c r="J35" s="109">
        <v>2</v>
      </c>
      <c r="K35" s="109"/>
      <c r="L35" s="109"/>
      <c r="M35" s="109"/>
      <c r="N35" s="109"/>
      <c r="O35" s="109">
        <v>1358</v>
      </c>
      <c r="P35" s="109">
        <v>70</v>
      </c>
      <c r="Q35" s="109">
        <v>16</v>
      </c>
      <c r="R35" s="109">
        <v>1</v>
      </c>
      <c r="S35" s="109"/>
      <c r="T35" s="109"/>
      <c r="U35" s="109"/>
      <c r="V35" s="109"/>
      <c r="W35" s="231"/>
      <c r="X35" s="231"/>
      <c r="AZ35" s="21"/>
      <c r="BA35" s="21"/>
      <c r="BB35" s="21"/>
      <c r="BC35" s="21"/>
      <c r="BD35" s="21"/>
      <c r="BE35" s="21"/>
      <c r="BF35" s="21"/>
      <c r="BG35" s="21"/>
      <c r="BH35" s="21"/>
      <c r="BI35" s="21"/>
      <c r="BJ35" s="21"/>
      <c r="BK35" s="21"/>
      <c r="BL35" s="21"/>
      <c r="BM35" s="21"/>
      <c r="BN35" s="21"/>
      <c r="BO35" s="21"/>
      <c r="BP35" s="21"/>
      <c r="BQ35" s="21"/>
      <c r="BR35" s="21"/>
      <c r="BS35" s="21"/>
    </row>
    <row r="36" spans="1:71" ht="23.85" customHeight="1">
      <c r="A36" s="230" t="s">
        <v>939</v>
      </c>
      <c r="B36" s="110" t="s">
        <v>934</v>
      </c>
      <c r="C36" s="111"/>
      <c r="D36" s="111"/>
      <c r="E36" s="111"/>
      <c r="F36" s="111"/>
      <c r="G36" s="111"/>
      <c r="H36" s="111"/>
      <c r="I36" s="111"/>
      <c r="J36" s="111"/>
      <c r="K36" s="112" t="s">
        <v>940</v>
      </c>
      <c r="L36" s="112" t="s">
        <v>940</v>
      </c>
      <c r="M36" s="111">
        <v>16</v>
      </c>
      <c r="N36" s="111">
        <v>2</v>
      </c>
      <c r="O36" s="111"/>
      <c r="P36" s="111"/>
      <c r="Q36" s="111"/>
      <c r="R36" s="111"/>
      <c r="S36" s="111"/>
      <c r="T36" s="111"/>
      <c r="U36" s="111"/>
      <c r="V36" s="111"/>
      <c r="W36" s="231" t="s">
        <v>941</v>
      </c>
      <c r="X36" s="231"/>
      <c r="AZ36" s="21"/>
      <c r="BA36" s="21"/>
      <c r="BB36" s="21"/>
      <c r="BC36" s="21"/>
      <c r="BD36" s="21"/>
      <c r="BE36" s="21"/>
      <c r="BF36" s="21"/>
      <c r="BG36" s="21"/>
      <c r="BH36" s="21"/>
      <c r="BI36" s="21"/>
      <c r="BJ36" s="21"/>
      <c r="BK36" s="21"/>
      <c r="BL36" s="21"/>
      <c r="BM36" s="21"/>
      <c r="BN36" s="21"/>
      <c r="BO36" s="21"/>
      <c r="BP36" s="21"/>
      <c r="BQ36" s="21"/>
      <c r="BR36" s="21"/>
      <c r="BS36" s="21"/>
    </row>
    <row r="37" spans="1:71" ht="23.25">
      <c r="A37" s="230"/>
      <c r="B37" s="110" t="s">
        <v>936</v>
      </c>
      <c r="C37" s="111"/>
      <c r="D37" s="111"/>
      <c r="E37" s="111"/>
      <c r="F37" s="111"/>
      <c r="G37" s="111"/>
      <c r="H37" s="111"/>
      <c r="I37" s="111"/>
      <c r="J37" s="111"/>
      <c r="K37" s="112" t="s">
        <v>940</v>
      </c>
      <c r="L37" s="112" t="s">
        <v>940</v>
      </c>
      <c r="M37" s="111">
        <v>16</v>
      </c>
      <c r="N37" s="111">
        <v>2</v>
      </c>
      <c r="O37" s="111"/>
      <c r="P37" s="111"/>
      <c r="Q37" s="111"/>
      <c r="R37" s="111"/>
      <c r="S37" s="111"/>
      <c r="T37" s="111"/>
      <c r="U37" s="111"/>
      <c r="V37" s="111"/>
      <c r="W37" s="231"/>
      <c r="X37" s="231"/>
      <c r="AZ37" s="21"/>
      <c r="BA37" s="21"/>
      <c r="BB37" s="21"/>
      <c r="BC37" s="21"/>
      <c r="BD37" s="21"/>
      <c r="BE37" s="21"/>
      <c r="BF37" s="21"/>
      <c r="BG37" s="21"/>
      <c r="BH37" s="21"/>
      <c r="BI37" s="21"/>
      <c r="BJ37" s="21"/>
      <c r="BK37" s="21"/>
      <c r="BL37" s="21"/>
      <c r="BM37" s="21"/>
      <c r="BN37" s="21"/>
      <c r="BO37" s="21"/>
      <c r="BP37" s="21"/>
      <c r="BQ37" s="21"/>
      <c r="BR37" s="21"/>
      <c r="BS37" s="21"/>
    </row>
    <row r="38" spans="1:71" ht="23.85" customHeight="1">
      <c r="A38" s="230" t="s">
        <v>942</v>
      </c>
      <c r="B38" s="113" t="s">
        <v>934</v>
      </c>
      <c r="C38" s="114"/>
      <c r="D38" s="114"/>
      <c r="E38" s="114"/>
      <c r="F38" s="114"/>
      <c r="G38" s="114">
        <v>2150</v>
      </c>
      <c r="H38" s="115" t="s">
        <v>940</v>
      </c>
      <c r="I38" s="114">
        <v>10</v>
      </c>
      <c r="J38" s="114">
        <v>2</v>
      </c>
      <c r="K38" s="114"/>
      <c r="L38" s="114"/>
      <c r="M38" s="114"/>
      <c r="N38" s="114"/>
      <c r="O38" s="114">
        <v>920</v>
      </c>
      <c r="P38" s="115" t="s">
        <v>940</v>
      </c>
      <c r="Q38" s="114">
        <v>10</v>
      </c>
      <c r="R38" s="114">
        <v>1</v>
      </c>
      <c r="S38" s="114"/>
      <c r="T38" s="114"/>
      <c r="U38" s="114"/>
      <c r="V38" s="114"/>
      <c r="W38" s="231" t="s">
        <v>941</v>
      </c>
      <c r="X38" s="231"/>
      <c r="AZ38" s="21"/>
      <c r="BA38" s="21"/>
      <c r="BB38" s="21"/>
      <c r="BC38" s="21"/>
      <c r="BD38" s="21"/>
      <c r="BE38" s="21"/>
      <c r="BF38" s="21"/>
      <c r="BG38" s="21"/>
      <c r="BH38" s="21"/>
      <c r="BI38" s="21"/>
      <c r="BJ38" s="21"/>
      <c r="BK38" s="21"/>
      <c r="BL38" s="21"/>
      <c r="BM38" s="21"/>
      <c r="BN38" s="21"/>
      <c r="BO38" s="21"/>
      <c r="BP38" s="21"/>
      <c r="BQ38" s="21"/>
      <c r="BR38" s="21"/>
      <c r="BS38" s="21"/>
    </row>
    <row r="39" spans="1:71" ht="23.25">
      <c r="A39" s="230"/>
      <c r="B39" s="113" t="s">
        <v>936</v>
      </c>
      <c r="C39" s="114"/>
      <c r="D39" s="114"/>
      <c r="E39" s="114"/>
      <c r="F39" s="114"/>
      <c r="G39" s="114">
        <v>2150</v>
      </c>
      <c r="H39" s="115" t="s">
        <v>940</v>
      </c>
      <c r="I39" s="114">
        <v>10</v>
      </c>
      <c r="J39" s="114">
        <v>2</v>
      </c>
      <c r="K39" s="114"/>
      <c r="L39" s="114"/>
      <c r="M39" s="114"/>
      <c r="N39" s="114"/>
      <c r="O39" s="114">
        <v>1320</v>
      </c>
      <c r="P39" s="115" t="s">
        <v>940</v>
      </c>
      <c r="Q39" s="114">
        <v>10</v>
      </c>
      <c r="R39" s="114">
        <v>1</v>
      </c>
      <c r="S39" s="114"/>
      <c r="T39" s="114"/>
      <c r="U39" s="114"/>
      <c r="V39" s="114"/>
      <c r="W39" s="231"/>
      <c r="X39" s="231"/>
      <c r="AZ39" s="21"/>
      <c r="BA39" s="21"/>
      <c r="BB39" s="21"/>
      <c r="BC39" s="21"/>
      <c r="BD39" s="21"/>
      <c r="BE39" s="21"/>
      <c r="BF39" s="21"/>
      <c r="BG39" s="21"/>
      <c r="BH39" s="21"/>
      <c r="BI39" s="21"/>
      <c r="BJ39" s="21"/>
      <c r="BK39" s="21"/>
      <c r="BL39" s="21"/>
      <c r="BM39" s="21"/>
      <c r="BN39" s="21"/>
      <c r="BO39" s="21"/>
      <c r="BP39" s="21"/>
      <c r="BQ39" s="21"/>
      <c r="BR39" s="21"/>
      <c r="BS39" s="21"/>
    </row>
    <row r="40" spans="1:71" ht="15.75" customHeight="1">
      <c r="A40" s="230" t="s">
        <v>943</v>
      </c>
      <c r="B40" s="102" t="s">
        <v>934</v>
      </c>
      <c r="C40" s="108">
        <v>47</v>
      </c>
      <c r="D40" s="108">
        <v>1090</v>
      </c>
      <c r="E40" s="108">
        <v>75</v>
      </c>
      <c r="F40" s="108">
        <v>1</v>
      </c>
      <c r="G40" s="108">
        <v>2150</v>
      </c>
      <c r="H40" s="108">
        <v>90</v>
      </c>
      <c r="I40" s="108">
        <v>10</v>
      </c>
      <c r="J40" s="108">
        <v>2</v>
      </c>
      <c r="K40" s="108">
        <v>90</v>
      </c>
      <c r="L40" s="108">
        <v>90</v>
      </c>
      <c r="M40" s="108">
        <v>16</v>
      </c>
      <c r="N40" s="108">
        <v>2</v>
      </c>
      <c r="O40" s="108">
        <v>820</v>
      </c>
      <c r="P40" s="108">
        <v>90</v>
      </c>
      <c r="Q40" s="108">
        <v>10</v>
      </c>
      <c r="R40" s="108">
        <v>1</v>
      </c>
      <c r="S40" s="108">
        <v>300</v>
      </c>
      <c r="T40" s="108">
        <v>90</v>
      </c>
      <c r="U40" s="108">
        <v>16</v>
      </c>
      <c r="V40" s="108">
        <v>2</v>
      </c>
      <c r="W40" s="231" t="s">
        <v>944</v>
      </c>
      <c r="X40" s="231"/>
      <c r="AZ40" s="21"/>
      <c r="BA40" s="21"/>
      <c r="BB40" s="21"/>
      <c r="BC40" s="21"/>
      <c r="BD40" s="21"/>
      <c r="BE40" s="21"/>
      <c r="BF40" s="21"/>
      <c r="BG40" s="21"/>
      <c r="BH40" s="21"/>
      <c r="BI40" s="21"/>
      <c r="BJ40" s="21"/>
      <c r="BK40" s="21"/>
      <c r="BL40" s="21"/>
      <c r="BM40" s="21"/>
      <c r="BN40" s="21"/>
      <c r="BO40" s="21"/>
      <c r="BP40" s="21"/>
      <c r="BQ40" s="21"/>
      <c r="BR40" s="21"/>
      <c r="BS40" s="21"/>
    </row>
    <row r="41" spans="1:71">
      <c r="A41" s="230"/>
      <c r="B41" s="102" t="s">
        <v>936</v>
      </c>
      <c r="C41" s="108">
        <v>47</v>
      </c>
      <c r="D41" s="108">
        <v>1490</v>
      </c>
      <c r="E41" s="108">
        <v>75</v>
      </c>
      <c r="F41" s="108">
        <v>1</v>
      </c>
      <c r="G41" s="108">
        <v>2150</v>
      </c>
      <c r="H41" s="108">
        <v>90</v>
      </c>
      <c r="I41" s="108">
        <v>10</v>
      </c>
      <c r="J41" s="108">
        <v>2</v>
      </c>
      <c r="K41" s="108">
        <v>90</v>
      </c>
      <c r="L41" s="108">
        <v>90</v>
      </c>
      <c r="M41" s="108">
        <v>16</v>
      </c>
      <c r="N41" s="108">
        <v>2</v>
      </c>
      <c r="O41" s="108">
        <v>1320</v>
      </c>
      <c r="P41" s="108">
        <v>90</v>
      </c>
      <c r="Q41" s="108">
        <v>10</v>
      </c>
      <c r="R41" s="108">
        <v>1</v>
      </c>
      <c r="S41" s="108">
        <v>300</v>
      </c>
      <c r="T41" s="108">
        <v>90</v>
      </c>
      <c r="U41" s="108">
        <v>16</v>
      </c>
      <c r="V41" s="108">
        <v>2</v>
      </c>
      <c r="W41" s="231"/>
      <c r="X41" s="231"/>
      <c r="AZ41" s="21"/>
      <c r="BA41" s="21"/>
      <c r="BB41" s="21"/>
      <c r="BC41" s="21"/>
      <c r="BD41" s="21"/>
      <c r="BE41" s="21"/>
      <c r="BF41" s="21"/>
      <c r="BG41" s="21"/>
      <c r="BH41" s="21"/>
      <c r="BI41" s="21"/>
      <c r="BJ41" s="21"/>
      <c r="BK41" s="21"/>
      <c r="BL41" s="21"/>
      <c r="BM41" s="21"/>
      <c r="BN41" s="21"/>
      <c r="BO41" s="21"/>
      <c r="BP41" s="21"/>
      <c r="BQ41" s="21"/>
      <c r="BR41" s="21"/>
      <c r="BS41" s="21"/>
    </row>
    <row r="42" spans="1:71" ht="15.75" customHeight="1">
      <c r="A42" s="230" t="s">
        <v>945</v>
      </c>
      <c r="B42" s="110" t="s">
        <v>934</v>
      </c>
      <c r="C42" s="111">
        <v>80</v>
      </c>
      <c r="D42" s="111">
        <v>955</v>
      </c>
      <c r="E42" s="111">
        <v>55</v>
      </c>
      <c r="F42" s="111">
        <v>1</v>
      </c>
      <c r="G42" s="111">
        <v>2150</v>
      </c>
      <c r="H42" s="111">
        <v>70</v>
      </c>
      <c r="I42" s="111">
        <v>10</v>
      </c>
      <c r="J42" s="111">
        <v>2</v>
      </c>
      <c r="K42" s="111"/>
      <c r="L42" s="111"/>
      <c r="M42" s="111"/>
      <c r="N42" s="111"/>
      <c r="O42" s="111">
        <v>830</v>
      </c>
      <c r="P42" s="111">
        <v>70</v>
      </c>
      <c r="Q42" s="111">
        <v>10</v>
      </c>
      <c r="R42" s="111">
        <v>1</v>
      </c>
      <c r="S42" s="111">
        <v>300</v>
      </c>
      <c r="T42" s="111">
        <v>70</v>
      </c>
      <c r="U42" s="111">
        <v>22</v>
      </c>
      <c r="V42" s="111">
        <v>4</v>
      </c>
      <c r="W42" s="231" t="s">
        <v>941</v>
      </c>
      <c r="X42" s="231"/>
      <c r="AZ42" s="21"/>
      <c r="BA42" s="21"/>
      <c r="BB42" s="21"/>
      <c r="BC42" s="21"/>
      <c r="BD42" s="21"/>
      <c r="BE42" s="21"/>
      <c r="BF42" s="21"/>
      <c r="BG42" s="21"/>
      <c r="BH42" s="21"/>
      <c r="BI42" s="21"/>
      <c r="BJ42" s="21"/>
      <c r="BK42" s="21"/>
      <c r="BL42" s="21"/>
      <c r="BM42" s="21"/>
      <c r="BN42" s="21"/>
      <c r="BO42" s="21"/>
      <c r="BP42" s="21"/>
      <c r="BQ42" s="21"/>
      <c r="BR42" s="21"/>
      <c r="BS42" s="21"/>
    </row>
    <row r="43" spans="1:71">
      <c r="A43" s="230"/>
      <c r="B43" s="110" t="s">
        <v>936</v>
      </c>
      <c r="C43" s="111">
        <v>80</v>
      </c>
      <c r="D43" s="111">
        <v>1355</v>
      </c>
      <c r="E43" s="111">
        <v>55</v>
      </c>
      <c r="F43" s="111">
        <v>1</v>
      </c>
      <c r="G43" s="111">
        <v>2150</v>
      </c>
      <c r="H43" s="111">
        <v>70</v>
      </c>
      <c r="I43" s="111">
        <v>10</v>
      </c>
      <c r="J43" s="111">
        <v>2</v>
      </c>
      <c r="K43" s="111"/>
      <c r="L43" s="111"/>
      <c r="M43" s="111"/>
      <c r="N43" s="111"/>
      <c r="O43" s="111">
        <v>1230</v>
      </c>
      <c r="P43" s="111">
        <v>70</v>
      </c>
      <c r="Q43" s="111">
        <v>10</v>
      </c>
      <c r="R43" s="111">
        <v>1</v>
      </c>
      <c r="S43" s="111">
        <v>300</v>
      </c>
      <c r="T43" s="111">
        <v>70</v>
      </c>
      <c r="U43" s="111">
        <v>22</v>
      </c>
      <c r="V43" s="111">
        <v>4</v>
      </c>
      <c r="W43" s="231"/>
      <c r="X43" s="231"/>
      <c r="AZ43" s="21"/>
      <c r="BA43" s="21"/>
      <c r="BB43" s="21"/>
      <c r="BC43" s="21"/>
      <c r="BD43" s="21"/>
      <c r="BE43" s="21"/>
      <c r="BF43" s="21"/>
      <c r="BG43" s="21"/>
      <c r="BH43" s="21"/>
      <c r="BI43" s="21"/>
      <c r="BJ43" s="21"/>
      <c r="BK43" s="21"/>
      <c r="BL43" s="21"/>
      <c r="BM43" s="21"/>
      <c r="BN43" s="21"/>
      <c r="BO43" s="21"/>
      <c r="BP43" s="21"/>
      <c r="BQ43" s="21"/>
      <c r="BR43" s="21"/>
      <c r="BS43" s="21"/>
    </row>
    <row r="44" spans="1:71" ht="15.75" customHeight="1">
      <c r="A44" s="230" t="s">
        <v>946</v>
      </c>
      <c r="B44" s="102" t="s">
        <v>934</v>
      </c>
      <c r="C44" s="108">
        <v>55</v>
      </c>
      <c r="D44" s="108">
        <v>995</v>
      </c>
      <c r="E44" s="108">
        <v>48</v>
      </c>
      <c r="F44" s="108">
        <v>1</v>
      </c>
      <c r="G44" s="108">
        <v>2070</v>
      </c>
      <c r="H44" s="108">
        <v>70</v>
      </c>
      <c r="I44" s="108">
        <v>10</v>
      </c>
      <c r="J44" s="108">
        <v>2</v>
      </c>
      <c r="K44" s="108"/>
      <c r="L44" s="108"/>
      <c r="M44" s="108"/>
      <c r="N44" s="108"/>
      <c r="O44" s="108">
        <v>958</v>
      </c>
      <c r="P44" s="108">
        <v>70</v>
      </c>
      <c r="Q44" s="108">
        <v>18</v>
      </c>
      <c r="R44" s="108">
        <v>1</v>
      </c>
      <c r="S44" s="108">
        <v>270</v>
      </c>
      <c r="T44" s="108">
        <v>70</v>
      </c>
      <c r="U44" s="108">
        <v>16</v>
      </c>
      <c r="V44" s="108">
        <v>4</v>
      </c>
      <c r="W44" s="231" t="s">
        <v>935</v>
      </c>
      <c r="X44" s="231"/>
      <c r="AZ44" s="21"/>
      <c r="BA44" s="21"/>
      <c r="BB44" s="21"/>
      <c r="BC44" s="21"/>
      <c r="BD44" s="21"/>
      <c r="BE44" s="21"/>
      <c r="BF44" s="21"/>
      <c r="BG44" s="21"/>
      <c r="BH44" s="21"/>
      <c r="BI44" s="21"/>
      <c r="BJ44" s="21"/>
      <c r="BK44" s="21"/>
      <c r="BL44" s="21"/>
      <c r="BM44" s="21"/>
      <c r="BN44" s="21"/>
      <c r="BO44" s="21"/>
      <c r="BP44" s="21"/>
      <c r="BQ44" s="21"/>
      <c r="BR44" s="21"/>
      <c r="BS44" s="21"/>
    </row>
    <row r="45" spans="1:71">
      <c r="A45" s="230"/>
      <c r="B45" s="102" t="s">
        <v>936</v>
      </c>
      <c r="C45" s="108">
        <v>55</v>
      </c>
      <c r="D45" s="108">
        <v>1395</v>
      </c>
      <c r="E45" s="108">
        <v>48</v>
      </c>
      <c r="F45" s="108">
        <v>1</v>
      </c>
      <c r="G45" s="108">
        <v>2070</v>
      </c>
      <c r="H45" s="108">
        <v>70</v>
      </c>
      <c r="I45" s="108">
        <v>10</v>
      </c>
      <c r="J45" s="108">
        <v>2</v>
      </c>
      <c r="K45" s="108"/>
      <c r="L45" s="108"/>
      <c r="M45" s="108"/>
      <c r="N45" s="108"/>
      <c r="O45" s="108">
        <v>1358</v>
      </c>
      <c r="P45" s="108">
        <v>70</v>
      </c>
      <c r="Q45" s="108">
        <v>18</v>
      </c>
      <c r="R45" s="108">
        <v>1</v>
      </c>
      <c r="S45" s="108">
        <v>270</v>
      </c>
      <c r="T45" s="108">
        <v>70</v>
      </c>
      <c r="U45" s="108">
        <v>16</v>
      </c>
      <c r="V45" s="108">
        <v>4</v>
      </c>
      <c r="W45" s="231"/>
      <c r="X45" s="231"/>
      <c r="AZ45" s="21"/>
      <c r="BA45" s="21"/>
      <c r="BB45" s="21"/>
      <c r="BC45" s="21"/>
      <c r="BD45" s="21"/>
      <c r="BE45" s="21"/>
      <c r="BF45" s="21"/>
      <c r="BG45" s="21"/>
      <c r="BH45" s="21"/>
      <c r="BI45" s="21"/>
      <c r="BJ45" s="21"/>
      <c r="BK45" s="21"/>
      <c r="BL45" s="21"/>
      <c r="BM45" s="21"/>
      <c r="BN45" s="21"/>
      <c r="BO45" s="21"/>
      <c r="BP45" s="21"/>
      <c r="BQ45" s="21"/>
      <c r="BR45" s="21"/>
      <c r="BS45" s="21"/>
    </row>
    <row r="46" spans="1:71" ht="23.85" customHeight="1">
      <c r="A46" s="230" t="s">
        <v>947</v>
      </c>
      <c r="B46" s="110" t="s">
        <v>934</v>
      </c>
      <c r="C46" s="111">
        <v>75</v>
      </c>
      <c r="D46" s="111">
        <v>815</v>
      </c>
      <c r="E46" s="111">
        <v>25</v>
      </c>
      <c r="F46" s="111">
        <v>1</v>
      </c>
      <c r="G46" s="111">
        <v>2150</v>
      </c>
      <c r="H46" s="112" t="s">
        <v>940</v>
      </c>
      <c r="I46" s="111">
        <v>10</v>
      </c>
      <c r="J46" s="111">
        <v>2</v>
      </c>
      <c r="K46" s="111"/>
      <c r="L46" s="111"/>
      <c r="M46" s="111"/>
      <c r="N46" s="111"/>
      <c r="O46" s="111"/>
      <c r="P46" s="111"/>
      <c r="Q46" s="111"/>
      <c r="R46" s="111"/>
      <c r="S46" s="111">
        <v>200</v>
      </c>
      <c r="T46" s="112" t="s">
        <v>940</v>
      </c>
      <c r="U46" s="111">
        <v>18</v>
      </c>
      <c r="V46" s="111">
        <v>4</v>
      </c>
      <c r="W46" s="231" t="s">
        <v>948</v>
      </c>
      <c r="X46" s="231"/>
      <c r="AZ46" s="21"/>
      <c r="BA46" s="21"/>
      <c r="BB46" s="21"/>
      <c r="BC46" s="21"/>
      <c r="BD46" s="21"/>
      <c r="BE46" s="21"/>
      <c r="BF46" s="21"/>
      <c r="BG46" s="21"/>
      <c r="BH46" s="21"/>
      <c r="BI46" s="21"/>
      <c r="BJ46" s="21"/>
      <c r="BK46" s="21"/>
      <c r="BL46" s="21"/>
      <c r="BM46" s="21"/>
      <c r="BN46" s="21"/>
      <c r="BO46" s="21"/>
      <c r="BP46" s="21"/>
      <c r="BQ46" s="21"/>
      <c r="BR46" s="21"/>
      <c r="BS46" s="21"/>
    </row>
    <row r="47" spans="1:71" ht="23.25">
      <c r="A47" s="230"/>
      <c r="B47" s="110" t="s">
        <v>936</v>
      </c>
      <c r="C47" s="111">
        <v>75</v>
      </c>
      <c r="D47" s="111">
        <v>1215</v>
      </c>
      <c r="E47" s="111">
        <v>25</v>
      </c>
      <c r="F47" s="111">
        <v>1</v>
      </c>
      <c r="G47" s="111">
        <v>2150</v>
      </c>
      <c r="H47" s="112" t="s">
        <v>940</v>
      </c>
      <c r="I47" s="111">
        <v>10</v>
      </c>
      <c r="J47" s="111">
        <v>2</v>
      </c>
      <c r="K47" s="111"/>
      <c r="L47" s="111"/>
      <c r="M47" s="111"/>
      <c r="N47" s="111"/>
      <c r="O47" s="111"/>
      <c r="P47" s="111"/>
      <c r="Q47" s="111"/>
      <c r="R47" s="111"/>
      <c r="S47" s="111">
        <v>200</v>
      </c>
      <c r="T47" s="112" t="s">
        <v>940</v>
      </c>
      <c r="U47" s="111">
        <v>18</v>
      </c>
      <c r="V47" s="111">
        <v>4</v>
      </c>
      <c r="W47" s="231"/>
      <c r="X47" s="231"/>
      <c r="AZ47" s="21"/>
      <c r="BA47" s="21"/>
      <c r="BB47" s="21"/>
      <c r="BC47" s="21"/>
      <c r="BD47" s="21"/>
      <c r="BE47" s="21"/>
      <c r="BF47" s="21"/>
      <c r="BG47" s="21"/>
      <c r="BH47" s="21"/>
      <c r="BI47" s="21"/>
      <c r="BJ47" s="21"/>
      <c r="BK47" s="21"/>
      <c r="BL47" s="21"/>
      <c r="BM47" s="21"/>
      <c r="BN47" s="21"/>
      <c r="BO47" s="21"/>
      <c r="BP47" s="21"/>
      <c r="BQ47" s="21"/>
      <c r="BR47" s="21"/>
      <c r="BS47" s="21"/>
    </row>
    <row r="48" spans="1:71" ht="20.100000000000001" customHeight="1">
      <c r="A48" s="230" t="s">
        <v>949</v>
      </c>
      <c r="B48" s="102" t="s">
        <v>934</v>
      </c>
      <c r="C48" s="108"/>
      <c r="D48" s="108"/>
      <c r="E48" s="108"/>
      <c r="F48" s="108"/>
      <c r="G48" s="108"/>
      <c r="H48" s="108"/>
      <c r="I48" s="108"/>
      <c r="J48" s="108"/>
      <c r="K48" s="108"/>
      <c r="L48" s="102"/>
      <c r="M48" s="108"/>
      <c r="N48" s="108"/>
      <c r="O48" s="108"/>
      <c r="P48" s="108"/>
      <c r="Q48" s="108"/>
      <c r="R48" s="108"/>
      <c r="S48" s="108"/>
      <c r="T48" s="108"/>
      <c r="U48" s="108"/>
      <c r="V48" s="102"/>
      <c r="W48" s="231" t="s">
        <v>950</v>
      </c>
      <c r="X48" s="231"/>
      <c r="AZ48" s="21"/>
      <c r="BA48" s="21"/>
      <c r="BB48" s="21"/>
      <c r="BC48" s="21"/>
      <c r="BD48" s="21"/>
      <c r="BE48" s="21"/>
      <c r="BF48" s="21"/>
      <c r="BG48" s="21"/>
      <c r="BH48" s="21"/>
      <c r="BI48" s="21"/>
      <c r="BJ48" s="21"/>
      <c r="BK48" s="21"/>
      <c r="BL48" s="21"/>
      <c r="BM48" s="21"/>
      <c r="BN48" s="21"/>
      <c r="BO48" s="21"/>
      <c r="BP48" s="21"/>
      <c r="BQ48" s="21"/>
      <c r="BR48" s="21"/>
      <c r="BS48" s="21"/>
    </row>
    <row r="49" spans="1:71" ht="18.600000000000001" customHeight="1">
      <c r="A49" s="230"/>
      <c r="B49" s="102" t="s">
        <v>936</v>
      </c>
      <c r="C49" s="108"/>
      <c r="D49" s="108"/>
      <c r="E49" s="108"/>
      <c r="F49" s="108"/>
      <c r="G49" s="108"/>
      <c r="H49" s="108"/>
      <c r="I49" s="108"/>
      <c r="J49" s="108"/>
      <c r="K49" s="108"/>
      <c r="L49" s="102"/>
      <c r="M49" s="108"/>
      <c r="N49" s="108"/>
      <c r="O49" s="108"/>
      <c r="P49" s="108"/>
      <c r="Q49" s="108"/>
      <c r="R49" s="108"/>
      <c r="S49" s="108"/>
      <c r="T49" s="108"/>
      <c r="U49" s="108"/>
      <c r="V49" s="102"/>
      <c r="W49" s="231"/>
      <c r="X49" s="231"/>
      <c r="AZ49" s="21"/>
      <c r="BA49" s="21"/>
      <c r="BB49" s="21"/>
      <c r="BC49" s="21"/>
      <c r="BD49" s="21"/>
      <c r="BE49" s="21"/>
      <c r="BF49" s="21"/>
      <c r="BG49" s="21"/>
      <c r="BH49" s="21"/>
      <c r="BI49" s="21"/>
      <c r="BJ49" s="21"/>
      <c r="BK49" s="21"/>
      <c r="BL49" s="21"/>
      <c r="BM49" s="21"/>
      <c r="BN49" s="21"/>
      <c r="BO49" s="21"/>
      <c r="BP49" s="21"/>
      <c r="BQ49" s="21"/>
      <c r="BR49" s="21"/>
      <c r="BS49" s="21"/>
    </row>
    <row r="50" spans="1:71" ht="15.75" customHeight="1">
      <c r="A50" s="230" t="s">
        <v>951</v>
      </c>
      <c r="B50" s="110" t="s">
        <v>934</v>
      </c>
      <c r="C50" s="111"/>
      <c r="D50" s="111"/>
      <c r="E50" s="111"/>
      <c r="F50" s="111"/>
      <c r="G50" s="111"/>
      <c r="H50" s="111"/>
      <c r="I50" s="111"/>
      <c r="J50" s="111"/>
      <c r="K50" s="111"/>
      <c r="L50" s="110"/>
      <c r="M50" s="111"/>
      <c r="N50" s="111"/>
      <c r="O50" s="111"/>
      <c r="P50" s="111"/>
      <c r="Q50" s="111"/>
      <c r="R50" s="111"/>
      <c r="S50" s="111"/>
      <c r="T50" s="111"/>
      <c r="U50" s="111"/>
      <c r="V50" s="110"/>
      <c r="W50" s="231" t="s">
        <v>935</v>
      </c>
      <c r="X50" s="231"/>
      <c r="AZ50" s="21"/>
      <c r="BA50" s="21"/>
      <c r="BB50" s="21"/>
      <c r="BC50" s="21"/>
      <c r="BD50" s="21"/>
      <c r="BE50" s="21"/>
      <c r="BF50" s="21"/>
      <c r="BG50" s="21"/>
      <c r="BH50" s="21"/>
      <c r="BI50" s="21"/>
      <c r="BJ50" s="21"/>
      <c r="BK50" s="21"/>
      <c r="BL50" s="21"/>
      <c r="BM50" s="21"/>
      <c r="BN50" s="21"/>
      <c r="BO50" s="21"/>
      <c r="BP50" s="21"/>
      <c r="BQ50" s="21"/>
      <c r="BR50" s="21"/>
      <c r="BS50" s="21"/>
    </row>
    <row r="51" spans="1:71">
      <c r="A51" s="230"/>
      <c r="B51" s="110" t="s">
        <v>936</v>
      </c>
      <c r="C51" s="111"/>
      <c r="D51" s="111"/>
      <c r="E51" s="111"/>
      <c r="F51" s="111"/>
      <c r="G51" s="111"/>
      <c r="H51" s="111"/>
      <c r="I51" s="111"/>
      <c r="J51" s="111"/>
      <c r="K51" s="111"/>
      <c r="L51" s="110"/>
      <c r="M51" s="111"/>
      <c r="N51" s="111"/>
      <c r="O51" s="111"/>
      <c r="P51" s="111"/>
      <c r="Q51" s="111"/>
      <c r="R51" s="111"/>
      <c r="S51" s="111"/>
      <c r="T51" s="111"/>
      <c r="U51" s="111"/>
      <c r="V51" s="110"/>
      <c r="W51" s="231"/>
      <c r="X51" s="231"/>
      <c r="AZ51" s="21"/>
      <c r="BA51" s="21"/>
      <c r="BB51" s="21"/>
      <c r="BC51" s="21"/>
      <c r="BD51" s="21"/>
      <c r="BE51" s="21"/>
      <c r="BF51" s="21"/>
      <c r="BG51" s="21"/>
      <c r="BH51" s="21"/>
      <c r="BI51" s="21"/>
      <c r="BJ51" s="21"/>
      <c r="BK51" s="21"/>
      <c r="BL51" s="21"/>
      <c r="BM51" s="21"/>
      <c r="BN51" s="21"/>
      <c r="BO51" s="21"/>
      <c r="BP51" s="21"/>
      <c r="BQ51" s="21"/>
      <c r="BR51" s="21"/>
      <c r="BS51" s="21"/>
    </row>
    <row r="52" spans="1:71" ht="15.75" customHeight="1">
      <c r="A52" s="230" t="s">
        <v>952</v>
      </c>
      <c r="B52" s="102" t="s">
        <v>934</v>
      </c>
      <c r="C52" s="108"/>
      <c r="D52" s="108"/>
      <c r="E52" s="108"/>
      <c r="F52" s="108"/>
      <c r="G52" s="108"/>
      <c r="H52" s="108"/>
      <c r="I52" s="108"/>
      <c r="J52" s="108"/>
      <c r="K52" s="108"/>
      <c r="L52" s="102"/>
      <c r="M52" s="108"/>
      <c r="N52" s="108"/>
      <c r="O52" s="108"/>
      <c r="P52" s="108"/>
      <c r="Q52" s="108"/>
      <c r="R52" s="108"/>
      <c r="S52" s="108"/>
      <c r="T52" s="108"/>
      <c r="U52" s="108"/>
      <c r="V52" s="102"/>
      <c r="W52" s="231" t="s">
        <v>935</v>
      </c>
      <c r="X52" s="231"/>
      <c r="AZ52" s="21"/>
      <c r="BA52" s="21"/>
      <c r="BB52" s="21"/>
      <c r="BC52" s="21"/>
      <c r="BD52" s="21"/>
      <c r="BE52" s="21"/>
      <c r="BF52" s="21"/>
      <c r="BG52" s="21"/>
      <c r="BH52" s="21"/>
      <c r="BI52" s="21"/>
      <c r="BJ52" s="21"/>
      <c r="BK52" s="21"/>
      <c r="BL52" s="21"/>
      <c r="BM52" s="21"/>
      <c r="BN52" s="21"/>
      <c r="BO52" s="21"/>
      <c r="BP52" s="21"/>
      <c r="BQ52" s="21"/>
      <c r="BR52" s="21"/>
      <c r="BS52" s="21"/>
    </row>
    <row r="53" spans="1:71">
      <c r="A53" s="230"/>
      <c r="B53" s="102" t="s">
        <v>936</v>
      </c>
      <c r="C53" s="108"/>
      <c r="D53" s="108"/>
      <c r="E53" s="108"/>
      <c r="F53" s="108"/>
      <c r="G53" s="108"/>
      <c r="H53" s="108"/>
      <c r="I53" s="108"/>
      <c r="J53" s="108"/>
      <c r="K53" s="108"/>
      <c r="L53" s="102"/>
      <c r="M53" s="108"/>
      <c r="N53" s="108"/>
      <c r="O53" s="108"/>
      <c r="P53" s="108"/>
      <c r="Q53" s="108"/>
      <c r="R53" s="108"/>
      <c r="S53" s="108"/>
      <c r="T53" s="108"/>
      <c r="U53" s="108"/>
      <c r="V53" s="102"/>
      <c r="W53" s="231"/>
      <c r="X53" s="231"/>
      <c r="AZ53" s="21"/>
      <c r="BA53" s="21"/>
      <c r="BB53" s="21"/>
      <c r="BC53" s="21"/>
      <c r="BD53" s="21"/>
      <c r="BE53" s="21"/>
      <c r="BF53" s="21"/>
      <c r="BG53" s="21"/>
      <c r="BH53" s="21"/>
      <c r="BI53" s="21"/>
      <c r="BJ53" s="21"/>
      <c r="BK53" s="21"/>
      <c r="BL53" s="21"/>
      <c r="BM53" s="21"/>
      <c r="BN53" s="21"/>
      <c r="BO53" s="21"/>
      <c r="BP53" s="21"/>
      <c r="BQ53" s="21"/>
      <c r="BR53" s="21"/>
      <c r="BS53" s="21"/>
    </row>
    <row r="54" spans="1:71" ht="23.85" customHeight="1">
      <c r="A54" s="230" t="s">
        <v>953</v>
      </c>
      <c r="B54" s="110" t="s">
        <v>934</v>
      </c>
      <c r="C54" s="111">
        <v>150</v>
      </c>
      <c r="D54" s="111">
        <v>1010</v>
      </c>
      <c r="E54" s="111">
        <v>52</v>
      </c>
      <c r="F54" s="111">
        <v>1</v>
      </c>
      <c r="G54" s="111">
        <v>2070</v>
      </c>
      <c r="H54" s="112" t="s">
        <v>940</v>
      </c>
      <c r="I54" s="111">
        <v>10</v>
      </c>
      <c r="J54" s="111">
        <v>2</v>
      </c>
      <c r="K54" s="111"/>
      <c r="L54" s="110"/>
      <c r="M54" s="111"/>
      <c r="N54" s="111"/>
      <c r="O54" s="111">
        <v>1035</v>
      </c>
      <c r="P54" s="112" t="s">
        <v>940</v>
      </c>
      <c r="Q54" s="111">
        <v>10</v>
      </c>
      <c r="R54" s="111">
        <v>1</v>
      </c>
      <c r="S54" s="111"/>
      <c r="T54" s="111"/>
      <c r="U54" s="111"/>
      <c r="V54" s="110"/>
      <c r="W54" s="231" t="s">
        <v>935</v>
      </c>
      <c r="X54" s="231"/>
      <c r="AZ54" s="21"/>
      <c r="BA54" s="21"/>
      <c r="BB54" s="21"/>
      <c r="BC54" s="21"/>
      <c r="BD54" s="21"/>
      <c r="BE54" s="21"/>
      <c r="BF54" s="21"/>
      <c r="BG54" s="21"/>
      <c r="BH54" s="21"/>
      <c r="BI54" s="21"/>
      <c r="BJ54" s="21"/>
      <c r="BK54" s="21"/>
      <c r="BL54" s="21"/>
      <c r="BM54" s="21"/>
      <c r="BN54" s="21"/>
      <c r="BO54" s="21"/>
      <c r="BP54" s="21"/>
      <c r="BQ54" s="21"/>
      <c r="BR54" s="21"/>
      <c r="BS54" s="21"/>
    </row>
    <row r="55" spans="1:71" ht="23.25">
      <c r="A55" s="230"/>
      <c r="B55" s="110" t="s">
        <v>936</v>
      </c>
      <c r="C55" s="111">
        <v>150</v>
      </c>
      <c r="D55" s="111">
        <v>1410</v>
      </c>
      <c r="E55" s="111">
        <v>52</v>
      </c>
      <c r="F55" s="111">
        <v>1</v>
      </c>
      <c r="G55" s="111">
        <v>2070</v>
      </c>
      <c r="H55" s="112" t="s">
        <v>940</v>
      </c>
      <c r="I55" s="111">
        <v>10</v>
      </c>
      <c r="J55" s="111">
        <v>2</v>
      </c>
      <c r="K55" s="111"/>
      <c r="L55" s="110"/>
      <c r="M55" s="111"/>
      <c r="N55" s="111"/>
      <c r="O55" s="111">
        <v>1435</v>
      </c>
      <c r="P55" s="112" t="s">
        <v>940</v>
      </c>
      <c r="Q55" s="111">
        <v>10</v>
      </c>
      <c r="R55" s="111">
        <v>1</v>
      </c>
      <c r="S55" s="111"/>
      <c r="T55" s="111"/>
      <c r="U55" s="111"/>
      <c r="V55" s="110"/>
      <c r="W55" s="231"/>
      <c r="X55" s="231"/>
      <c r="AZ55" s="21"/>
      <c r="BA55" s="21"/>
      <c r="BB55" s="21"/>
      <c r="BC55" s="21"/>
      <c r="BD55" s="21"/>
      <c r="BE55" s="21"/>
      <c r="BF55" s="21"/>
      <c r="BG55" s="21"/>
      <c r="BH55" s="21"/>
      <c r="BI55" s="21"/>
      <c r="BJ55" s="21"/>
      <c r="BK55" s="21"/>
      <c r="BL55" s="21"/>
      <c r="BM55" s="21"/>
      <c r="BN55" s="21"/>
      <c r="BO55" s="21"/>
      <c r="BP55" s="21"/>
      <c r="BQ55" s="21"/>
      <c r="BR55" s="21"/>
      <c r="BS55" s="21"/>
    </row>
    <row r="56" spans="1:71">
      <c r="B56" s="116" t="s">
        <v>954</v>
      </c>
      <c r="AZ56" s="21"/>
      <c r="BA56" s="21"/>
      <c r="BB56" s="21"/>
      <c r="BC56" s="21"/>
      <c r="BD56" s="21"/>
      <c r="BE56" s="21"/>
      <c r="BF56" s="21"/>
      <c r="BG56" s="21"/>
      <c r="BH56" s="21"/>
      <c r="BI56" s="21"/>
      <c r="BJ56" s="21"/>
      <c r="BK56" s="21"/>
      <c r="BL56" s="21"/>
      <c r="BM56" s="21"/>
      <c r="BN56" s="21"/>
      <c r="BO56" s="21"/>
      <c r="BP56" s="21"/>
      <c r="BQ56" s="21"/>
      <c r="BR56" s="21"/>
      <c r="BS56" s="21"/>
    </row>
    <row r="57" spans="1:71">
      <c r="B57" s="116" t="s">
        <v>955</v>
      </c>
    </row>
  </sheetData>
  <mergeCells count="69">
    <mergeCell ref="C3:U3"/>
    <mergeCell ref="V3:AM3"/>
    <mergeCell ref="C4:I4"/>
    <mergeCell ref="J4:O4"/>
    <mergeCell ref="P4:U4"/>
    <mergeCell ref="V4:AB4"/>
    <mergeCell ref="AC4:AG4"/>
    <mergeCell ref="AH4:AM4"/>
    <mergeCell ref="AC5:AD6"/>
    <mergeCell ref="AF5:AF6"/>
    <mergeCell ref="N5:N6"/>
    <mergeCell ref="O5:O6"/>
    <mergeCell ref="P5:Q6"/>
    <mergeCell ref="R5:S5"/>
    <mergeCell ref="T5:T6"/>
    <mergeCell ref="U5:U6"/>
    <mergeCell ref="A7:A16"/>
    <mergeCell ref="V5:W6"/>
    <mergeCell ref="X5:Z5"/>
    <mergeCell ref="AA5:AA6"/>
    <mergeCell ref="AB5:AB6"/>
    <mergeCell ref="C5:D6"/>
    <mergeCell ref="E5:G5"/>
    <mergeCell ref="H5:H6"/>
    <mergeCell ref="I5:I6"/>
    <mergeCell ref="J5:K6"/>
    <mergeCell ref="L5:M5"/>
    <mergeCell ref="AG5:AG6"/>
    <mergeCell ref="AH5:AI6"/>
    <mergeCell ref="AJ5:AK5"/>
    <mergeCell ref="AL5:AL6"/>
    <mergeCell ref="AM5:AM6"/>
    <mergeCell ref="A30:A31"/>
    <mergeCell ref="W30:X31"/>
    <mergeCell ref="A17:A19"/>
    <mergeCell ref="A21:B21"/>
    <mergeCell ref="A22:B22"/>
    <mergeCell ref="A23:B23"/>
    <mergeCell ref="A28:B29"/>
    <mergeCell ref="C28:F28"/>
    <mergeCell ref="G28:J28"/>
    <mergeCell ref="K28:N28"/>
    <mergeCell ref="O28:R28"/>
    <mergeCell ref="S28:V28"/>
    <mergeCell ref="W28:X29"/>
    <mergeCell ref="A32:A33"/>
    <mergeCell ref="W32:X33"/>
    <mergeCell ref="A34:A35"/>
    <mergeCell ref="W34:X35"/>
    <mergeCell ref="A36:A37"/>
    <mergeCell ref="W36:X37"/>
    <mergeCell ref="A38:A39"/>
    <mergeCell ref="W38:X39"/>
    <mergeCell ref="A40:A41"/>
    <mergeCell ref="W40:X41"/>
    <mergeCell ref="A42:A43"/>
    <mergeCell ref="W42:X43"/>
    <mergeCell ref="A44:A45"/>
    <mergeCell ref="W44:X45"/>
    <mergeCell ref="A46:A47"/>
    <mergeCell ref="W46:X47"/>
    <mergeCell ref="A48:A49"/>
    <mergeCell ref="W48:X49"/>
    <mergeCell ref="A50:A51"/>
    <mergeCell ref="W50:X51"/>
    <mergeCell ref="A52:A53"/>
    <mergeCell ref="W52:X53"/>
    <mergeCell ref="A54:A55"/>
    <mergeCell ref="W54:X5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dimension ref="A1"/>
  <sheetViews>
    <sheetView workbookViewId="0">
      <selection activeCell="P23" sqref="P23"/>
    </sheetView>
  </sheetViews>
  <sheetFormatPr defaultRowHeight="15"/>
  <sheetData/>
  <pageMargins left="0.7" right="0.7" top="0.75" bottom="0.75" header="0.3" footer="0.3"/>
</worksheet>
</file>

<file path=xl/worksheets/sheet16.xml><?xml version="1.0" encoding="utf-8"?>
<worksheet xmlns="http://schemas.openxmlformats.org/spreadsheetml/2006/main" xmlns:r="http://schemas.openxmlformats.org/officeDocument/2006/relationships">
  <sheetPr>
    <tabColor theme="4"/>
  </sheetPr>
  <dimension ref="A1:B32"/>
  <sheetViews>
    <sheetView tabSelected="1" workbookViewId="0">
      <pane ySplit="4" topLeftCell="A5" activePane="bottomLeft" state="frozen"/>
      <selection pane="bottomLeft" activeCell="H11" sqref="H11"/>
    </sheetView>
  </sheetViews>
  <sheetFormatPr defaultRowHeight="12.75"/>
  <cols>
    <col min="1" max="1" width="58.7109375" style="64" customWidth="1"/>
    <col min="2" max="16384" width="9.140625" style="64"/>
  </cols>
  <sheetData>
    <row r="1" spans="1:2">
      <c r="A1" s="64" t="s">
        <v>111</v>
      </c>
    </row>
    <row r="2" spans="1:2">
      <c r="A2" s="64" t="s">
        <v>956</v>
      </c>
    </row>
    <row r="4" spans="1:2">
      <c r="A4" s="65" t="s">
        <v>957</v>
      </c>
      <c r="B4" s="65"/>
    </row>
    <row r="5" spans="1:2">
      <c r="A5" s="67" t="s">
        <v>958</v>
      </c>
      <c r="B5" s="67">
        <v>167.4</v>
      </c>
    </row>
    <row r="6" spans="1:2">
      <c r="A6" s="67" t="s">
        <v>959</v>
      </c>
      <c r="B6" s="67">
        <v>390.15000000000003</v>
      </c>
    </row>
    <row r="7" spans="1:2">
      <c r="A7" s="67" t="s">
        <v>960</v>
      </c>
      <c r="B7" s="67">
        <v>1706.4</v>
      </c>
    </row>
    <row r="8" spans="1:2">
      <c r="A8" s="67" t="s">
        <v>961</v>
      </c>
      <c r="B8" s="67">
        <v>573.75</v>
      </c>
    </row>
    <row r="9" spans="1:2">
      <c r="A9" s="67" t="s">
        <v>962</v>
      </c>
      <c r="B9" s="67">
        <v>27</v>
      </c>
    </row>
    <row r="10" spans="1:2">
      <c r="A10" s="67" t="s">
        <v>963</v>
      </c>
      <c r="B10" s="67">
        <v>28.35</v>
      </c>
    </row>
    <row r="11" spans="1:2">
      <c r="A11" s="67" t="s">
        <v>964</v>
      </c>
      <c r="B11" s="67">
        <v>270</v>
      </c>
    </row>
    <row r="12" spans="1:2">
      <c r="A12" s="67" t="s">
        <v>965</v>
      </c>
      <c r="B12" s="67">
        <v>33.75</v>
      </c>
    </row>
    <row r="13" spans="1:2">
      <c r="A13" s="67" t="s">
        <v>966</v>
      </c>
      <c r="B13" s="67">
        <v>22.950000000000003</v>
      </c>
    </row>
    <row r="14" spans="1:2">
      <c r="A14" s="67"/>
      <c r="B14" s="67"/>
    </row>
    <row r="15" spans="1:2">
      <c r="A15" s="67" t="s">
        <v>967</v>
      </c>
      <c r="B15" s="67"/>
    </row>
    <row r="16" spans="1:2">
      <c r="A16" s="67" t="s">
        <v>968</v>
      </c>
      <c r="B16" s="67">
        <v>81</v>
      </c>
    </row>
    <row r="17" spans="1:2">
      <c r="A17" s="67" t="s">
        <v>969</v>
      </c>
      <c r="B17" s="67">
        <v>21.6</v>
      </c>
    </row>
    <row r="18" spans="1:2">
      <c r="A18" s="67" t="s">
        <v>970</v>
      </c>
      <c r="B18" s="67">
        <v>70.2</v>
      </c>
    </row>
    <row r="19" spans="1:2">
      <c r="A19" s="67" t="s">
        <v>971</v>
      </c>
      <c r="B19" s="67">
        <v>27</v>
      </c>
    </row>
    <row r="20" spans="1:2">
      <c r="A20" s="67" t="s">
        <v>972</v>
      </c>
      <c r="B20" s="67">
        <v>27</v>
      </c>
    </row>
    <row r="21" spans="1:2">
      <c r="A21" s="67" t="s">
        <v>973</v>
      </c>
      <c r="B21" s="67">
        <v>70.2</v>
      </c>
    </row>
    <row r="22" spans="1:2">
      <c r="A22" s="67" t="s">
        <v>974</v>
      </c>
      <c r="B22" s="67">
        <v>27</v>
      </c>
    </row>
    <row r="23" spans="1:2">
      <c r="A23" s="67" t="s">
        <v>975</v>
      </c>
      <c r="B23" s="67">
        <v>79.650000000000006</v>
      </c>
    </row>
    <row r="24" spans="1:2">
      <c r="A24" s="67" t="s">
        <v>976</v>
      </c>
      <c r="B24" s="67">
        <v>70.2</v>
      </c>
    </row>
    <row r="25" spans="1:2">
      <c r="A25" s="67" t="s">
        <v>977</v>
      </c>
      <c r="B25" s="67">
        <v>40.5</v>
      </c>
    </row>
    <row r="26" spans="1:2">
      <c r="A26" s="67"/>
      <c r="B26" s="67"/>
    </row>
    <row r="27" spans="1:2">
      <c r="A27" s="67" t="s">
        <v>978</v>
      </c>
      <c r="B27" s="67">
        <v>1306.8</v>
      </c>
    </row>
    <row r="29" spans="1:2">
      <c r="A29" s="64" t="s">
        <v>979</v>
      </c>
    </row>
    <row r="32" spans="1:2">
      <c r="A32" s="64" t="s">
        <v>980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FFC000"/>
  </sheetPr>
  <dimension ref="A1:F37"/>
  <sheetViews>
    <sheetView topLeftCell="A16" workbookViewId="0">
      <selection activeCell="J35" sqref="J35"/>
    </sheetView>
  </sheetViews>
  <sheetFormatPr defaultRowHeight="15"/>
  <cols>
    <col min="2" max="2" width="36.7109375" customWidth="1"/>
    <col min="3" max="3" width="18.28515625" customWidth="1"/>
    <col min="4" max="4" width="7.85546875" customWidth="1"/>
  </cols>
  <sheetData>
    <row r="1" spans="1:6" ht="19.5">
      <c r="A1" s="179" t="s">
        <v>46</v>
      </c>
      <c r="B1" s="179"/>
      <c r="C1" s="179"/>
      <c r="D1" s="179"/>
      <c r="E1" s="179"/>
    </row>
    <row r="2" spans="1:6">
      <c r="A2" s="180" t="s">
        <v>47</v>
      </c>
      <c r="B2" s="180"/>
      <c r="C2" s="180"/>
      <c r="D2" s="180"/>
      <c r="E2" s="180"/>
    </row>
    <row r="3" spans="1:6">
      <c r="A3" s="8"/>
      <c r="B3" s="8"/>
      <c r="C3" s="8"/>
      <c r="D3" s="8"/>
      <c r="E3" s="8"/>
    </row>
    <row r="4" spans="1:6" ht="18.75">
      <c r="A4" s="9" t="s">
        <v>2</v>
      </c>
      <c r="B4" s="181" t="s">
        <v>3</v>
      </c>
      <c r="C4" s="181"/>
      <c r="D4" s="181"/>
      <c r="E4" s="10" t="s">
        <v>48</v>
      </c>
      <c r="F4" s="19" t="s">
        <v>83</v>
      </c>
    </row>
    <row r="5" spans="1:6" ht="28.35" customHeight="1">
      <c r="A5" s="11">
        <v>1</v>
      </c>
      <c r="B5" s="182" t="s">
        <v>49</v>
      </c>
      <c r="C5" s="182"/>
      <c r="D5" s="182"/>
      <c r="E5" s="12" t="s">
        <v>50</v>
      </c>
      <c r="F5" s="18">
        <v>3582</v>
      </c>
    </row>
    <row r="6" spans="1:6" ht="28.35" customHeight="1">
      <c r="A6" s="11">
        <v>2</v>
      </c>
      <c r="B6" s="183" t="s">
        <v>51</v>
      </c>
      <c r="C6" s="183"/>
      <c r="D6" s="183"/>
      <c r="E6" s="12" t="s">
        <v>50</v>
      </c>
      <c r="F6" s="18">
        <v>1062</v>
      </c>
    </row>
    <row r="7" spans="1:6" ht="28.35" customHeight="1">
      <c r="A7" s="11">
        <v>3</v>
      </c>
      <c r="B7" s="183" t="s">
        <v>52</v>
      </c>
      <c r="C7" s="183"/>
      <c r="D7" s="183"/>
      <c r="E7" s="12" t="s">
        <v>50</v>
      </c>
      <c r="F7" s="18">
        <v>1440</v>
      </c>
    </row>
    <row r="8" spans="1:6" ht="28.35" customHeight="1">
      <c r="A8" s="11">
        <v>4</v>
      </c>
      <c r="B8" s="183" t="s">
        <v>53</v>
      </c>
      <c r="C8" s="183"/>
      <c r="D8" s="183"/>
      <c r="E8" s="12" t="s">
        <v>50</v>
      </c>
      <c r="F8" s="18">
        <v>1362</v>
      </c>
    </row>
    <row r="9" spans="1:6" ht="28.35" customHeight="1">
      <c r="A9" s="11">
        <v>5</v>
      </c>
      <c r="B9" s="183" t="s">
        <v>54</v>
      </c>
      <c r="C9" s="183"/>
      <c r="D9" s="183"/>
      <c r="E9" s="12" t="s">
        <v>50</v>
      </c>
      <c r="F9" s="18">
        <v>4056</v>
      </c>
    </row>
    <row r="10" spans="1:6" ht="28.35" customHeight="1">
      <c r="A10" s="11">
        <v>6</v>
      </c>
      <c r="B10" s="183" t="s">
        <v>55</v>
      </c>
      <c r="C10" s="183"/>
      <c r="D10" s="183"/>
      <c r="E10" s="12" t="s">
        <v>50</v>
      </c>
      <c r="F10" s="18">
        <v>5856</v>
      </c>
    </row>
    <row r="11" spans="1:6" ht="28.35" customHeight="1">
      <c r="A11" s="11">
        <v>7</v>
      </c>
      <c r="B11" s="183" t="s">
        <v>56</v>
      </c>
      <c r="C11" s="183"/>
      <c r="D11" s="183"/>
      <c r="E11" s="12" t="s">
        <v>50</v>
      </c>
      <c r="F11" s="18">
        <v>10032</v>
      </c>
    </row>
    <row r="12" spans="1:6" ht="15.75">
      <c r="A12" s="11">
        <v>8</v>
      </c>
      <c r="B12" s="183" t="s">
        <v>57</v>
      </c>
      <c r="C12" s="183"/>
      <c r="D12" s="183"/>
      <c r="E12" s="12" t="s">
        <v>50</v>
      </c>
      <c r="F12" s="18">
        <v>804</v>
      </c>
    </row>
    <row r="13" spans="1:6" ht="15.75" customHeight="1">
      <c r="A13" s="11">
        <v>9</v>
      </c>
      <c r="B13" s="17" t="s">
        <v>58</v>
      </c>
      <c r="C13" s="15"/>
      <c r="D13" s="16"/>
      <c r="E13" s="12" t="s">
        <v>50</v>
      </c>
      <c r="F13" s="18">
        <v>1740</v>
      </c>
    </row>
    <row r="14" spans="1:6" ht="15.75">
      <c r="A14" s="11">
        <v>10</v>
      </c>
      <c r="B14" s="183" t="s">
        <v>59</v>
      </c>
      <c r="C14" s="183"/>
      <c r="D14" s="183"/>
      <c r="E14" s="12" t="s">
        <v>50</v>
      </c>
      <c r="F14" s="18">
        <v>2004</v>
      </c>
    </row>
    <row r="15" spans="1:6" ht="15.75">
      <c r="A15" s="11">
        <v>11</v>
      </c>
      <c r="B15" s="183" t="s">
        <v>60</v>
      </c>
      <c r="C15" s="183"/>
      <c r="D15" s="183"/>
      <c r="E15" s="12" t="s">
        <v>50</v>
      </c>
      <c r="F15" s="18">
        <v>2088</v>
      </c>
    </row>
    <row r="16" spans="1:6" ht="15.75">
      <c r="A16" s="11">
        <v>12</v>
      </c>
      <c r="B16" s="183" t="s">
        <v>61</v>
      </c>
      <c r="C16" s="183"/>
      <c r="D16" s="183"/>
      <c r="E16" s="12" t="s">
        <v>50</v>
      </c>
      <c r="F16" s="18">
        <v>2682</v>
      </c>
    </row>
    <row r="17" spans="1:6" ht="15.75">
      <c r="A17" s="11">
        <v>13</v>
      </c>
      <c r="B17" s="183" t="s">
        <v>62</v>
      </c>
      <c r="C17" s="183"/>
      <c r="D17" s="183"/>
      <c r="E17" s="12" t="s">
        <v>50</v>
      </c>
      <c r="F17" s="18">
        <v>3276</v>
      </c>
    </row>
    <row r="18" spans="1:6" ht="15.75">
      <c r="A18" s="11">
        <v>14</v>
      </c>
      <c r="B18" s="183" t="s">
        <v>63</v>
      </c>
      <c r="C18" s="183"/>
      <c r="D18" s="183"/>
      <c r="E18" s="12" t="s">
        <v>50</v>
      </c>
      <c r="F18" s="18">
        <v>4020</v>
      </c>
    </row>
    <row r="19" spans="1:6" ht="15.75">
      <c r="A19" s="11">
        <v>15</v>
      </c>
      <c r="B19" s="183" t="s">
        <v>64</v>
      </c>
      <c r="C19" s="183"/>
      <c r="D19" s="183"/>
      <c r="E19" s="12" t="s">
        <v>50</v>
      </c>
      <c r="F19" s="18">
        <v>4842</v>
      </c>
    </row>
    <row r="20" spans="1:6" ht="15.75">
      <c r="A20" s="11">
        <v>16</v>
      </c>
      <c r="B20" s="183" t="s">
        <v>65</v>
      </c>
      <c r="C20" s="183"/>
      <c r="D20" s="183"/>
      <c r="E20" s="12" t="s">
        <v>50</v>
      </c>
      <c r="F20" s="18">
        <v>972</v>
      </c>
    </row>
    <row r="21" spans="1:6" ht="15.75">
      <c r="A21" s="11">
        <v>17</v>
      </c>
      <c r="B21" s="183" t="s">
        <v>66</v>
      </c>
      <c r="C21" s="183"/>
      <c r="D21" s="183"/>
      <c r="E21" s="12" t="s">
        <v>50</v>
      </c>
      <c r="F21" s="18">
        <v>486</v>
      </c>
    </row>
    <row r="22" spans="1:6" ht="15.75">
      <c r="A22" s="11">
        <v>18</v>
      </c>
      <c r="B22" s="183" t="s">
        <v>67</v>
      </c>
      <c r="C22" s="183"/>
      <c r="D22" s="183"/>
      <c r="E22" s="12" t="s">
        <v>68</v>
      </c>
      <c r="F22" s="18">
        <v>1116</v>
      </c>
    </row>
    <row r="23" spans="1:6" ht="15.75">
      <c r="A23" s="11">
        <v>19</v>
      </c>
      <c r="B23" s="186" t="s">
        <v>69</v>
      </c>
      <c r="C23" s="186"/>
      <c r="D23" s="186"/>
      <c r="E23" s="12" t="s">
        <v>70</v>
      </c>
      <c r="F23" s="18">
        <v>4464</v>
      </c>
    </row>
    <row r="24" spans="1:6" ht="15.75">
      <c r="A24" s="11">
        <v>20</v>
      </c>
      <c r="B24" s="186" t="s">
        <v>71</v>
      </c>
      <c r="C24" s="186"/>
      <c r="D24" s="186"/>
      <c r="E24" s="12" t="s">
        <v>68</v>
      </c>
      <c r="F24" s="18">
        <v>438</v>
      </c>
    </row>
    <row r="25" spans="1:6" ht="15.75">
      <c r="A25" s="11">
        <v>21</v>
      </c>
      <c r="B25" s="186" t="s">
        <v>72</v>
      </c>
      <c r="C25" s="186"/>
      <c r="D25" s="186"/>
      <c r="E25" s="12" t="s">
        <v>68</v>
      </c>
      <c r="F25" s="18">
        <v>1116</v>
      </c>
    </row>
    <row r="26" spans="1:6" ht="15.75">
      <c r="A26" s="11">
        <v>22</v>
      </c>
      <c r="B26" s="186" t="s">
        <v>73</v>
      </c>
      <c r="C26" s="186"/>
      <c r="D26" s="186"/>
      <c r="E26" s="12" t="s">
        <v>68</v>
      </c>
      <c r="F26" s="18">
        <v>384</v>
      </c>
    </row>
    <row r="28" spans="1:6" ht="18.75">
      <c r="A28" s="185" t="s">
        <v>74</v>
      </c>
      <c r="B28" s="185"/>
      <c r="C28" s="185"/>
      <c r="D28" s="185"/>
      <c r="E28" s="185"/>
    </row>
    <row r="30" spans="1:6" ht="13.9" customHeight="1">
      <c r="A30" s="188" t="s">
        <v>2</v>
      </c>
      <c r="B30" s="184" t="s">
        <v>3</v>
      </c>
      <c r="C30" s="184"/>
      <c r="D30" s="188" t="s">
        <v>75</v>
      </c>
    </row>
    <row r="31" spans="1:6">
      <c r="A31" s="188"/>
      <c r="B31" s="188"/>
      <c r="C31" s="184"/>
      <c r="D31" s="188"/>
    </row>
    <row r="32" spans="1:6" ht="15.75">
      <c r="A32" s="13">
        <v>1</v>
      </c>
      <c r="B32" s="189" t="s">
        <v>76</v>
      </c>
      <c r="C32" s="189"/>
      <c r="D32" s="14" t="s">
        <v>77</v>
      </c>
      <c r="E32" s="18">
        <v>4878</v>
      </c>
    </row>
    <row r="33" spans="1:5" ht="15.75">
      <c r="A33" s="13">
        <v>2</v>
      </c>
      <c r="B33" s="189" t="s">
        <v>78</v>
      </c>
      <c r="C33" s="189"/>
      <c r="D33" s="14" t="s">
        <v>77</v>
      </c>
      <c r="E33" s="18">
        <v>6060</v>
      </c>
    </row>
    <row r="34" spans="1:5" ht="15.75">
      <c r="A34" s="13">
        <v>3</v>
      </c>
      <c r="B34" s="189" t="s">
        <v>79</v>
      </c>
      <c r="C34" s="189"/>
      <c r="D34" s="14" t="s">
        <v>77</v>
      </c>
      <c r="E34" s="18">
        <v>5814</v>
      </c>
    </row>
    <row r="35" spans="1:5" ht="15.75">
      <c r="A35" s="13">
        <v>4</v>
      </c>
      <c r="B35" s="189" t="s">
        <v>80</v>
      </c>
      <c r="C35" s="189"/>
      <c r="D35" s="14" t="s">
        <v>77</v>
      </c>
      <c r="E35" s="18">
        <v>7272</v>
      </c>
    </row>
    <row r="36" spans="1:5" ht="15.75">
      <c r="A36" s="13">
        <v>5</v>
      </c>
      <c r="B36" s="189" t="s">
        <v>81</v>
      </c>
      <c r="C36" s="189"/>
      <c r="D36" s="14" t="s">
        <v>77</v>
      </c>
      <c r="E36" s="18">
        <v>8964</v>
      </c>
    </row>
    <row r="37" spans="1:5" ht="15.6" customHeight="1">
      <c r="A37" s="13">
        <v>6</v>
      </c>
      <c r="B37" s="187" t="s">
        <v>82</v>
      </c>
      <c r="C37" s="187"/>
      <c r="D37" s="14" t="s">
        <v>77</v>
      </c>
      <c r="E37" s="18">
        <v>11244</v>
      </c>
    </row>
  </sheetData>
  <mergeCells count="34">
    <mergeCell ref="B37:C37"/>
    <mergeCell ref="B26:D26"/>
    <mergeCell ref="A30:A31"/>
    <mergeCell ref="B30:C31"/>
    <mergeCell ref="D30:D31"/>
    <mergeCell ref="B32:C32"/>
    <mergeCell ref="B33:C33"/>
    <mergeCell ref="B34:C34"/>
    <mergeCell ref="B35:C35"/>
    <mergeCell ref="B36:C36"/>
    <mergeCell ref="A28:E28"/>
    <mergeCell ref="B20:D20"/>
    <mergeCell ref="B21:D21"/>
    <mergeCell ref="B22:D22"/>
    <mergeCell ref="B23:D23"/>
    <mergeCell ref="B24:D24"/>
    <mergeCell ref="B25:D25"/>
    <mergeCell ref="B7:D7"/>
    <mergeCell ref="B19:D19"/>
    <mergeCell ref="B8:D8"/>
    <mergeCell ref="B9:D9"/>
    <mergeCell ref="B10:D10"/>
    <mergeCell ref="B11:D11"/>
    <mergeCell ref="B12:D12"/>
    <mergeCell ref="B14:D14"/>
    <mergeCell ref="B15:D15"/>
    <mergeCell ref="B16:D16"/>
    <mergeCell ref="B17:D17"/>
    <mergeCell ref="B18:D18"/>
    <mergeCell ref="A1:E1"/>
    <mergeCell ref="A2:E2"/>
    <mergeCell ref="B4:D4"/>
    <mergeCell ref="B5:D5"/>
    <mergeCell ref="B6:D6"/>
  </mergeCells>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sheetPr>
    <tabColor theme="5" tint="0.39997558519241921"/>
  </sheetPr>
  <dimension ref="B1:F109"/>
  <sheetViews>
    <sheetView topLeftCell="A88" workbookViewId="0">
      <selection activeCell="U21" sqref="U21"/>
    </sheetView>
  </sheetViews>
  <sheetFormatPr defaultRowHeight="12.75"/>
  <cols>
    <col min="1" max="1" width="2.140625" style="64" customWidth="1"/>
    <col min="2" max="2" width="9.140625" style="64"/>
    <col min="3" max="3" width="25.85546875" style="146" customWidth="1"/>
    <col min="4" max="4" width="16.5703125" style="64" customWidth="1"/>
    <col min="5" max="5" width="10.5703125" style="64" customWidth="1"/>
    <col min="6" max="16384" width="9.140625" style="64"/>
  </cols>
  <sheetData>
    <row r="1" spans="2:6">
      <c r="B1" s="190" t="s">
        <v>84</v>
      </c>
      <c r="C1" s="190"/>
      <c r="D1" s="190"/>
      <c r="E1" s="190"/>
    </row>
    <row r="2" spans="2:6">
      <c r="B2" s="191" t="s">
        <v>1</v>
      </c>
      <c r="C2" s="191"/>
      <c r="D2" s="191"/>
      <c r="E2" s="191"/>
    </row>
    <row r="4" spans="2:6">
      <c r="B4" s="1" t="s">
        <v>2</v>
      </c>
      <c r="C4" s="1" t="s">
        <v>3</v>
      </c>
      <c r="D4" s="1" t="s">
        <v>4</v>
      </c>
      <c r="E4" s="1" t="s">
        <v>5</v>
      </c>
      <c r="F4" s="147" t="s">
        <v>83</v>
      </c>
    </row>
    <row r="5" spans="2:6">
      <c r="B5" s="167">
        <v>1</v>
      </c>
      <c r="C5" s="192" t="s">
        <v>85</v>
      </c>
      <c r="D5" s="192" t="s">
        <v>9</v>
      </c>
      <c r="E5" s="128" t="s">
        <v>10</v>
      </c>
      <c r="F5" s="66">
        <v>47952</v>
      </c>
    </row>
    <row r="6" spans="2:6">
      <c r="B6" s="167"/>
      <c r="C6" s="192"/>
      <c r="D6" s="192"/>
      <c r="E6" s="131" t="s">
        <v>11</v>
      </c>
      <c r="F6" s="66">
        <v>68016</v>
      </c>
    </row>
    <row r="7" spans="2:6">
      <c r="B7" s="167"/>
      <c r="C7" s="192"/>
      <c r="D7" s="193" t="s">
        <v>86</v>
      </c>
      <c r="E7" s="128" t="s">
        <v>10</v>
      </c>
      <c r="F7" s="66">
        <v>63912</v>
      </c>
    </row>
    <row r="8" spans="2:6">
      <c r="B8" s="167"/>
      <c r="C8" s="192"/>
      <c r="D8" s="193"/>
      <c r="E8" s="131" t="s">
        <v>11</v>
      </c>
      <c r="F8" s="66">
        <v>87024</v>
      </c>
    </row>
    <row r="9" spans="2:6">
      <c r="B9" s="167">
        <v>2</v>
      </c>
      <c r="C9" s="192" t="s">
        <v>87</v>
      </c>
      <c r="D9" s="192" t="s">
        <v>9</v>
      </c>
      <c r="E9" s="128" t="s">
        <v>10</v>
      </c>
      <c r="F9" s="66">
        <v>55104</v>
      </c>
    </row>
    <row r="10" spans="2:6">
      <c r="B10" s="167"/>
      <c r="C10" s="192"/>
      <c r="D10" s="192"/>
      <c r="E10" s="131" t="s">
        <v>11</v>
      </c>
      <c r="F10" s="66">
        <v>80040</v>
      </c>
    </row>
    <row r="11" spans="2:6">
      <c r="B11" s="167"/>
      <c r="C11" s="192"/>
      <c r="D11" s="193" t="s">
        <v>86</v>
      </c>
      <c r="E11" s="128" t="s">
        <v>10</v>
      </c>
      <c r="F11" s="66">
        <v>73140</v>
      </c>
    </row>
    <row r="12" spans="2:6">
      <c r="B12" s="167"/>
      <c r="C12" s="192"/>
      <c r="D12" s="193"/>
      <c r="E12" s="131" t="s">
        <v>11</v>
      </c>
      <c r="F12" s="66">
        <v>102108</v>
      </c>
    </row>
    <row r="13" spans="2:6">
      <c r="B13" s="167">
        <v>3</v>
      </c>
      <c r="C13" s="192" t="s">
        <v>88</v>
      </c>
      <c r="D13" s="192" t="s">
        <v>9</v>
      </c>
      <c r="E13" s="128" t="s">
        <v>10</v>
      </c>
      <c r="F13" s="66">
        <v>60696</v>
      </c>
    </row>
    <row r="14" spans="2:6">
      <c r="B14" s="167"/>
      <c r="C14" s="192"/>
      <c r="D14" s="192"/>
      <c r="E14" s="131" t="s">
        <v>11</v>
      </c>
      <c r="F14" s="66">
        <v>84684</v>
      </c>
    </row>
    <row r="15" spans="2:6">
      <c r="B15" s="167"/>
      <c r="C15" s="192"/>
      <c r="D15" s="193" t="s">
        <v>86</v>
      </c>
      <c r="E15" s="128" t="s">
        <v>10</v>
      </c>
      <c r="F15" s="66">
        <v>77832</v>
      </c>
    </row>
    <row r="16" spans="2:6">
      <c r="B16" s="167"/>
      <c r="C16" s="192"/>
      <c r="D16" s="193"/>
      <c r="E16" s="131" t="s">
        <v>11</v>
      </c>
      <c r="F16" s="66">
        <v>104796</v>
      </c>
    </row>
    <row r="17" spans="2:6">
      <c r="B17" s="167">
        <v>4</v>
      </c>
      <c r="C17" s="192" t="s">
        <v>89</v>
      </c>
      <c r="D17" s="192" t="s">
        <v>9</v>
      </c>
      <c r="E17" s="128" t="s">
        <v>10</v>
      </c>
      <c r="F17" s="66">
        <v>69684</v>
      </c>
    </row>
    <row r="18" spans="2:6">
      <c r="B18" s="167"/>
      <c r="C18" s="192"/>
      <c r="D18" s="192"/>
      <c r="E18" s="131" t="s">
        <v>11</v>
      </c>
      <c r="F18" s="66">
        <v>100152</v>
      </c>
    </row>
    <row r="19" spans="2:6">
      <c r="B19" s="167"/>
      <c r="C19" s="192"/>
      <c r="D19" s="193" t="s">
        <v>86</v>
      </c>
      <c r="E19" s="128" t="s">
        <v>10</v>
      </c>
      <c r="F19" s="66">
        <v>91596</v>
      </c>
    </row>
    <row r="20" spans="2:6">
      <c r="B20" s="167"/>
      <c r="C20" s="192"/>
      <c r="D20" s="193"/>
      <c r="E20" s="131" t="s">
        <v>11</v>
      </c>
      <c r="F20" s="66">
        <v>126840</v>
      </c>
    </row>
    <row r="21" spans="2:6">
      <c r="B21" s="167">
        <v>5</v>
      </c>
      <c r="C21" s="192" t="s">
        <v>90</v>
      </c>
      <c r="D21" s="192" t="s">
        <v>9</v>
      </c>
      <c r="E21" s="128" t="s">
        <v>10</v>
      </c>
      <c r="F21" s="66">
        <v>42180</v>
      </c>
    </row>
    <row r="22" spans="2:6">
      <c r="B22" s="167"/>
      <c r="C22" s="192"/>
      <c r="D22" s="192"/>
      <c r="E22" s="131" t="s">
        <v>11</v>
      </c>
      <c r="F22" s="66">
        <v>59760</v>
      </c>
    </row>
    <row r="23" spans="2:6">
      <c r="B23" s="167"/>
      <c r="C23" s="192"/>
      <c r="D23" s="193" t="s">
        <v>86</v>
      </c>
      <c r="E23" s="128" t="s">
        <v>10</v>
      </c>
      <c r="F23" s="66">
        <v>57624</v>
      </c>
    </row>
    <row r="24" spans="2:6">
      <c r="B24" s="167"/>
      <c r="C24" s="192"/>
      <c r="D24" s="193"/>
      <c r="E24" s="131" t="s">
        <v>11</v>
      </c>
      <c r="F24" s="66">
        <v>77304</v>
      </c>
    </row>
    <row r="25" spans="2:6">
      <c r="B25" s="167">
        <v>6</v>
      </c>
      <c r="C25" s="192" t="s">
        <v>91</v>
      </c>
      <c r="D25" s="192" t="s">
        <v>9</v>
      </c>
      <c r="E25" s="128" t="s">
        <v>10</v>
      </c>
      <c r="F25" s="66">
        <v>87096</v>
      </c>
    </row>
    <row r="26" spans="2:6">
      <c r="B26" s="167"/>
      <c r="C26" s="192"/>
      <c r="D26" s="192"/>
      <c r="E26" s="131" t="s">
        <v>11</v>
      </c>
      <c r="F26" s="66">
        <v>119712</v>
      </c>
    </row>
    <row r="27" spans="2:6">
      <c r="B27" s="167"/>
      <c r="C27" s="192"/>
      <c r="D27" s="193" t="s">
        <v>86</v>
      </c>
      <c r="E27" s="128" t="s">
        <v>10</v>
      </c>
      <c r="F27" s="66">
        <v>114720</v>
      </c>
    </row>
    <row r="28" spans="2:6">
      <c r="B28" s="167"/>
      <c r="C28" s="192"/>
      <c r="D28" s="193"/>
      <c r="E28" s="131" t="s">
        <v>11</v>
      </c>
      <c r="F28" s="66">
        <v>151212</v>
      </c>
    </row>
    <row r="29" spans="2:6">
      <c r="B29" s="167">
        <v>7</v>
      </c>
      <c r="C29" s="192" t="s">
        <v>92</v>
      </c>
      <c r="D29" s="192" t="s">
        <v>9</v>
      </c>
      <c r="E29" s="128" t="s">
        <v>10</v>
      </c>
      <c r="F29" s="66">
        <v>26232</v>
      </c>
    </row>
    <row r="30" spans="2:6">
      <c r="B30" s="167"/>
      <c r="C30" s="192"/>
      <c r="D30" s="192"/>
      <c r="E30" s="131" t="s">
        <v>11</v>
      </c>
      <c r="F30" s="66">
        <v>38880</v>
      </c>
    </row>
    <row r="31" spans="2:6">
      <c r="B31" s="167"/>
      <c r="C31" s="192"/>
      <c r="D31" s="193" t="s">
        <v>86</v>
      </c>
      <c r="E31" s="128" t="s">
        <v>10</v>
      </c>
      <c r="F31" s="66">
        <v>45936</v>
      </c>
    </row>
    <row r="32" spans="2:6">
      <c r="B32" s="167"/>
      <c r="C32" s="192"/>
      <c r="D32" s="193"/>
      <c r="E32" s="131" t="s">
        <v>11</v>
      </c>
      <c r="F32" s="66">
        <v>59484</v>
      </c>
    </row>
    <row r="33" spans="2:6">
      <c r="B33" s="167">
        <v>8</v>
      </c>
      <c r="C33" s="192" t="s">
        <v>93</v>
      </c>
      <c r="D33" s="192" t="s">
        <v>9</v>
      </c>
      <c r="E33" s="128" t="s">
        <v>10</v>
      </c>
      <c r="F33" s="66">
        <v>70212</v>
      </c>
    </row>
    <row r="34" spans="2:6">
      <c r="B34" s="167"/>
      <c r="C34" s="192"/>
      <c r="D34" s="192"/>
      <c r="E34" s="131" t="s">
        <v>11</v>
      </c>
      <c r="F34" s="66">
        <v>91212</v>
      </c>
    </row>
    <row r="35" spans="2:6">
      <c r="B35" s="167"/>
      <c r="C35" s="192"/>
      <c r="D35" s="193" t="s">
        <v>86</v>
      </c>
      <c r="E35" s="128" t="s">
        <v>10</v>
      </c>
      <c r="F35" s="66">
        <v>88944</v>
      </c>
    </row>
    <row r="36" spans="2:6">
      <c r="B36" s="167"/>
      <c r="C36" s="192"/>
      <c r="D36" s="193"/>
      <c r="E36" s="131" t="s">
        <v>11</v>
      </c>
      <c r="F36" s="66">
        <v>113016</v>
      </c>
    </row>
    <row r="37" spans="2:6" s="4" customFormat="1">
      <c r="B37" s="1" t="s">
        <v>2</v>
      </c>
      <c r="C37" s="7" t="s">
        <v>3</v>
      </c>
      <c r="D37" s="1" t="s">
        <v>4</v>
      </c>
      <c r="E37" s="1" t="s">
        <v>5</v>
      </c>
      <c r="F37" s="20"/>
    </row>
    <row r="38" spans="2:6">
      <c r="B38" s="167">
        <v>9</v>
      </c>
      <c r="C38" s="192" t="s">
        <v>94</v>
      </c>
      <c r="D38" s="192" t="s">
        <v>9</v>
      </c>
      <c r="E38" s="128" t="s">
        <v>10</v>
      </c>
      <c r="F38" s="66">
        <v>60036</v>
      </c>
    </row>
    <row r="39" spans="2:6">
      <c r="B39" s="167"/>
      <c r="C39" s="192"/>
      <c r="D39" s="192"/>
      <c r="E39" s="131" t="s">
        <v>11</v>
      </c>
      <c r="F39" s="66">
        <v>84660</v>
      </c>
    </row>
    <row r="40" spans="2:6">
      <c r="B40" s="167"/>
      <c r="C40" s="192"/>
      <c r="D40" s="193" t="s">
        <v>86</v>
      </c>
      <c r="E40" s="128" t="s">
        <v>10</v>
      </c>
      <c r="F40" s="66">
        <v>79368</v>
      </c>
    </row>
    <row r="41" spans="2:6">
      <c r="B41" s="167"/>
      <c r="C41" s="192"/>
      <c r="D41" s="193"/>
      <c r="E41" s="131" t="s">
        <v>11</v>
      </c>
      <c r="F41" s="66">
        <v>107772</v>
      </c>
    </row>
    <row r="42" spans="2:6">
      <c r="B42" s="167">
        <v>10</v>
      </c>
      <c r="C42" s="192" t="s">
        <v>95</v>
      </c>
      <c r="D42" s="192" t="s">
        <v>9</v>
      </c>
      <c r="E42" s="128" t="s">
        <v>10</v>
      </c>
      <c r="F42" s="66">
        <v>60264</v>
      </c>
    </row>
    <row r="43" spans="2:6">
      <c r="B43" s="167"/>
      <c r="C43" s="192"/>
      <c r="D43" s="192"/>
      <c r="E43" s="131" t="s">
        <v>11</v>
      </c>
      <c r="F43" s="66">
        <v>89784</v>
      </c>
    </row>
    <row r="44" spans="2:6">
      <c r="B44" s="167"/>
      <c r="C44" s="192"/>
      <c r="D44" s="193" t="s">
        <v>86</v>
      </c>
      <c r="E44" s="128" t="s">
        <v>10</v>
      </c>
      <c r="F44" s="66">
        <v>80064</v>
      </c>
    </row>
    <row r="45" spans="2:6">
      <c r="B45" s="167"/>
      <c r="C45" s="192"/>
      <c r="D45" s="193"/>
      <c r="E45" s="131" t="s">
        <v>11</v>
      </c>
      <c r="F45" s="66">
        <v>114132</v>
      </c>
    </row>
    <row r="46" spans="2:6">
      <c r="B46" s="167">
        <v>11</v>
      </c>
      <c r="C46" s="192" t="s">
        <v>96</v>
      </c>
      <c r="D46" s="192" t="s">
        <v>9</v>
      </c>
      <c r="E46" s="128" t="s">
        <v>10</v>
      </c>
      <c r="F46" s="66">
        <v>73236</v>
      </c>
    </row>
    <row r="47" spans="2:6">
      <c r="B47" s="167"/>
      <c r="C47" s="192"/>
      <c r="D47" s="192"/>
      <c r="E47" s="131" t="s">
        <v>11</v>
      </c>
      <c r="F47" s="66">
        <v>105288</v>
      </c>
    </row>
    <row r="48" spans="2:6">
      <c r="B48" s="167"/>
      <c r="C48" s="192"/>
      <c r="D48" s="193" t="s">
        <v>86</v>
      </c>
      <c r="E48" s="128" t="s">
        <v>10</v>
      </c>
      <c r="F48" s="66">
        <v>94824</v>
      </c>
    </row>
    <row r="49" spans="2:6">
      <c r="B49" s="167"/>
      <c r="C49" s="192"/>
      <c r="D49" s="193"/>
      <c r="E49" s="131" t="s">
        <v>11</v>
      </c>
      <c r="F49" s="66">
        <v>131040</v>
      </c>
    </row>
    <row r="50" spans="2:6">
      <c r="B50" s="167">
        <v>12</v>
      </c>
      <c r="C50" s="193" t="s">
        <v>97</v>
      </c>
      <c r="D50" s="192" t="s">
        <v>9</v>
      </c>
      <c r="E50" s="128" t="s">
        <v>10</v>
      </c>
      <c r="F50" s="66">
        <v>70164</v>
      </c>
    </row>
    <row r="51" spans="2:6">
      <c r="B51" s="167"/>
      <c r="C51" s="193"/>
      <c r="D51" s="192"/>
      <c r="E51" s="131" t="s">
        <v>11</v>
      </c>
      <c r="F51" s="66">
        <v>100848</v>
      </c>
    </row>
    <row r="52" spans="2:6">
      <c r="B52" s="167"/>
      <c r="C52" s="193"/>
      <c r="D52" s="193" t="s">
        <v>86</v>
      </c>
      <c r="E52" s="128" t="s">
        <v>10</v>
      </c>
      <c r="F52" s="66">
        <v>91584</v>
      </c>
    </row>
    <row r="53" spans="2:6">
      <c r="B53" s="167"/>
      <c r="C53" s="193"/>
      <c r="D53" s="193"/>
      <c r="E53" s="131" t="s">
        <v>11</v>
      </c>
      <c r="F53" s="66">
        <v>126648</v>
      </c>
    </row>
    <row r="54" spans="2:6">
      <c r="B54" s="167">
        <v>13</v>
      </c>
      <c r="C54" s="192" t="s">
        <v>98</v>
      </c>
      <c r="D54" s="192" t="s">
        <v>9</v>
      </c>
      <c r="E54" s="128" t="s">
        <v>10</v>
      </c>
      <c r="F54" s="66">
        <v>56568</v>
      </c>
    </row>
    <row r="55" spans="2:6">
      <c r="B55" s="167"/>
      <c r="C55" s="192"/>
      <c r="D55" s="192"/>
      <c r="E55" s="131" t="s">
        <v>11</v>
      </c>
      <c r="F55" s="66">
        <v>79548</v>
      </c>
    </row>
    <row r="56" spans="2:6">
      <c r="B56" s="167"/>
      <c r="C56" s="192"/>
      <c r="D56" s="193" t="s">
        <v>86</v>
      </c>
      <c r="E56" s="128" t="s">
        <v>10</v>
      </c>
      <c r="F56" s="66">
        <v>74796</v>
      </c>
    </row>
    <row r="57" spans="2:6">
      <c r="B57" s="167"/>
      <c r="C57" s="192"/>
      <c r="D57" s="193"/>
      <c r="E57" s="131" t="s">
        <v>11</v>
      </c>
      <c r="F57" s="66">
        <v>100620</v>
      </c>
    </row>
    <row r="58" spans="2:6">
      <c r="B58" s="167">
        <v>14</v>
      </c>
      <c r="C58" s="192" t="s">
        <v>99</v>
      </c>
      <c r="D58" s="192" t="s">
        <v>9</v>
      </c>
      <c r="E58" s="128" t="s">
        <v>10</v>
      </c>
      <c r="F58" s="66">
        <v>75060</v>
      </c>
    </row>
    <row r="59" spans="2:6">
      <c r="B59" s="167"/>
      <c r="C59" s="192"/>
      <c r="D59" s="192"/>
      <c r="E59" s="131" t="s">
        <v>11</v>
      </c>
      <c r="F59" s="66">
        <v>97332</v>
      </c>
    </row>
    <row r="60" spans="2:6">
      <c r="B60" s="167"/>
      <c r="C60" s="192"/>
      <c r="D60" s="193" t="s">
        <v>86</v>
      </c>
      <c r="E60" s="128" t="s">
        <v>10</v>
      </c>
      <c r="F60" s="66">
        <v>94392</v>
      </c>
    </row>
    <row r="61" spans="2:6">
      <c r="B61" s="167"/>
      <c r="C61" s="192"/>
      <c r="D61" s="193"/>
      <c r="E61" s="131" t="s">
        <v>11</v>
      </c>
      <c r="F61" s="66">
        <v>119520</v>
      </c>
    </row>
    <row r="62" spans="2:6">
      <c r="B62" s="167">
        <v>15</v>
      </c>
      <c r="C62" s="192" t="s">
        <v>100</v>
      </c>
      <c r="D62" s="192" t="s">
        <v>9</v>
      </c>
      <c r="E62" s="128" t="s">
        <v>10</v>
      </c>
      <c r="F62" s="66">
        <v>52584</v>
      </c>
    </row>
    <row r="63" spans="2:6">
      <c r="B63" s="167"/>
      <c r="C63" s="192"/>
      <c r="D63" s="192"/>
      <c r="E63" s="131" t="s">
        <v>11</v>
      </c>
      <c r="F63" s="66">
        <v>76416</v>
      </c>
    </row>
    <row r="64" spans="2:6">
      <c r="B64" s="167"/>
      <c r="C64" s="192"/>
      <c r="D64" s="193" t="s">
        <v>86</v>
      </c>
      <c r="E64" s="128" t="s">
        <v>10</v>
      </c>
      <c r="F64" s="66">
        <v>69912</v>
      </c>
    </row>
    <row r="65" spans="2:6">
      <c r="B65" s="167"/>
      <c r="C65" s="192"/>
      <c r="D65" s="193"/>
      <c r="E65" s="131" t="s">
        <v>11</v>
      </c>
      <c r="F65" s="66">
        <v>97704</v>
      </c>
    </row>
    <row r="66" spans="2:6">
      <c r="B66" s="167">
        <v>16</v>
      </c>
      <c r="C66" s="192" t="s">
        <v>101</v>
      </c>
      <c r="D66" s="192" t="s">
        <v>9</v>
      </c>
      <c r="E66" s="128" t="s">
        <v>10</v>
      </c>
      <c r="F66" s="66">
        <v>68136</v>
      </c>
    </row>
    <row r="67" spans="2:6">
      <c r="B67" s="167"/>
      <c r="C67" s="192"/>
      <c r="D67" s="192"/>
      <c r="E67" s="131" t="s">
        <v>11</v>
      </c>
      <c r="F67" s="66">
        <v>97920</v>
      </c>
    </row>
    <row r="68" spans="2:6">
      <c r="B68" s="167"/>
      <c r="C68" s="192"/>
      <c r="D68" s="193" t="s">
        <v>86</v>
      </c>
      <c r="E68" s="128" t="s">
        <v>10</v>
      </c>
      <c r="F68" s="66">
        <v>89196</v>
      </c>
    </row>
    <row r="69" spans="2:6">
      <c r="B69" s="167"/>
      <c r="C69" s="192"/>
      <c r="D69" s="193"/>
      <c r="E69" s="131" t="s">
        <v>11</v>
      </c>
      <c r="F69" s="66">
        <v>122868</v>
      </c>
    </row>
    <row r="70" spans="2:6">
      <c r="B70" s="167">
        <v>17</v>
      </c>
      <c r="C70" s="192" t="s">
        <v>102</v>
      </c>
      <c r="D70" s="192" t="s">
        <v>9</v>
      </c>
      <c r="E70" s="128" t="s">
        <v>10</v>
      </c>
      <c r="F70" s="66">
        <v>38772</v>
      </c>
    </row>
    <row r="71" spans="2:6">
      <c r="B71" s="167"/>
      <c r="C71" s="192"/>
      <c r="D71" s="192"/>
      <c r="E71" s="131" t="s">
        <v>11</v>
      </c>
      <c r="F71" s="66">
        <v>63720</v>
      </c>
    </row>
    <row r="72" spans="2:6">
      <c r="B72" s="167"/>
      <c r="C72" s="192"/>
      <c r="D72" s="193" t="s">
        <v>86</v>
      </c>
      <c r="E72" s="128" t="s">
        <v>10</v>
      </c>
      <c r="F72" s="66">
        <v>60120</v>
      </c>
    </row>
    <row r="73" spans="2:6">
      <c r="B73" s="167"/>
      <c r="C73" s="192"/>
      <c r="D73" s="193"/>
      <c r="E73" s="131" t="s">
        <v>11</v>
      </c>
      <c r="F73" s="66">
        <v>87108</v>
      </c>
    </row>
    <row r="74" spans="2:6">
      <c r="B74" s="142"/>
      <c r="C74" s="143"/>
      <c r="D74" s="148"/>
      <c r="E74" s="144"/>
    </row>
    <row r="75" spans="2:6">
      <c r="B75" s="142"/>
      <c r="C75" s="143"/>
      <c r="D75" s="148"/>
      <c r="E75" s="144"/>
    </row>
    <row r="76" spans="2:6">
      <c r="B76" s="142"/>
      <c r="C76" s="143"/>
      <c r="D76" s="148"/>
      <c r="E76" s="144"/>
    </row>
    <row r="77" spans="2:6" s="4" customFormat="1">
      <c r="B77" s="1" t="s">
        <v>2</v>
      </c>
      <c r="C77" s="7" t="s">
        <v>3</v>
      </c>
      <c r="D77" s="1" t="s">
        <v>4</v>
      </c>
      <c r="E77" s="1" t="s">
        <v>5</v>
      </c>
    </row>
    <row r="78" spans="2:6">
      <c r="B78" s="167">
        <v>18</v>
      </c>
      <c r="C78" s="192" t="s">
        <v>103</v>
      </c>
      <c r="D78" s="192" t="s">
        <v>9</v>
      </c>
      <c r="E78" s="128" t="s">
        <v>10</v>
      </c>
      <c r="F78" s="66">
        <v>56088</v>
      </c>
    </row>
    <row r="79" spans="2:6">
      <c r="B79" s="167"/>
      <c r="C79" s="192"/>
      <c r="D79" s="192"/>
      <c r="E79" s="131" t="s">
        <v>11</v>
      </c>
      <c r="F79" s="118">
        <v>79668</v>
      </c>
    </row>
    <row r="80" spans="2:6">
      <c r="B80" s="167"/>
      <c r="C80" s="192"/>
      <c r="D80" s="193" t="s">
        <v>86</v>
      </c>
      <c r="E80" s="128" t="s">
        <v>10</v>
      </c>
      <c r="F80" s="118">
        <v>75000</v>
      </c>
    </row>
    <row r="81" spans="2:6">
      <c r="B81" s="167"/>
      <c r="C81" s="192"/>
      <c r="D81" s="193"/>
      <c r="E81" s="131" t="s">
        <v>11</v>
      </c>
      <c r="F81" s="118">
        <v>102108</v>
      </c>
    </row>
    <row r="82" spans="2:6">
      <c r="B82" s="167">
        <v>19</v>
      </c>
      <c r="C82" s="192" t="s">
        <v>104</v>
      </c>
      <c r="D82" s="192" t="s">
        <v>9</v>
      </c>
      <c r="E82" s="128" t="s">
        <v>10</v>
      </c>
      <c r="F82" s="118">
        <v>62328</v>
      </c>
    </row>
    <row r="83" spans="2:6">
      <c r="B83" s="167"/>
      <c r="C83" s="192"/>
      <c r="D83" s="192"/>
      <c r="E83" s="131" t="s">
        <v>11</v>
      </c>
      <c r="F83" s="118">
        <v>88512</v>
      </c>
    </row>
    <row r="84" spans="2:6">
      <c r="B84" s="167"/>
      <c r="C84" s="192"/>
      <c r="D84" s="193" t="s">
        <v>86</v>
      </c>
      <c r="E84" s="128" t="s">
        <v>10</v>
      </c>
      <c r="F84" s="118">
        <v>83796</v>
      </c>
    </row>
    <row r="85" spans="2:6">
      <c r="B85" s="167"/>
      <c r="C85" s="192"/>
      <c r="D85" s="193"/>
      <c r="E85" s="131" t="s">
        <v>11</v>
      </c>
      <c r="F85" s="118">
        <v>113496</v>
      </c>
    </row>
    <row r="86" spans="2:6">
      <c r="B86" s="167">
        <v>20</v>
      </c>
      <c r="C86" s="192" t="s">
        <v>105</v>
      </c>
      <c r="D86" s="192" t="s">
        <v>9</v>
      </c>
      <c r="E86" s="128" t="s">
        <v>10</v>
      </c>
      <c r="F86" s="118">
        <v>56652</v>
      </c>
    </row>
    <row r="87" spans="2:6">
      <c r="B87" s="167"/>
      <c r="C87" s="192"/>
      <c r="D87" s="192"/>
      <c r="E87" s="131" t="s">
        <v>11</v>
      </c>
      <c r="F87" s="118">
        <v>83508</v>
      </c>
    </row>
    <row r="88" spans="2:6">
      <c r="B88" s="167"/>
      <c r="C88" s="192"/>
      <c r="D88" s="193" t="s">
        <v>86</v>
      </c>
      <c r="E88" s="128" t="s">
        <v>10</v>
      </c>
      <c r="F88" s="118">
        <v>76488</v>
      </c>
    </row>
    <row r="89" spans="2:6">
      <c r="B89" s="167"/>
      <c r="C89" s="192"/>
      <c r="D89" s="193"/>
      <c r="E89" s="131" t="s">
        <v>11</v>
      </c>
      <c r="F89" s="118">
        <v>107436</v>
      </c>
    </row>
    <row r="90" spans="2:6">
      <c r="B90" s="167">
        <v>21</v>
      </c>
      <c r="C90" s="192" t="s">
        <v>106</v>
      </c>
      <c r="D90" s="192" t="s">
        <v>9</v>
      </c>
      <c r="E90" s="128" t="s">
        <v>10</v>
      </c>
      <c r="F90" s="118">
        <v>50244</v>
      </c>
    </row>
    <row r="91" spans="2:6">
      <c r="B91" s="167"/>
      <c r="C91" s="192"/>
      <c r="D91" s="192"/>
      <c r="E91" s="131" t="s">
        <v>11</v>
      </c>
      <c r="F91" s="118">
        <v>59544</v>
      </c>
    </row>
    <row r="92" spans="2:6">
      <c r="B92" s="167"/>
      <c r="C92" s="192"/>
      <c r="D92" s="193" t="s">
        <v>86</v>
      </c>
      <c r="E92" s="128" t="s">
        <v>10</v>
      </c>
      <c r="F92" s="118">
        <v>55692</v>
      </c>
    </row>
    <row r="93" spans="2:6">
      <c r="B93" s="167"/>
      <c r="C93" s="192"/>
      <c r="D93" s="193"/>
      <c r="E93" s="131" t="s">
        <v>11</v>
      </c>
      <c r="F93" s="118">
        <v>74316</v>
      </c>
    </row>
    <row r="94" spans="2:6">
      <c r="B94" s="167">
        <v>22</v>
      </c>
      <c r="C94" s="192" t="s">
        <v>107</v>
      </c>
      <c r="D94" s="192" t="s">
        <v>9</v>
      </c>
      <c r="E94" s="128" t="s">
        <v>10</v>
      </c>
      <c r="F94" s="118">
        <v>62064</v>
      </c>
    </row>
    <row r="95" spans="2:6">
      <c r="B95" s="167"/>
      <c r="C95" s="192"/>
      <c r="D95" s="192"/>
      <c r="E95" s="131" t="s">
        <v>11</v>
      </c>
      <c r="F95" s="118">
        <v>95988</v>
      </c>
    </row>
    <row r="96" spans="2:6" ht="17.45" customHeight="1">
      <c r="B96" s="167"/>
      <c r="C96" s="192"/>
      <c r="D96" s="193" t="s">
        <v>86</v>
      </c>
      <c r="E96" s="128" t="s">
        <v>10</v>
      </c>
      <c r="F96" s="118">
        <v>82824</v>
      </c>
    </row>
    <row r="97" spans="2:6" ht="20.100000000000001" customHeight="1">
      <c r="B97" s="167"/>
      <c r="C97" s="192"/>
      <c r="D97" s="193"/>
      <c r="E97" s="131" t="s">
        <v>11</v>
      </c>
      <c r="F97" s="118">
        <v>121956</v>
      </c>
    </row>
    <row r="98" spans="2:6">
      <c r="B98" s="167">
        <v>23</v>
      </c>
      <c r="C98" s="192" t="s">
        <v>108</v>
      </c>
      <c r="D98" s="192" t="s">
        <v>9</v>
      </c>
      <c r="E98" s="128" t="s">
        <v>10</v>
      </c>
      <c r="F98" s="118">
        <v>63576</v>
      </c>
    </row>
    <row r="99" spans="2:6">
      <c r="B99" s="167"/>
      <c r="C99" s="192"/>
      <c r="D99" s="192"/>
      <c r="E99" s="131" t="s">
        <v>11</v>
      </c>
      <c r="F99" s="118">
        <v>91428</v>
      </c>
    </row>
    <row r="100" spans="2:6" ht="17.45" customHeight="1">
      <c r="B100" s="167"/>
      <c r="C100" s="192"/>
      <c r="D100" s="193" t="s">
        <v>86</v>
      </c>
      <c r="E100" s="128" t="s">
        <v>10</v>
      </c>
      <c r="F100" s="118">
        <v>85524</v>
      </c>
    </row>
    <row r="101" spans="2:6" ht="20.100000000000001" customHeight="1">
      <c r="B101" s="167"/>
      <c r="C101" s="192"/>
      <c r="D101" s="193"/>
      <c r="E101" s="131" t="s">
        <v>11</v>
      </c>
      <c r="F101" s="118">
        <v>117324</v>
      </c>
    </row>
    <row r="102" spans="2:6">
      <c r="B102" s="167">
        <v>24</v>
      </c>
      <c r="C102" s="192" t="s">
        <v>109</v>
      </c>
      <c r="D102" s="192" t="s">
        <v>9</v>
      </c>
      <c r="E102" s="128" t="s">
        <v>10</v>
      </c>
      <c r="F102" s="118">
        <v>72384</v>
      </c>
    </row>
    <row r="103" spans="2:6">
      <c r="B103" s="167"/>
      <c r="C103" s="192"/>
      <c r="D103" s="192"/>
      <c r="E103" s="131" t="s">
        <v>11</v>
      </c>
      <c r="F103" s="118">
        <v>107148</v>
      </c>
    </row>
    <row r="104" spans="2:6" ht="17.45" customHeight="1">
      <c r="B104" s="167"/>
      <c r="C104" s="192"/>
      <c r="D104" s="193" t="s">
        <v>86</v>
      </c>
      <c r="E104" s="128" t="s">
        <v>10</v>
      </c>
      <c r="F104" s="118">
        <v>96492</v>
      </c>
    </row>
    <row r="105" spans="2:6" ht="20.85" customHeight="1">
      <c r="B105" s="167"/>
      <c r="C105" s="192"/>
      <c r="D105" s="193"/>
      <c r="E105" s="131" t="s">
        <v>11</v>
      </c>
      <c r="F105" s="118">
        <v>136752</v>
      </c>
    </row>
    <row r="106" spans="2:6">
      <c r="B106" s="167">
        <v>25</v>
      </c>
      <c r="C106" s="192" t="s">
        <v>110</v>
      </c>
      <c r="D106" s="192" t="s">
        <v>9</v>
      </c>
      <c r="E106" s="128" t="s">
        <v>10</v>
      </c>
      <c r="F106" s="118">
        <v>54648</v>
      </c>
    </row>
    <row r="107" spans="2:6">
      <c r="B107" s="167"/>
      <c r="C107" s="192"/>
      <c r="D107" s="192"/>
      <c r="E107" s="131" t="s">
        <v>11</v>
      </c>
      <c r="F107" s="118">
        <v>81996</v>
      </c>
    </row>
    <row r="108" spans="2:6" ht="17.45" customHeight="1">
      <c r="B108" s="167"/>
      <c r="C108" s="192"/>
      <c r="D108" s="193" t="s">
        <v>86</v>
      </c>
      <c r="E108" s="128" t="s">
        <v>10</v>
      </c>
      <c r="F108" s="118">
        <v>74136</v>
      </c>
    </row>
    <row r="109" spans="2:6" ht="18.600000000000001" customHeight="1">
      <c r="B109" s="167"/>
      <c r="C109" s="192"/>
      <c r="D109" s="193"/>
      <c r="E109" s="131" t="s">
        <v>11</v>
      </c>
      <c r="F109" s="118">
        <v>106056</v>
      </c>
    </row>
  </sheetData>
  <mergeCells count="102">
    <mergeCell ref="B102:B105"/>
    <mergeCell ref="C102:C105"/>
    <mergeCell ref="D102:D103"/>
    <mergeCell ref="D104:D105"/>
    <mergeCell ref="B106:B109"/>
    <mergeCell ref="C106:C109"/>
    <mergeCell ref="D106:D107"/>
    <mergeCell ref="D108:D109"/>
    <mergeCell ref="B94:B97"/>
    <mergeCell ref="C94:C97"/>
    <mergeCell ref="D94:D95"/>
    <mergeCell ref="D96:D97"/>
    <mergeCell ref="B98:B101"/>
    <mergeCell ref="C98:C101"/>
    <mergeCell ref="D98:D99"/>
    <mergeCell ref="D100:D101"/>
    <mergeCell ref="B86:B89"/>
    <mergeCell ref="C86:C89"/>
    <mergeCell ref="D86:D87"/>
    <mergeCell ref="D88:D89"/>
    <mergeCell ref="B90:B93"/>
    <mergeCell ref="C90:C93"/>
    <mergeCell ref="D90:D91"/>
    <mergeCell ref="D92:D93"/>
    <mergeCell ref="B78:B81"/>
    <mergeCell ref="C78:C81"/>
    <mergeCell ref="D78:D79"/>
    <mergeCell ref="D80:D81"/>
    <mergeCell ref="B82:B85"/>
    <mergeCell ref="C82:C85"/>
    <mergeCell ref="D82:D83"/>
    <mergeCell ref="D84:D85"/>
    <mergeCell ref="B66:B69"/>
    <mergeCell ref="C66:C69"/>
    <mergeCell ref="D66:D67"/>
    <mergeCell ref="D68:D69"/>
    <mergeCell ref="B70:B73"/>
    <mergeCell ref="C70:C73"/>
    <mergeCell ref="D70:D71"/>
    <mergeCell ref="D72:D73"/>
    <mergeCell ref="B58:B61"/>
    <mergeCell ref="C58:C61"/>
    <mergeCell ref="D58:D59"/>
    <mergeCell ref="D60:D61"/>
    <mergeCell ref="B62:B65"/>
    <mergeCell ref="C62:C65"/>
    <mergeCell ref="D62:D63"/>
    <mergeCell ref="D64:D65"/>
    <mergeCell ref="B50:B53"/>
    <mergeCell ref="C50:C53"/>
    <mergeCell ref="D50:D51"/>
    <mergeCell ref="D52:D53"/>
    <mergeCell ref="B54:B57"/>
    <mergeCell ref="C54:C57"/>
    <mergeCell ref="D54:D55"/>
    <mergeCell ref="D56:D57"/>
    <mergeCell ref="B42:B45"/>
    <mergeCell ref="C42:C45"/>
    <mergeCell ref="D42:D43"/>
    <mergeCell ref="D44:D45"/>
    <mergeCell ref="B46:B49"/>
    <mergeCell ref="C46:C49"/>
    <mergeCell ref="D46:D47"/>
    <mergeCell ref="D48:D49"/>
    <mergeCell ref="B33:B36"/>
    <mergeCell ref="C33:C36"/>
    <mergeCell ref="D33:D34"/>
    <mergeCell ref="D35:D36"/>
    <mergeCell ref="B38:B41"/>
    <mergeCell ref="C38:C41"/>
    <mergeCell ref="D38:D39"/>
    <mergeCell ref="D40:D41"/>
    <mergeCell ref="B25:B28"/>
    <mergeCell ref="C25:C28"/>
    <mergeCell ref="D25:D26"/>
    <mergeCell ref="D27:D28"/>
    <mergeCell ref="B29:B32"/>
    <mergeCell ref="C29:C32"/>
    <mergeCell ref="D29:D30"/>
    <mergeCell ref="D31:D32"/>
    <mergeCell ref="B21:B24"/>
    <mergeCell ref="C21:C24"/>
    <mergeCell ref="D21:D22"/>
    <mergeCell ref="D23:D24"/>
    <mergeCell ref="B9:B12"/>
    <mergeCell ref="C9:C12"/>
    <mergeCell ref="D9:D10"/>
    <mergeCell ref="D11:D12"/>
    <mergeCell ref="B13:B16"/>
    <mergeCell ref="C13:C16"/>
    <mergeCell ref="D13:D14"/>
    <mergeCell ref="D15:D16"/>
    <mergeCell ref="B1:E1"/>
    <mergeCell ref="B2:E2"/>
    <mergeCell ref="B5:B8"/>
    <mergeCell ref="C5:C8"/>
    <mergeCell ref="D5:D6"/>
    <mergeCell ref="D7:D8"/>
    <mergeCell ref="B17:B20"/>
    <mergeCell ref="C17:C20"/>
    <mergeCell ref="D17:D18"/>
    <mergeCell ref="D19:D20"/>
  </mergeCells>
  <pageMargins left="0.7" right="0.7" top="0.75" bottom="0.75" header="0.3" footer="0.3"/>
  <pageSetup paperSize="9" orientation="portrait" horizontalDpi="180" verticalDpi="180" r:id="rId1"/>
</worksheet>
</file>

<file path=xl/worksheets/sheet4.xml><?xml version="1.0" encoding="utf-8"?>
<worksheet xmlns="http://schemas.openxmlformats.org/spreadsheetml/2006/main" xmlns:r="http://schemas.openxmlformats.org/officeDocument/2006/relationships">
  <sheetPr>
    <tabColor rgb="FFFF0000"/>
  </sheetPr>
  <dimension ref="A1:K181"/>
  <sheetViews>
    <sheetView workbookViewId="0">
      <pane ySplit="5" topLeftCell="A153" activePane="bottomLeft" state="frozen"/>
      <selection pane="bottomLeft" activeCell="J4" sqref="J4"/>
    </sheetView>
  </sheetViews>
  <sheetFormatPr defaultRowHeight="12.75"/>
  <cols>
    <col min="1" max="1" width="38.85546875" style="64" customWidth="1"/>
    <col min="2" max="6" width="6.7109375" style="64" customWidth="1"/>
    <col min="7" max="10" width="8.7109375" style="64" customWidth="1"/>
    <col min="11" max="11" width="13" style="64" customWidth="1"/>
    <col min="12" max="16384" width="9.140625" style="64"/>
  </cols>
  <sheetData>
    <row r="1" spans="1:11">
      <c r="A1" s="64" t="s">
        <v>111</v>
      </c>
    </row>
    <row r="2" spans="1:11">
      <c r="A2" s="64" t="s">
        <v>112</v>
      </c>
    </row>
    <row r="3" spans="1:11">
      <c r="A3" s="65" t="s">
        <v>113</v>
      </c>
      <c r="B3" s="203" t="s">
        <v>981</v>
      </c>
      <c r="C3" s="204"/>
      <c r="D3" s="204"/>
      <c r="E3" s="204"/>
      <c r="F3" s="205"/>
      <c r="G3" s="201" t="s">
        <v>115</v>
      </c>
      <c r="H3" s="202"/>
      <c r="I3" s="201" t="s">
        <v>116</v>
      </c>
      <c r="J3" s="202"/>
      <c r="K3" s="66" t="s">
        <v>674</v>
      </c>
    </row>
    <row r="4" spans="1:11">
      <c r="A4" s="67"/>
      <c r="B4" s="206"/>
      <c r="C4" s="207"/>
      <c r="D4" s="207"/>
      <c r="E4" s="207"/>
      <c r="F4" s="208"/>
      <c r="G4" s="66" t="s">
        <v>118</v>
      </c>
      <c r="H4" s="66" t="s">
        <v>119</v>
      </c>
      <c r="I4" s="66" t="s">
        <v>118</v>
      </c>
      <c r="J4" s="66" t="s">
        <v>120</v>
      </c>
      <c r="K4" s="68" t="s">
        <v>117</v>
      </c>
    </row>
    <row r="5" spans="1:11">
      <c r="A5" s="67"/>
      <c r="B5" s="66" t="s">
        <v>121</v>
      </c>
      <c r="C5" s="66" t="s">
        <v>122</v>
      </c>
      <c r="D5" s="66" t="s">
        <v>123</v>
      </c>
      <c r="E5" s="66" t="s">
        <v>124</v>
      </c>
      <c r="F5" s="66" t="s">
        <v>125</v>
      </c>
      <c r="G5" s="66"/>
      <c r="H5" s="66"/>
      <c r="I5" s="66"/>
      <c r="J5" s="66"/>
      <c r="K5" s="243"/>
    </row>
    <row r="6" spans="1:11">
      <c r="A6" s="67" t="s">
        <v>126</v>
      </c>
      <c r="B6" s="65">
        <v>4065.6000000000004</v>
      </c>
      <c r="C6" s="65">
        <v>5570.4000000000005</v>
      </c>
      <c r="D6" s="65" t="s">
        <v>127</v>
      </c>
      <c r="E6" s="65" t="s">
        <v>127</v>
      </c>
      <c r="F6" s="65">
        <v>7022.4000000000005</v>
      </c>
      <c r="G6" s="65">
        <v>2300</v>
      </c>
      <c r="H6" s="65">
        <v>1800</v>
      </c>
      <c r="I6" s="65">
        <v>950</v>
      </c>
      <c r="J6" s="65">
        <v>400</v>
      </c>
      <c r="K6" s="244" t="s">
        <v>128</v>
      </c>
    </row>
    <row r="7" spans="1:11">
      <c r="A7" s="67" t="s">
        <v>129</v>
      </c>
      <c r="B7" s="65">
        <v>4065.6000000000004</v>
      </c>
      <c r="C7" s="65">
        <v>6567</v>
      </c>
      <c r="D7" s="65" t="s">
        <v>127</v>
      </c>
      <c r="E7" s="65" t="s">
        <v>127</v>
      </c>
      <c r="F7" s="65">
        <v>8019</v>
      </c>
      <c r="G7" s="65">
        <v>2300</v>
      </c>
      <c r="H7" s="65" t="s">
        <v>130</v>
      </c>
      <c r="I7" s="65">
        <v>950</v>
      </c>
      <c r="J7" s="65">
        <v>400</v>
      </c>
      <c r="K7" s="244" t="s">
        <v>131</v>
      </c>
    </row>
    <row r="8" spans="1:11">
      <c r="A8" s="67" t="s">
        <v>132</v>
      </c>
      <c r="B8" s="65">
        <v>4065.6000000000004</v>
      </c>
      <c r="C8" s="65">
        <v>5570.4000000000005</v>
      </c>
      <c r="D8" s="65" t="s">
        <v>127</v>
      </c>
      <c r="E8" s="65" t="s">
        <v>127</v>
      </c>
      <c r="F8" s="65">
        <v>7022.4000000000005</v>
      </c>
      <c r="G8" s="65">
        <v>2300</v>
      </c>
      <c r="H8" s="65" t="s">
        <v>133</v>
      </c>
      <c r="I8" s="65">
        <v>950</v>
      </c>
      <c r="J8" s="65">
        <v>400</v>
      </c>
      <c r="K8" s="244" t="s">
        <v>134</v>
      </c>
    </row>
    <row r="9" spans="1:11">
      <c r="A9" s="67" t="s">
        <v>135</v>
      </c>
      <c r="B9" s="65">
        <v>5183.6400000000003</v>
      </c>
      <c r="C9" s="65">
        <v>6155.16</v>
      </c>
      <c r="D9" s="65" t="s">
        <v>127</v>
      </c>
      <c r="E9" s="65" t="s">
        <v>127</v>
      </c>
      <c r="F9" s="65">
        <v>7607.1600000000008</v>
      </c>
      <c r="G9" s="65">
        <v>2300</v>
      </c>
      <c r="H9" s="65">
        <v>1900</v>
      </c>
      <c r="I9" s="65">
        <v>950</v>
      </c>
      <c r="J9" s="65">
        <v>600</v>
      </c>
      <c r="K9" s="244" t="s">
        <v>136</v>
      </c>
    </row>
    <row r="10" spans="1:11">
      <c r="A10" s="67" t="s">
        <v>137</v>
      </c>
      <c r="B10" s="65">
        <v>4065.6000000000004</v>
      </c>
      <c r="C10" s="65">
        <v>5570.4000000000005</v>
      </c>
      <c r="D10" s="65" t="s">
        <v>127</v>
      </c>
      <c r="E10" s="65" t="s">
        <v>127</v>
      </c>
      <c r="F10" s="65">
        <v>7022.4000000000005</v>
      </c>
      <c r="G10" s="65">
        <v>2300</v>
      </c>
      <c r="H10" s="65">
        <v>1800</v>
      </c>
      <c r="I10" s="65">
        <v>950</v>
      </c>
      <c r="J10" s="65" t="s">
        <v>138</v>
      </c>
      <c r="K10" s="244" t="s">
        <v>139</v>
      </c>
    </row>
    <row r="11" spans="1:11">
      <c r="A11" s="67" t="s">
        <v>140</v>
      </c>
      <c r="B11" s="65">
        <v>5702.4000000000005</v>
      </c>
      <c r="C11" s="65">
        <v>8408.4</v>
      </c>
      <c r="D11" s="65" t="s">
        <v>127</v>
      </c>
      <c r="E11" s="65" t="s">
        <v>127</v>
      </c>
      <c r="F11" s="65">
        <v>7880.4000000000005</v>
      </c>
      <c r="G11" s="65">
        <v>2300</v>
      </c>
      <c r="H11" s="65">
        <v>1950</v>
      </c>
      <c r="I11" s="65">
        <v>950</v>
      </c>
      <c r="J11" s="65">
        <v>600</v>
      </c>
      <c r="K11" s="244" t="s">
        <v>141</v>
      </c>
    </row>
    <row r="12" spans="1:11">
      <c r="A12" s="67" t="s">
        <v>142</v>
      </c>
      <c r="B12" s="65">
        <v>5702.4000000000005</v>
      </c>
      <c r="C12" s="65">
        <v>15919.2</v>
      </c>
      <c r="D12" s="65" t="s">
        <v>127</v>
      </c>
      <c r="E12" s="65" t="s">
        <v>127</v>
      </c>
      <c r="F12" s="65">
        <v>8606.4</v>
      </c>
      <c r="G12" s="65">
        <v>2300</v>
      </c>
      <c r="H12" s="65">
        <v>1950</v>
      </c>
      <c r="I12" s="65">
        <v>950</v>
      </c>
      <c r="J12" s="65">
        <v>600</v>
      </c>
      <c r="K12" s="244" t="s">
        <v>141</v>
      </c>
    </row>
    <row r="13" spans="1:11">
      <c r="A13" s="67" t="s">
        <v>143</v>
      </c>
      <c r="B13" s="65">
        <v>5702.4000000000005</v>
      </c>
      <c r="C13" s="65">
        <v>13561.68</v>
      </c>
      <c r="D13" s="65" t="s">
        <v>127</v>
      </c>
      <c r="E13" s="65" t="s">
        <v>127</v>
      </c>
      <c r="F13" s="65">
        <v>7880.4000000000005</v>
      </c>
      <c r="G13" s="65">
        <v>2300</v>
      </c>
      <c r="H13" s="65">
        <v>1950</v>
      </c>
      <c r="I13" s="65">
        <v>950</v>
      </c>
      <c r="J13" s="65">
        <v>600</v>
      </c>
      <c r="K13" s="244" t="s">
        <v>141</v>
      </c>
    </row>
    <row r="14" spans="1:11">
      <c r="A14" s="67" t="s">
        <v>144</v>
      </c>
      <c r="B14" s="65">
        <v>4065.6000000000004</v>
      </c>
      <c r="C14" s="65">
        <v>5570.4000000000005</v>
      </c>
      <c r="D14" s="65" t="s">
        <v>127</v>
      </c>
      <c r="E14" s="65" t="s">
        <v>127</v>
      </c>
      <c r="F14" s="65">
        <v>7022.4000000000005</v>
      </c>
      <c r="G14" s="65">
        <v>2300</v>
      </c>
      <c r="H14" s="65" t="s">
        <v>133</v>
      </c>
      <c r="I14" s="65">
        <v>950</v>
      </c>
      <c r="J14" s="65">
        <v>400</v>
      </c>
      <c r="K14" s="244" t="s">
        <v>145</v>
      </c>
    </row>
    <row r="15" spans="1:11">
      <c r="A15" s="67" t="s">
        <v>146</v>
      </c>
      <c r="B15" s="65">
        <v>4065.6000000000004</v>
      </c>
      <c r="C15" s="65">
        <v>5375.04</v>
      </c>
      <c r="D15" s="65" t="s">
        <v>127</v>
      </c>
      <c r="E15" s="65" t="s">
        <v>127</v>
      </c>
      <c r="F15" s="65">
        <v>6827.04</v>
      </c>
      <c r="G15" s="65">
        <v>2300</v>
      </c>
      <c r="H15" s="65" t="s">
        <v>133</v>
      </c>
      <c r="I15" s="65">
        <v>950</v>
      </c>
      <c r="J15" s="65">
        <v>400</v>
      </c>
      <c r="K15" s="244" t="s">
        <v>147</v>
      </c>
    </row>
    <row r="16" spans="1:11">
      <c r="A16" s="67" t="s">
        <v>148</v>
      </c>
      <c r="B16" s="65">
        <v>4065.6000000000004</v>
      </c>
      <c r="C16" s="65">
        <v>6567</v>
      </c>
      <c r="D16" s="65" t="s">
        <v>127</v>
      </c>
      <c r="E16" s="65" t="s">
        <v>127</v>
      </c>
      <c r="F16" s="65">
        <v>8019</v>
      </c>
      <c r="G16" s="65">
        <v>2300</v>
      </c>
      <c r="H16" s="65" t="s">
        <v>130</v>
      </c>
      <c r="I16" s="65">
        <v>950</v>
      </c>
      <c r="J16" s="65">
        <v>400</v>
      </c>
      <c r="K16" s="244" t="s">
        <v>131</v>
      </c>
    </row>
    <row r="17" spans="1:11">
      <c r="A17" s="67" t="s">
        <v>149</v>
      </c>
      <c r="B17" s="65">
        <v>4065.6000000000004</v>
      </c>
      <c r="C17" s="65">
        <v>6314.88</v>
      </c>
      <c r="D17" s="65" t="s">
        <v>127</v>
      </c>
      <c r="E17" s="65" t="s">
        <v>127</v>
      </c>
      <c r="F17" s="65">
        <v>7766.88</v>
      </c>
      <c r="G17" s="65">
        <v>2300</v>
      </c>
      <c r="H17" s="65" t="s">
        <v>130</v>
      </c>
      <c r="I17" s="65">
        <v>950</v>
      </c>
      <c r="J17" s="65">
        <v>400</v>
      </c>
      <c r="K17" s="244"/>
    </row>
    <row r="18" spans="1:11">
      <c r="A18" s="67" t="s">
        <v>150</v>
      </c>
      <c r="B18" s="65">
        <v>4065.6000000000004</v>
      </c>
      <c r="C18" s="65">
        <v>6289.8</v>
      </c>
      <c r="D18" s="65" t="s">
        <v>127</v>
      </c>
      <c r="E18" s="65"/>
      <c r="F18" s="65"/>
      <c r="G18" s="65">
        <v>2300</v>
      </c>
      <c r="H18" s="65">
        <v>1800</v>
      </c>
      <c r="I18" s="65">
        <v>950</v>
      </c>
      <c r="J18" s="65">
        <v>400</v>
      </c>
      <c r="K18" s="244" t="s">
        <v>151</v>
      </c>
    </row>
    <row r="19" spans="1:11">
      <c r="A19" s="67" t="s">
        <v>152</v>
      </c>
      <c r="B19" s="65">
        <v>4843.08</v>
      </c>
      <c r="C19" s="65">
        <v>5570.4000000000005</v>
      </c>
      <c r="D19" s="65" t="s">
        <v>127</v>
      </c>
      <c r="E19" s="65"/>
      <c r="F19" s="65">
        <v>7022.4000000000005</v>
      </c>
      <c r="G19" s="65">
        <v>2300</v>
      </c>
      <c r="H19" s="65" t="s">
        <v>133</v>
      </c>
      <c r="I19" s="65">
        <v>950</v>
      </c>
      <c r="J19" s="65">
        <v>400</v>
      </c>
      <c r="K19" s="244" t="s">
        <v>153</v>
      </c>
    </row>
    <row r="20" spans="1:11">
      <c r="A20" s="67" t="s">
        <v>154</v>
      </c>
      <c r="B20" s="65">
        <v>4065.6000000000004</v>
      </c>
      <c r="C20" s="65">
        <v>5570.4000000000005</v>
      </c>
      <c r="D20" s="65" t="s">
        <v>127</v>
      </c>
      <c r="E20" s="65"/>
      <c r="F20" s="65">
        <v>7022.4000000000005</v>
      </c>
      <c r="G20" s="65">
        <v>2300</v>
      </c>
      <c r="H20" s="65">
        <v>1800</v>
      </c>
      <c r="I20" s="65">
        <v>950</v>
      </c>
      <c r="J20" s="65">
        <v>400</v>
      </c>
      <c r="K20" s="244" t="s">
        <v>155</v>
      </c>
    </row>
    <row r="21" spans="1:11">
      <c r="A21" s="67" t="s">
        <v>156</v>
      </c>
      <c r="B21" s="65">
        <v>4887.96</v>
      </c>
      <c r="C21" s="65">
        <v>7335.2400000000007</v>
      </c>
      <c r="D21" s="65" t="s">
        <v>127</v>
      </c>
      <c r="E21" s="65">
        <v>8787.24</v>
      </c>
      <c r="F21" s="65" t="s">
        <v>127</v>
      </c>
      <c r="G21" s="65">
        <v>2300</v>
      </c>
      <c r="H21" s="65">
        <v>1800</v>
      </c>
      <c r="I21" s="65">
        <v>950</v>
      </c>
      <c r="J21" s="65" t="s">
        <v>138</v>
      </c>
      <c r="K21" s="244" t="s">
        <v>157</v>
      </c>
    </row>
    <row r="22" spans="1:11">
      <c r="A22" s="67" t="s">
        <v>158</v>
      </c>
      <c r="B22" s="65">
        <v>5745.96</v>
      </c>
      <c r="C22" s="65">
        <v>7141.2000000000007</v>
      </c>
      <c r="D22" s="65" t="s">
        <v>127</v>
      </c>
      <c r="E22" s="65"/>
      <c r="F22" s="65">
        <v>8593.2000000000007</v>
      </c>
      <c r="G22" s="65" t="s">
        <v>159</v>
      </c>
      <c r="H22" s="65">
        <v>1900</v>
      </c>
      <c r="I22" s="65">
        <v>950</v>
      </c>
      <c r="J22" s="65">
        <v>600</v>
      </c>
      <c r="K22" s="244" t="s">
        <v>160</v>
      </c>
    </row>
    <row r="23" spans="1:11">
      <c r="A23" s="67" t="s">
        <v>161</v>
      </c>
      <c r="B23" s="65">
        <v>4065.6000000000004</v>
      </c>
      <c r="C23" s="65">
        <v>5570.4000000000005</v>
      </c>
      <c r="D23" s="65" t="s">
        <v>127</v>
      </c>
      <c r="E23" s="65" t="s">
        <v>127</v>
      </c>
      <c r="F23" s="65">
        <v>7022.4000000000005</v>
      </c>
      <c r="G23" s="65">
        <v>2300</v>
      </c>
      <c r="H23" s="65">
        <v>1800</v>
      </c>
      <c r="I23" s="65">
        <v>950</v>
      </c>
      <c r="J23" s="65" t="s">
        <v>138</v>
      </c>
      <c r="K23" s="244" t="s">
        <v>162</v>
      </c>
    </row>
    <row r="24" spans="1:11">
      <c r="A24" s="67" t="s">
        <v>163</v>
      </c>
      <c r="B24" s="65">
        <v>4065.6000000000004</v>
      </c>
      <c r="C24" s="65">
        <v>5375.04</v>
      </c>
      <c r="D24" s="65">
        <v>5375.04</v>
      </c>
      <c r="E24" s="65" t="s">
        <v>127</v>
      </c>
      <c r="F24" s="65">
        <v>6827.04</v>
      </c>
      <c r="G24" s="65">
        <v>2300</v>
      </c>
      <c r="H24" s="65" t="s">
        <v>133</v>
      </c>
      <c r="I24" s="65">
        <v>950</v>
      </c>
      <c r="J24" s="65">
        <v>400</v>
      </c>
      <c r="K24" s="244" t="s">
        <v>164</v>
      </c>
    </row>
    <row r="25" spans="1:11">
      <c r="A25" s="67" t="s">
        <v>165</v>
      </c>
      <c r="B25" s="65">
        <v>6834.96</v>
      </c>
      <c r="C25" s="65">
        <v>6834.96</v>
      </c>
      <c r="D25" s="65" t="s">
        <v>127</v>
      </c>
      <c r="E25" s="65"/>
      <c r="F25" s="65"/>
      <c r="G25" s="65">
        <v>2000</v>
      </c>
      <c r="H25" s="65">
        <v>1900</v>
      </c>
      <c r="I25" s="65" t="s">
        <v>166</v>
      </c>
      <c r="J25" s="65"/>
      <c r="K25" s="244" t="s">
        <v>167</v>
      </c>
    </row>
    <row r="26" spans="1:11">
      <c r="A26" s="67" t="s">
        <v>168</v>
      </c>
      <c r="B26" s="65"/>
      <c r="C26" s="65"/>
      <c r="D26" s="65" t="s">
        <v>127</v>
      </c>
      <c r="E26" s="65">
        <v>8286.9600000000009</v>
      </c>
      <c r="F26" s="65" t="s">
        <v>127</v>
      </c>
      <c r="G26" s="65" t="s">
        <v>169</v>
      </c>
      <c r="H26" s="65">
        <v>1900</v>
      </c>
      <c r="I26" s="65" t="s">
        <v>170</v>
      </c>
      <c r="J26" s="65"/>
      <c r="K26" s="244" t="s">
        <v>171</v>
      </c>
    </row>
    <row r="27" spans="1:11">
      <c r="A27" s="67" t="s">
        <v>172</v>
      </c>
      <c r="B27" s="65"/>
      <c r="C27" s="65"/>
      <c r="D27" s="65" t="s">
        <v>127</v>
      </c>
      <c r="E27" s="65"/>
      <c r="F27" s="65"/>
      <c r="G27" s="65" t="s">
        <v>173</v>
      </c>
      <c r="H27" s="65">
        <v>2000</v>
      </c>
      <c r="I27" s="65" t="s">
        <v>166</v>
      </c>
      <c r="J27" s="65"/>
      <c r="K27" s="244" t="s">
        <v>174</v>
      </c>
    </row>
    <row r="28" spans="1:11">
      <c r="A28" s="67" t="s">
        <v>175</v>
      </c>
      <c r="B28" s="65"/>
      <c r="C28" s="65"/>
      <c r="D28" s="65" t="s">
        <v>127</v>
      </c>
      <c r="E28" s="65"/>
      <c r="F28" s="65"/>
      <c r="G28" s="65">
        <v>2000</v>
      </c>
      <c r="H28" s="65">
        <v>2000</v>
      </c>
      <c r="I28" s="65" t="s">
        <v>170</v>
      </c>
      <c r="J28" s="65"/>
      <c r="K28" s="244" t="s">
        <v>176</v>
      </c>
    </row>
    <row r="29" spans="1:11">
      <c r="A29" s="67" t="s">
        <v>177</v>
      </c>
      <c r="B29" s="65" t="s">
        <v>127</v>
      </c>
      <c r="C29" s="65">
        <v>6045.6</v>
      </c>
      <c r="D29" s="65" t="s">
        <v>127</v>
      </c>
      <c r="E29" s="65"/>
      <c r="F29" s="65" t="s">
        <v>127</v>
      </c>
      <c r="G29" s="65">
        <v>2300</v>
      </c>
      <c r="H29" s="65">
        <v>1950</v>
      </c>
      <c r="I29" s="65">
        <v>900</v>
      </c>
      <c r="J29" s="65">
        <v>400</v>
      </c>
      <c r="K29" s="244" t="s">
        <v>178</v>
      </c>
    </row>
    <row r="30" spans="1:11">
      <c r="A30" s="67" t="s">
        <v>179</v>
      </c>
      <c r="B30" s="65">
        <v>4065.6000000000004</v>
      </c>
      <c r="C30" s="65">
        <v>5570.4000000000005</v>
      </c>
      <c r="D30" s="65" t="s">
        <v>127</v>
      </c>
      <c r="E30" s="65"/>
      <c r="F30" s="65">
        <v>7022.4000000000005</v>
      </c>
      <c r="G30" s="65">
        <v>2300</v>
      </c>
      <c r="H30" s="65" t="s">
        <v>133</v>
      </c>
      <c r="I30" s="65">
        <v>950</v>
      </c>
      <c r="J30" s="65">
        <v>400</v>
      </c>
      <c r="K30" s="244" t="s">
        <v>180</v>
      </c>
    </row>
    <row r="31" spans="1:11">
      <c r="A31" s="67" t="s">
        <v>181</v>
      </c>
      <c r="B31" s="65">
        <v>10669.560000000001</v>
      </c>
      <c r="C31" s="65">
        <v>10669.560000000001</v>
      </c>
      <c r="D31" s="65" t="s">
        <v>127</v>
      </c>
      <c r="E31" s="65"/>
      <c r="F31" s="65">
        <v>12121.560000000001</v>
      </c>
      <c r="G31" s="65">
        <v>2000</v>
      </c>
      <c r="H31" s="65">
        <v>1950</v>
      </c>
      <c r="I31" s="65">
        <v>950</v>
      </c>
      <c r="J31" s="65">
        <v>600</v>
      </c>
      <c r="K31" s="244" t="s">
        <v>182</v>
      </c>
    </row>
    <row r="32" spans="1:11">
      <c r="A32" s="67" t="s">
        <v>183</v>
      </c>
      <c r="B32" s="65"/>
      <c r="C32" s="65"/>
      <c r="D32" s="65"/>
      <c r="E32" s="65"/>
      <c r="F32" s="65"/>
      <c r="G32" s="65"/>
      <c r="H32" s="65">
        <v>2000</v>
      </c>
      <c r="I32" s="65"/>
      <c r="J32" s="65"/>
      <c r="K32" s="244" t="s">
        <v>184</v>
      </c>
    </row>
    <row r="33" spans="1:11">
      <c r="A33" s="67" t="s">
        <v>185</v>
      </c>
      <c r="B33" s="65"/>
      <c r="C33" s="65"/>
      <c r="D33" s="65"/>
      <c r="E33" s="65"/>
      <c r="F33" s="65"/>
      <c r="G33" s="65"/>
      <c r="H33" s="65"/>
      <c r="I33" s="65"/>
      <c r="J33" s="65"/>
      <c r="K33" s="244" t="s">
        <v>186</v>
      </c>
    </row>
    <row r="34" spans="1:11">
      <c r="A34" s="67" t="s">
        <v>187</v>
      </c>
      <c r="B34" s="65"/>
      <c r="C34" s="65"/>
      <c r="D34" s="65"/>
      <c r="E34" s="65"/>
      <c r="F34" s="65"/>
      <c r="G34" s="65"/>
      <c r="H34" s="65">
        <v>1950</v>
      </c>
      <c r="I34" s="65"/>
      <c r="J34" s="65"/>
      <c r="K34" s="244" t="s">
        <v>184</v>
      </c>
    </row>
    <row r="35" spans="1:11">
      <c r="A35" s="73"/>
      <c r="B35" s="73"/>
      <c r="C35" s="73"/>
      <c r="D35" s="73"/>
      <c r="E35" s="73"/>
      <c r="F35" s="73"/>
      <c r="G35" s="73"/>
      <c r="H35" s="73"/>
      <c r="I35" s="73"/>
      <c r="J35" s="73"/>
      <c r="K35" s="73"/>
    </row>
    <row r="36" spans="1:11">
      <c r="A36" s="73" t="s">
        <v>188</v>
      </c>
      <c r="B36" s="73"/>
      <c r="C36" s="73"/>
      <c r="D36" s="73"/>
      <c r="E36" s="73"/>
      <c r="F36" s="73"/>
      <c r="G36" s="73"/>
      <c r="H36" s="73"/>
      <c r="I36" s="73"/>
      <c r="J36" s="73"/>
      <c r="K36" s="73"/>
    </row>
    <row r="37" spans="1:11">
      <c r="A37" s="72" t="s">
        <v>113</v>
      </c>
      <c r="B37" s="194" t="s">
        <v>981</v>
      </c>
      <c r="C37" s="195"/>
      <c r="D37" s="195"/>
      <c r="E37" s="195"/>
      <c r="F37" s="196"/>
      <c r="G37" s="72" t="s">
        <v>115</v>
      </c>
      <c r="H37" s="72"/>
      <c r="I37" s="72" t="s">
        <v>116</v>
      </c>
      <c r="J37" s="72"/>
      <c r="K37" s="72" t="s">
        <v>117</v>
      </c>
    </row>
    <row r="38" spans="1:11">
      <c r="A38" s="65"/>
      <c r="B38" s="197"/>
      <c r="C38" s="198"/>
      <c r="D38" s="198"/>
      <c r="E38" s="198"/>
      <c r="F38" s="199"/>
      <c r="G38" s="65" t="s">
        <v>118</v>
      </c>
      <c r="H38" s="65" t="s">
        <v>120</v>
      </c>
      <c r="I38" s="65" t="s">
        <v>118</v>
      </c>
      <c r="J38" s="65" t="s">
        <v>120</v>
      </c>
      <c r="K38" s="65"/>
    </row>
    <row r="39" spans="1:11">
      <c r="A39" s="67"/>
      <c r="B39" s="66" t="s">
        <v>121</v>
      </c>
      <c r="C39" s="66" t="s">
        <v>122</v>
      </c>
      <c r="D39" s="66" t="s">
        <v>123</v>
      </c>
      <c r="E39" s="66" t="s">
        <v>124</v>
      </c>
      <c r="F39" s="66" t="s">
        <v>125</v>
      </c>
      <c r="G39" s="65"/>
      <c r="H39" s="65"/>
      <c r="I39" s="65"/>
      <c r="J39" s="65"/>
      <c r="K39" s="65"/>
    </row>
    <row r="40" spans="1:11">
      <c r="A40" s="67" t="s">
        <v>189</v>
      </c>
      <c r="B40" s="65">
        <v>4065.6000000000004</v>
      </c>
      <c r="C40" s="65">
        <v>5570.4000000000005</v>
      </c>
      <c r="D40" s="65">
        <v>5570.4000000000005</v>
      </c>
      <c r="E40" s="65" t="s">
        <v>127</v>
      </c>
      <c r="F40" s="65">
        <v>7022.4000000000005</v>
      </c>
      <c r="G40" s="65">
        <v>2300</v>
      </c>
      <c r="H40" s="65">
        <v>1800</v>
      </c>
      <c r="I40" s="65">
        <v>950</v>
      </c>
      <c r="J40" s="65">
        <v>400</v>
      </c>
      <c r="K40" s="65" t="s">
        <v>190</v>
      </c>
    </row>
    <row r="41" spans="1:11">
      <c r="A41" s="67" t="s">
        <v>191</v>
      </c>
      <c r="B41" s="65"/>
      <c r="C41" s="65"/>
      <c r="D41" s="65"/>
      <c r="E41" s="65"/>
      <c r="F41" s="65"/>
      <c r="G41" s="65"/>
      <c r="H41" s="65"/>
      <c r="I41" s="65"/>
      <c r="J41" s="65"/>
      <c r="K41" s="65" t="s">
        <v>192</v>
      </c>
    </row>
    <row r="42" spans="1:11">
      <c r="A42" s="67" t="s">
        <v>193</v>
      </c>
      <c r="B42" s="65">
        <v>5702.4000000000005</v>
      </c>
      <c r="C42" s="65">
        <v>6767.64</v>
      </c>
      <c r="D42" s="65">
        <v>6767.64</v>
      </c>
      <c r="E42" s="65" t="s">
        <v>127</v>
      </c>
      <c r="F42" s="65">
        <v>8219.6400000000012</v>
      </c>
      <c r="G42" s="65"/>
      <c r="H42" s="65"/>
      <c r="I42" s="65"/>
      <c r="J42" s="65"/>
      <c r="K42" s="65" t="s">
        <v>194</v>
      </c>
    </row>
    <row r="43" spans="1:11">
      <c r="A43" s="67" t="s">
        <v>195</v>
      </c>
      <c r="B43" s="65">
        <v>5253.6</v>
      </c>
      <c r="C43" s="65">
        <v>6705.6</v>
      </c>
      <c r="D43" s="65" t="s">
        <v>127</v>
      </c>
      <c r="E43" s="65"/>
      <c r="F43" s="65">
        <v>8157.6</v>
      </c>
      <c r="G43" s="65">
        <v>2300</v>
      </c>
      <c r="H43" s="65">
        <v>1800</v>
      </c>
      <c r="I43" s="65">
        <v>950</v>
      </c>
      <c r="J43" s="65" t="s">
        <v>138</v>
      </c>
      <c r="K43" s="65" t="s">
        <v>196</v>
      </c>
    </row>
    <row r="44" spans="1:11">
      <c r="A44" s="67" t="s">
        <v>197</v>
      </c>
      <c r="B44" s="65">
        <v>5573.04</v>
      </c>
      <c r="C44" s="65">
        <v>6618.4800000000005</v>
      </c>
      <c r="D44" s="65" t="s">
        <v>127</v>
      </c>
      <c r="E44" s="65"/>
      <c r="F44" s="65">
        <v>8070.4800000000005</v>
      </c>
      <c r="G44" s="65">
        <v>2000</v>
      </c>
      <c r="H44" s="65">
        <v>1950</v>
      </c>
      <c r="I44" s="65">
        <v>950</v>
      </c>
      <c r="J44" s="65">
        <v>600</v>
      </c>
      <c r="K44" s="65" t="s">
        <v>198</v>
      </c>
    </row>
    <row r="45" spans="1:11">
      <c r="A45" s="67" t="s">
        <v>199</v>
      </c>
      <c r="B45" s="65">
        <v>6355.8</v>
      </c>
      <c r="C45" s="65"/>
      <c r="D45" s="65" t="s">
        <v>127</v>
      </c>
      <c r="E45" s="65"/>
      <c r="F45" s="65"/>
      <c r="G45" s="65" t="s">
        <v>200</v>
      </c>
      <c r="H45" s="65">
        <v>2000</v>
      </c>
      <c r="I45" s="65" t="s">
        <v>201</v>
      </c>
      <c r="J45" s="65"/>
      <c r="K45" s="65" t="s">
        <v>202</v>
      </c>
    </row>
    <row r="46" spans="1:11">
      <c r="A46" s="67" t="s">
        <v>203</v>
      </c>
      <c r="B46" s="65">
        <v>3954.7200000000003</v>
      </c>
      <c r="C46" s="65">
        <v>5757.84</v>
      </c>
      <c r="D46" s="65">
        <v>5757.84</v>
      </c>
      <c r="E46" s="65" t="s">
        <v>127</v>
      </c>
      <c r="F46" s="65">
        <v>7209.84</v>
      </c>
      <c r="G46" s="65">
        <v>2300</v>
      </c>
      <c r="H46" s="65">
        <v>1700</v>
      </c>
      <c r="I46" s="65">
        <v>950</v>
      </c>
      <c r="J46" s="65">
        <v>400</v>
      </c>
      <c r="K46" s="65" t="s">
        <v>204</v>
      </c>
    </row>
    <row r="47" spans="1:11">
      <c r="A47" s="67" t="s">
        <v>205</v>
      </c>
      <c r="B47" s="65">
        <v>4887.96</v>
      </c>
      <c r="C47" s="65">
        <v>6815.1600000000008</v>
      </c>
      <c r="D47" s="65" t="s">
        <v>127</v>
      </c>
      <c r="E47" s="65" t="s">
        <v>127</v>
      </c>
      <c r="F47" s="65">
        <v>8267.16</v>
      </c>
      <c r="G47" s="65">
        <v>2300</v>
      </c>
      <c r="H47" s="65">
        <v>1900</v>
      </c>
      <c r="I47" s="65">
        <v>950</v>
      </c>
      <c r="J47" s="65">
        <v>600</v>
      </c>
      <c r="K47" s="65" t="s">
        <v>206</v>
      </c>
    </row>
    <row r="48" spans="1:11">
      <c r="A48" s="67" t="s">
        <v>207</v>
      </c>
      <c r="B48" s="65">
        <v>4065.6000000000004</v>
      </c>
      <c r="C48" s="65">
        <v>5570.4000000000005</v>
      </c>
      <c r="D48" s="65" t="s">
        <v>127</v>
      </c>
      <c r="E48" s="65" t="s">
        <v>127</v>
      </c>
      <c r="F48" s="65">
        <v>7022.4000000000005</v>
      </c>
      <c r="G48" s="65">
        <v>2300</v>
      </c>
      <c r="H48" s="65">
        <v>1800</v>
      </c>
      <c r="I48" s="65">
        <v>950</v>
      </c>
      <c r="J48" s="65" t="s">
        <v>138</v>
      </c>
      <c r="K48" s="65" t="s">
        <v>162</v>
      </c>
    </row>
    <row r="49" spans="1:11">
      <c r="A49" s="67" t="s">
        <v>208</v>
      </c>
      <c r="B49" s="65">
        <v>4065.6000000000004</v>
      </c>
      <c r="C49" s="65">
        <v>5570.4000000000005</v>
      </c>
      <c r="D49" s="65" t="s">
        <v>127</v>
      </c>
      <c r="E49" s="65"/>
      <c r="F49" s="65">
        <v>7022.4000000000005</v>
      </c>
      <c r="G49" s="65">
        <v>2300</v>
      </c>
      <c r="H49" s="65">
        <v>1700</v>
      </c>
      <c r="I49" s="65">
        <v>950</v>
      </c>
      <c r="J49" s="65">
        <v>400</v>
      </c>
      <c r="K49" s="65" t="s">
        <v>209</v>
      </c>
    </row>
    <row r="50" spans="1:11">
      <c r="A50" s="67" t="s">
        <v>210</v>
      </c>
      <c r="B50" s="65">
        <v>5702.4000000000005</v>
      </c>
      <c r="C50" s="65">
        <v>6767.64</v>
      </c>
      <c r="D50" s="65"/>
      <c r="E50" s="65"/>
      <c r="F50" s="65">
        <v>8219.6400000000012</v>
      </c>
      <c r="G50" s="65"/>
      <c r="H50" s="65"/>
      <c r="I50" s="65">
        <v>950</v>
      </c>
      <c r="J50" s="65">
        <v>400</v>
      </c>
      <c r="K50" s="65" t="s">
        <v>211</v>
      </c>
    </row>
    <row r="51" spans="1:11">
      <c r="A51" s="67" t="s">
        <v>212</v>
      </c>
      <c r="B51" s="65">
        <v>4065.6000000000004</v>
      </c>
      <c r="C51" s="65">
        <v>5375.04</v>
      </c>
      <c r="D51" s="65">
        <v>5375.04</v>
      </c>
      <c r="E51" s="65" t="s">
        <v>127</v>
      </c>
      <c r="F51" s="65">
        <v>6827.04</v>
      </c>
      <c r="G51" s="65">
        <v>2300</v>
      </c>
      <c r="H51" s="65">
        <v>1800</v>
      </c>
      <c r="I51" s="65">
        <v>950</v>
      </c>
      <c r="J51" s="65">
        <v>400</v>
      </c>
      <c r="K51" s="65" t="s">
        <v>213</v>
      </c>
    </row>
    <row r="52" spans="1:11">
      <c r="A52" s="67" t="s">
        <v>214</v>
      </c>
      <c r="B52" s="65">
        <v>3920.4</v>
      </c>
      <c r="C52" s="65">
        <v>5071.4400000000005</v>
      </c>
      <c r="D52" s="65" t="s">
        <v>127</v>
      </c>
      <c r="E52" s="65" t="s">
        <v>127</v>
      </c>
      <c r="F52" s="65">
        <v>6523.4400000000005</v>
      </c>
      <c r="G52" s="65"/>
      <c r="H52" s="65"/>
      <c r="I52" s="65">
        <v>950</v>
      </c>
      <c r="J52" s="65">
        <v>400</v>
      </c>
      <c r="K52" s="65" t="s">
        <v>215</v>
      </c>
    </row>
    <row r="53" spans="1:11">
      <c r="A53" s="67" t="s">
        <v>216</v>
      </c>
      <c r="B53" s="65">
        <v>4843.08</v>
      </c>
      <c r="C53" s="65">
        <v>5961.12</v>
      </c>
      <c r="D53" s="65">
        <v>5961.12</v>
      </c>
      <c r="E53" s="65" t="s">
        <v>127</v>
      </c>
      <c r="F53" s="65">
        <v>7413.1200000000008</v>
      </c>
      <c r="G53" s="65"/>
      <c r="H53" s="65"/>
      <c r="I53" s="65">
        <v>950</v>
      </c>
      <c r="J53" s="65">
        <v>400</v>
      </c>
      <c r="K53" s="65" t="s">
        <v>217</v>
      </c>
    </row>
    <row r="54" spans="1:11">
      <c r="A54" s="67" t="s">
        <v>218</v>
      </c>
      <c r="B54" s="65">
        <v>4065.6000000000004</v>
      </c>
      <c r="C54" s="65">
        <v>5570.4000000000005</v>
      </c>
      <c r="D54" s="65" t="s">
        <v>127</v>
      </c>
      <c r="E54" s="65"/>
      <c r="F54" s="65">
        <v>7022.4000000000005</v>
      </c>
      <c r="G54" s="65">
        <v>2300</v>
      </c>
      <c r="H54" s="65">
        <v>1800</v>
      </c>
      <c r="I54" s="65">
        <v>950</v>
      </c>
      <c r="J54" s="65">
        <v>400</v>
      </c>
      <c r="K54" s="65" t="s">
        <v>219</v>
      </c>
    </row>
    <row r="55" spans="1:11">
      <c r="A55" s="67" t="s">
        <v>220</v>
      </c>
      <c r="B55" s="65">
        <v>5702.4000000000005</v>
      </c>
      <c r="C55" s="65">
        <v>6767.64</v>
      </c>
      <c r="D55" s="65"/>
      <c r="E55" s="65"/>
      <c r="F55" s="65">
        <v>8219.6400000000012</v>
      </c>
      <c r="G55" s="65"/>
      <c r="H55" s="65"/>
      <c r="I55" s="65"/>
      <c r="J55" s="65"/>
      <c r="K55" s="65" t="s">
        <v>221</v>
      </c>
    </row>
    <row r="56" spans="1:11">
      <c r="A56" s="67" t="s">
        <v>222</v>
      </c>
      <c r="B56" s="65">
        <v>3880.8</v>
      </c>
      <c r="C56" s="65">
        <v>7211.1600000000008</v>
      </c>
      <c r="D56" s="65" t="s">
        <v>127</v>
      </c>
      <c r="E56" s="65">
        <v>8663.16</v>
      </c>
      <c r="F56" s="65" t="s">
        <v>127</v>
      </c>
      <c r="G56" s="65">
        <v>2300</v>
      </c>
      <c r="H56" s="65">
        <v>1700</v>
      </c>
      <c r="I56" s="65">
        <v>950</v>
      </c>
      <c r="J56" s="65">
        <v>400</v>
      </c>
      <c r="K56" s="65" t="s">
        <v>223</v>
      </c>
    </row>
    <row r="57" spans="1:11">
      <c r="A57" s="67"/>
      <c r="B57" s="65"/>
      <c r="C57" s="65">
        <v>11016.720000000001</v>
      </c>
      <c r="D57" s="65"/>
      <c r="E57" s="65"/>
      <c r="F57" s="65"/>
      <c r="G57" s="65"/>
      <c r="H57" s="65"/>
      <c r="I57" s="65"/>
      <c r="J57" s="65"/>
      <c r="K57" s="65" t="s">
        <v>224</v>
      </c>
    </row>
    <row r="58" spans="1:11">
      <c r="A58" s="67" t="s">
        <v>225</v>
      </c>
      <c r="B58" s="65">
        <v>3880.8</v>
      </c>
      <c r="C58" s="65">
        <v>7088.4000000000005</v>
      </c>
      <c r="D58" s="65" t="s">
        <v>127</v>
      </c>
      <c r="E58" s="65">
        <v>7682.4000000000005</v>
      </c>
      <c r="F58" s="65" t="s">
        <v>127</v>
      </c>
      <c r="G58" s="65">
        <v>2300</v>
      </c>
      <c r="H58" s="65">
        <v>1700</v>
      </c>
      <c r="I58" s="65">
        <v>950</v>
      </c>
      <c r="J58" s="65">
        <v>400</v>
      </c>
      <c r="K58" s="65" t="s">
        <v>226</v>
      </c>
    </row>
    <row r="59" spans="1:11">
      <c r="A59" s="67" t="s">
        <v>227</v>
      </c>
      <c r="B59" s="65"/>
      <c r="C59" s="65">
        <v>6230.4000000000005</v>
      </c>
      <c r="D59" s="65"/>
      <c r="E59" s="65"/>
      <c r="F59" s="65"/>
      <c r="G59" s="65"/>
      <c r="H59" s="65"/>
      <c r="I59" s="65"/>
      <c r="J59" s="65"/>
      <c r="K59" s="65" t="s">
        <v>228</v>
      </c>
    </row>
    <row r="60" spans="1:11">
      <c r="A60" s="67" t="s">
        <v>229</v>
      </c>
      <c r="B60" s="65">
        <v>5702.4000000000005</v>
      </c>
      <c r="C60" s="65">
        <v>6134.04</v>
      </c>
      <c r="D60" s="65" t="s">
        <v>127</v>
      </c>
      <c r="E60" s="65" t="s">
        <v>127</v>
      </c>
      <c r="F60" s="65">
        <v>7586.04</v>
      </c>
      <c r="G60" s="65">
        <v>2300</v>
      </c>
      <c r="H60" s="65">
        <v>1800</v>
      </c>
      <c r="I60" s="65">
        <v>950</v>
      </c>
      <c r="J60" s="65">
        <v>400</v>
      </c>
      <c r="K60" s="65" t="s">
        <v>230</v>
      </c>
    </row>
    <row r="61" spans="1:11">
      <c r="A61" s="67" t="s">
        <v>231</v>
      </c>
      <c r="B61" s="65"/>
      <c r="C61" s="65">
        <v>6266.04</v>
      </c>
      <c r="D61" s="65"/>
      <c r="E61" s="65"/>
      <c r="F61" s="65"/>
      <c r="G61" s="65"/>
      <c r="H61" s="65"/>
      <c r="I61" s="65"/>
      <c r="J61" s="65"/>
      <c r="K61" s="65" t="s">
        <v>232</v>
      </c>
    </row>
    <row r="62" spans="1:11">
      <c r="A62" s="67" t="s">
        <v>233</v>
      </c>
      <c r="B62" s="65">
        <v>5346</v>
      </c>
      <c r="C62" s="65">
        <v>6490.4400000000005</v>
      </c>
      <c r="D62" s="65" t="s">
        <v>127</v>
      </c>
      <c r="E62" s="65"/>
      <c r="F62" s="65">
        <v>7942.4400000000005</v>
      </c>
      <c r="G62" s="65">
        <v>2300</v>
      </c>
      <c r="H62" s="65">
        <v>1800</v>
      </c>
      <c r="I62" s="65">
        <v>950</v>
      </c>
      <c r="J62" s="65">
        <v>400</v>
      </c>
      <c r="K62" s="65" t="s">
        <v>234</v>
      </c>
    </row>
    <row r="63" spans="1:11">
      <c r="A63" s="67" t="s">
        <v>235</v>
      </c>
      <c r="B63" s="65">
        <v>4065.6000000000004</v>
      </c>
      <c r="C63" s="65">
        <v>5918.88</v>
      </c>
      <c r="D63" s="65" t="s">
        <v>127</v>
      </c>
      <c r="E63" s="65">
        <v>8935.08</v>
      </c>
      <c r="F63" s="65" t="s">
        <v>127</v>
      </c>
      <c r="G63" s="65">
        <v>2300</v>
      </c>
      <c r="H63" s="65">
        <v>1700</v>
      </c>
      <c r="I63" s="65">
        <v>950</v>
      </c>
      <c r="J63" s="65">
        <v>400</v>
      </c>
      <c r="K63" s="65" t="s">
        <v>236</v>
      </c>
    </row>
    <row r="64" spans="1:11">
      <c r="A64" s="67" t="s">
        <v>237</v>
      </c>
      <c r="B64" s="65"/>
      <c r="C64" s="65">
        <v>6776.88</v>
      </c>
      <c r="D64" s="65" t="s">
        <v>127</v>
      </c>
      <c r="E64" s="65"/>
      <c r="F64" s="65"/>
      <c r="G64" s="65"/>
      <c r="H64" s="65"/>
      <c r="I64" s="65"/>
      <c r="J64" s="65"/>
      <c r="K64" s="65"/>
    </row>
    <row r="65" spans="1:11">
      <c r="A65" s="67" t="s">
        <v>238</v>
      </c>
      <c r="B65" s="65"/>
      <c r="C65" s="65">
        <v>7815.72</v>
      </c>
      <c r="D65" s="65"/>
      <c r="E65" s="65"/>
      <c r="F65" s="65"/>
      <c r="G65" s="65"/>
      <c r="H65" s="65"/>
      <c r="I65" s="65"/>
      <c r="J65" s="65"/>
      <c r="K65" s="65"/>
    </row>
    <row r="66" spans="1:11">
      <c r="A66" s="67" t="s">
        <v>239</v>
      </c>
      <c r="B66" s="65">
        <v>4767.84</v>
      </c>
      <c r="C66" s="65">
        <v>5707.68</v>
      </c>
      <c r="D66" s="65" t="s">
        <v>127</v>
      </c>
      <c r="E66" s="65" t="s">
        <v>127</v>
      </c>
      <c r="F66" s="65">
        <v>7159.68</v>
      </c>
      <c r="G66" s="65">
        <v>2300</v>
      </c>
      <c r="H66" s="65">
        <v>1800</v>
      </c>
      <c r="I66" s="65">
        <v>900</v>
      </c>
      <c r="J66" s="65">
        <v>400</v>
      </c>
      <c r="K66" s="65" t="s">
        <v>234</v>
      </c>
    </row>
    <row r="67" spans="1:11">
      <c r="A67" s="67" t="s">
        <v>240</v>
      </c>
      <c r="B67" s="65">
        <v>5130.84</v>
      </c>
      <c r="C67" s="65">
        <v>5831.76</v>
      </c>
      <c r="D67" s="65" t="s">
        <v>127</v>
      </c>
      <c r="E67" s="65" t="s">
        <v>127</v>
      </c>
      <c r="F67" s="65">
        <v>7283.76</v>
      </c>
      <c r="G67" s="65">
        <v>2300</v>
      </c>
      <c r="H67" s="65">
        <v>1800</v>
      </c>
      <c r="I67" s="65">
        <v>900</v>
      </c>
      <c r="J67" s="65">
        <v>600</v>
      </c>
      <c r="K67" s="65" t="s">
        <v>241</v>
      </c>
    </row>
    <row r="68" spans="1:11">
      <c r="A68" s="67" t="s">
        <v>242</v>
      </c>
      <c r="B68" s="65">
        <v>5130.84</v>
      </c>
      <c r="C68" s="65">
        <v>6320.16</v>
      </c>
      <c r="D68" s="65" t="s">
        <v>127</v>
      </c>
      <c r="E68" s="65" t="s">
        <v>127</v>
      </c>
      <c r="F68" s="65">
        <v>7772.1600000000008</v>
      </c>
      <c r="G68" s="65">
        <v>2300</v>
      </c>
      <c r="H68" s="65">
        <v>1800</v>
      </c>
      <c r="I68" s="65">
        <v>900</v>
      </c>
      <c r="J68" s="71">
        <v>600</v>
      </c>
      <c r="K68" s="71" t="s">
        <v>243</v>
      </c>
    </row>
    <row r="69" spans="1:11">
      <c r="B69" s="73"/>
      <c r="C69" s="73"/>
      <c r="D69" s="73"/>
      <c r="E69" s="73"/>
      <c r="F69" s="73"/>
      <c r="G69" s="73"/>
      <c r="H69" s="73"/>
      <c r="I69" s="73"/>
      <c r="J69" s="73"/>
      <c r="K69" s="73"/>
    </row>
    <row r="70" spans="1:11">
      <c r="A70" s="73" t="s">
        <v>244</v>
      </c>
      <c r="B70" s="73"/>
      <c r="C70" s="73"/>
      <c r="D70" s="73"/>
      <c r="E70" s="73"/>
      <c r="F70" s="73"/>
      <c r="G70" s="73"/>
      <c r="H70" s="73"/>
      <c r="I70" s="73"/>
      <c r="J70" s="73"/>
      <c r="K70" s="73"/>
    </row>
    <row r="71" spans="1:11">
      <c r="A71" s="65" t="s">
        <v>113</v>
      </c>
      <c r="B71" s="200" t="s">
        <v>114</v>
      </c>
      <c r="C71" s="200"/>
      <c r="D71" s="200"/>
      <c r="E71" s="200"/>
      <c r="F71" s="200"/>
      <c r="G71" s="65" t="s">
        <v>115</v>
      </c>
      <c r="H71" s="65"/>
      <c r="I71" s="65" t="s">
        <v>116</v>
      </c>
      <c r="J71" s="65"/>
      <c r="K71" s="65" t="s">
        <v>245</v>
      </c>
    </row>
    <row r="72" spans="1:11">
      <c r="A72" s="67"/>
      <c r="B72" s="197"/>
      <c r="C72" s="198"/>
      <c r="D72" s="198"/>
      <c r="E72" s="198"/>
      <c r="F72" s="199"/>
      <c r="G72" s="65" t="s">
        <v>118</v>
      </c>
      <c r="H72" s="65" t="s">
        <v>120</v>
      </c>
      <c r="I72" s="65" t="s">
        <v>118</v>
      </c>
      <c r="J72" s="65" t="s">
        <v>120</v>
      </c>
      <c r="K72" s="65"/>
    </row>
    <row r="73" spans="1:11">
      <c r="A73" s="67"/>
      <c r="B73" s="65" t="s">
        <v>121</v>
      </c>
      <c r="C73" s="65" t="s">
        <v>122</v>
      </c>
      <c r="D73" s="65" t="s">
        <v>123</v>
      </c>
      <c r="E73" s="65" t="s">
        <v>124</v>
      </c>
      <c r="F73" s="65" t="s">
        <v>125</v>
      </c>
      <c r="G73" s="65"/>
      <c r="H73" s="65"/>
      <c r="I73" s="65"/>
      <c r="J73" s="65"/>
      <c r="K73" s="65"/>
    </row>
    <row r="74" spans="1:11">
      <c r="A74" s="67" t="s">
        <v>246</v>
      </c>
      <c r="B74" s="65">
        <v>3920.4</v>
      </c>
      <c r="C74" s="65">
        <v>6597.3600000000006</v>
      </c>
      <c r="D74" s="65" t="s">
        <v>127</v>
      </c>
      <c r="E74" s="65"/>
      <c r="F74" s="65">
        <v>8049.3600000000006</v>
      </c>
      <c r="G74" s="65">
        <v>2300</v>
      </c>
      <c r="H74" s="65" t="s">
        <v>130</v>
      </c>
      <c r="I74" s="65">
        <v>950</v>
      </c>
      <c r="J74" s="65" t="s">
        <v>247</v>
      </c>
      <c r="K74" s="65" t="s">
        <v>248</v>
      </c>
    </row>
    <row r="75" spans="1:11">
      <c r="A75" s="67" t="s">
        <v>249</v>
      </c>
      <c r="B75" s="65"/>
      <c r="C75" s="65">
        <v>7223.04</v>
      </c>
      <c r="D75" s="65"/>
      <c r="E75" s="65"/>
      <c r="F75" s="65">
        <v>8675.0400000000009</v>
      </c>
      <c r="G75" s="65"/>
      <c r="H75" s="65" t="s">
        <v>250</v>
      </c>
      <c r="I75" s="65"/>
      <c r="J75" s="65" t="s">
        <v>251</v>
      </c>
      <c r="K75" s="65" t="s">
        <v>252</v>
      </c>
    </row>
    <row r="76" spans="1:11">
      <c r="A76" s="67" t="s">
        <v>253</v>
      </c>
      <c r="B76" s="65"/>
      <c r="C76" s="65">
        <v>6655.4400000000005</v>
      </c>
      <c r="D76" s="65"/>
      <c r="E76" s="65"/>
      <c r="F76" s="65">
        <v>8107.4400000000005</v>
      </c>
      <c r="G76" s="65"/>
      <c r="H76" s="65" t="s">
        <v>250</v>
      </c>
      <c r="I76" s="65"/>
      <c r="J76" s="65">
        <v>400</v>
      </c>
      <c r="K76" s="65" t="s">
        <v>248</v>
      </c>
    </row>
    <row r="77" spans="1:11">
      <c r="A77" s="67" t="s">
        <v>254</v>
      </c>
      <c r="B77" s="65">
        <v>3920.4</v>
      </c>
      <c r="C77" s="65">
        <v>5071.4400000000005</v>
      </c>
      <c r="D77" s="65" t="s">
        <v>127</v>
      </c>
      <c r="E77" s="65"/>
      <c r="F77" s="65">
        <v>6523.4400000000005</v>
      </c>
      <c r="G77" s="65">
        <v>2300</v>
      </c>
      <c r="H77" s="65">
        <v>1800</v>
      </c>
      <c r="I77" s="65">
        <v>950</v>
      </c>
      <c r="J77" s="65"/>
      <c r="K77" s="65" t="s">
        <v>255</v>
      </c>
    </row>
    <row r="78" spans="1:11">
      <c r="A78" s="67" t="s">
        <v>256</v>
      </c>
      <c r="B78" s="65">
        <v>5253.6</v>
      </c>
      <c r="C78" s="65">
        <v>5959.8</v>
      </c>
      <c r="D78" s="65" t="s">
        <v>127</v>
      </c>
      <c r="E78" s="65"/>
      <c r="F78" s="65"/>
      <c r="G78" s="65"/>
      <c r="H78" s="65"/>
      <c r="I78" s="65"/>
      <c r="J78" s="65"/>
      <c r="K78" s="65" t="s">
        <v>257</v>
      </c>
    </row>
    <row r="79" spans="1:11">
      <c r="A79" s="67" t="s">
        <v>258</v>
      </c>
      <c r="B79" s="65" t="s">
        <v>127</v>
      </c>
      <c r="C79" s="65">
        <v>6845.52</v>
      </c>
      <c r="D79" s="65"/>
      <c r="E79" s="65"/>
      <c r="F79" s="65"/>
      <c r="G79" s="65">
        <v>2300</v>
      </c>
      <c r="H79" s="65">
        <v>1800</v>
      </c>
      <c r="I79" s="65">
        <v>950</v>
      </c>
      <c r="J79" s="65" t="s">
        <v>259</v>
      </c>
      <c r="K79" s="65"/>
    </row>
    <row r="80" spans="1:11">
      <c r="A80" s="67" t="s">
        <v>260</v>
      </c>
      <c r="B80" s="65">
        <v>4313.76</v>
      </c>
      <c r="C80" s="65">
        <v>6679.2000000000007</v>
      </c>
      <c r="D80" s="65" t="s">
        <v>127</v>
      </c>
      <c r="E80" s="65">
        <v>8131.2000000000007</v>
      </c>
      <c r="F80" s="65" t="s">
        <v>127</v>
      </c>
      <c r="G80" s="65">
        <v>2300</v>
      </c>
      <c r="H80" s="65">
        <v>1800</v>
      </c>
      <c r="I80" s="65">
        <v>950</v>
      </c>
      <c r="J80" s="65" t="s">
        <v>261</v>
      </c>
      <c r="K80" s="65" t="s">
        <v>262</v>
      </c>
    </row>
    <row r="81" spans="1:11">
      <c r="A81" s="67" t="s">
        <v>263</v>
      </c>
      <c r="B81" s="65"/>
      <c r="C81" s="65">
        <v>7537.2000000000007</v>
      </c>
      <c r="D81" s="65"/>
      <c r="E81" s="65"/>
      <c r="F81" s="65"/>
      <c r="G81" s="65"/>
      <c r="H81" s="65"/>
      <c r="I81" s="65"/>
      <c r="J81" s="65"/>
      <c r="K81" s="65" t="s">
        <v>264</v>
      </c>
    </row>
    <row r="82" spans="1:11">
      <c r="A82" s="67" t="s">
        <v>265</v>
      </c>
      <c r="B82" s="65">
        <v>4313.76</v>
      </c>
      <c r="C82" s="65">
        <v>6679.2000000000007</v>
      </c>
      <c r="D82" s="65" t="s">
        <v>127</v>
      </c>
      <c r="E82" s="65">
        <v>8131.2000000000007</v>
      </c>
      <c r="F82" s="65" t="s">
        <v>127</v>
      </c>
      <c r="G82" s="65">
        <v>2300</v>
      </c>
      <c r="H82" s="65">
        <v>1800</v>
      </c>
      <c r="I82" s="65">
        <v>950</v>
      </c>
      <c r="J82" s="65">
        <v>400</v>
      </c>
      <c r="K82" s="65" t="s">
        <v>266</v>
      </c>
    </row>
    <row r="83" spans="1:11">
      <c r="A83" s="67" t="s">
        <v>267</v>
      </c>
      <c r="B83" s="65">
        <v>4767.84</v>
      </c>
      <c r="C83" s="65">
        <v>6735.96</v>
      </c>
      <c r="D83" s="65" t="s">
        <v>127</v>
      </c>
      <c r="E83" s="65">
        <v>7461.96</v>
      </c>
      <c r="F83" s="65" t="s">
        <v>127</v>
      </c>
      <c r="G83" s="65">
        <v>2300</v>
      </c>
      <c r="H83" s="65">
        <v>1800</v>
      </c>
      <c r="I83" s="65">
        <v>950</v>
      </c>
      <c r="J83" s="65">
        <v>600</v>
      </c>
      <c r="K83" s="65" t="s">
        <v>268</v>
      </c>
    </row>
    <row r="84" spans="1:11">
      <c r="A84" s="67" t="s">
        <v>269</v>
      </c>
      <c r="B84" s="65" t="s">
        <v>127</v>
      </c>
      <c r="C84" s="65"/>
      <c r="D84" s="65"/>
      <c r="E84" s="65">
        <v>6671.2800000000007</v>
      </c>
      <c r="F84" s="65" t="s">
        <v>127</v>
      </c>
      <c r="G84" s="65">
        <v>2300</v>
      </c>
      <c r="H84" s="65">
        <v>1700</v>
      </c>
      <c r="I84" s="65">
        <v>950</v>
      </c>
      <c r="J84" s="65">
        <v>400</v>
      </c>
      <c r="K84" s="65" t="s">
        <v>270</v>
      </c>
    </row>
    <row r="85" spans="1:11">
      <c r="A85" s="67" t="s">
        <v>271</v>
      </c>
      <c r="B85" s="65">
        <v>3854.4</v>
      </c>
      <c r="C85" s="65">
        <v>6215.88</v>
      </c>
      <c r="D85" s="65" t="s">
        <v>127</v>
      </c>
      <c r="E85" s="65">
        <v>7667.88</v>
      </c>
      <c r="F85" s="65" t="s">
        <v>127</v>
      </c>
      <c r="G85" s="65">
        <v>2300</v>
      </c>
      <c r="H85" s="65">
        <v>1700</v>
      </c>
      <c r="I85" s="65">
        <v>950</v>
      </c>
      <c r="J85" s="65">
        <v>400</v>
      </c>
      <c r="K85" s="65" t="s">
        <v>272</v>
      </c>
    </row>
    <row r="86" spans="1:11">
      <c r="A86" s="67"/>
      <c r="B86" s="65"/>
      <c r="C86" s="65"/>
      <c r="D86" s="65"/>
      <c r="E86" s="65"/>
      <c r="F86" s="65"/>
      <c r="G86" s="65">
        <v>2300</v>
      </c>
      <c r="H86" s="65"/>
      <c r="I86" s="65"/>
      <c r="J86" s="65"/>
      <c r="K86" s="65"/>
    </row>
    <row r="87" spans="1:11">
      <c r="A87" s="67" t="s">
        <v>273</v>
      </c>
      <c r="B87" s="65"/>
      <c r="C87" s="65">
        <v>7073.88</v>
      </c>
      <c r="D87" s="65" t="s">
        <v>127</v>
      </c>
      <c r="E87" s="65"/>
      <c r="F87" s="65" t="s">
        <v>127</v>
      </c>
      <c r="G87" s="65">
        <v>2300</v>
      </c>
      <c r="H87" s="65">
        <v>1700</v>
      </c>
      <c r="I87" s="65"/>
      <c r="J87" s="65"/>
      <c r="K87" s="65" t="s">
        <v>274</v>
      </c>
    </row>
    <row r="88" spans="1:11">
      <c r="A88" s="67"/>
      <c r="B88" s="65"/>
      <c r="C88" s="65"/>
      <c r="D88" s="65"/>
      <c r="E88" s="65"/>
      <c r="F88" s="65"/>
      <c r="G88" s="65"/>
      <c r="H88" s="65"/>
      <c r="I88" s="65"/>
      <c r="J88" s="65"/>
      <c r="K88" s="65"/>
    </row>
    <row r="89" spans="1:11">
      <c r="A89" s="67"/>
      <c r="B89" s="65"/>
      <c r="C89" s="65"/>
      <c r="D89" s="65"/>
      <c r="E89" s="65"/>
      <c r="F89" s="65"/>
      <c r="G89" s="65"/>
      <c r="H89" s="65"/>
      <c r="I89" s="65"/>
      <c r="J89" s="65"/>
      <c r="K89" s="65"/>
    </row>
    <row r="90" spans="1:11">
      <c r="A90" s="67" t="s">
        <v>275</v>
      </c>
      <c r="B90" s="65">
        <v>3854.4</v>
      </c>
      <c r="C90" s="65">
        <v>6215.88</v>
      </c>
      <c r="D90" s="65" t="s">
        <v>127</v>
      </c>
      <c r="E90" s="65">
        <v>7667.88</v>
      </c>
      <c r="F90" s="65" t="s">
        <v>127</v>
      </c>
      <c r="G90" s="65">
        <v>2300</v>
      </c>
      <c r="H90" s="65">
        <v>1700</v>
      </c>
      <c r="I90" s="65">
        <v>950</v>
      </c>
      <c r="J90" s="65">
        <v>600</v>
      </c>
      <c r="K90" s="65" t="s">
        <v>276</v>
      </c>
    </row>
    <row r="91" spans="1:11">
      <c r="A91" s="67" t="s">
        <v>277</v>
      </c>
      <c r="B91" s="65">
        <v>6656.76</v>
      </c>
      <c r="C91" s="65">
        <v>6656.76</v>
      </c>
      <c r="D91" s="65" t="s">
        <v>127</v>
      </c>
      <c r="E91" s="65"/>
      <c r="F91" s="65"/>
      <c r="G91" s="65" t="s">
        <v>159</v>
      </c>
      <c r="H91" s="65" t="s">
        <v>130</v>
      </c>
      <c r="I91" s="65">
        <v>950</v>
      </c>
      <c r="J91" s="65">
        <v>400</v>
      </c>
      <c r="K91" s="65" t="s">
        <v>278</v>
      </c>
    </row>
    <row r="92" spans="1:11">
      <c r="A92" s="67" t="s">
        <v>279</v>
      </c>
      <c r="B92" s="65"/>
      <c r="C92" s="65"/>
      <c r="D92" s="65" t="s">
        <v>127</v>
      </c>
      <c r="E92" s="65" t="s">
        <v>127</v>
      </c>
      <c r="F92" s="65">
        <v>8108.76</v>
      </c>
      <c r="G92" s="65"/>
      <c r="H92" s="65"/>
      <c r="I92" s="65"/>
      <c r="J92" s="65"/>
      <c r="K92" s="65" t="s">
        <v>280</v>
      </c>
    </row>
    <row r="93" spans="1:11">
      <c r="A93" s="67" t="s">
        <v>281</v>
      </c>
      <c r="B93" s="65" t="s">
        <v>127</v>
      </c>
      <c r="C93" s="65" t="s">
        <v>127</v>
      </c>
      <c r="D93" s="65" t="s">
        <v>127</v>
      </c>
      <c r="E93" s="65">
        <v>6561.72</v>
      </c>
      <c r="F93" s="65" t="s">
        <v>127</v>
      </c>
      <c r="G93" s="65">
        <v>2300</v>
      </c>
      <c r="H93" s="65">
        <v>1800</v>
      </c>
      <c r="I93" s="65">
        <v>950</v>
      </c>
      <c r="J93" s="65">
        <v>400</v>
      </c>
      <c r="K93" s="65" t="s">
        <v>282</v>
      </c>
    </row>
    <row r="94" spans="1:11">
      <c r="A94" s="67" t="s">
        <v>283</v>
      </c>
      <c r="B94" s="65" t="s">
        <v>127</v>
      </c>
      <c r="C94" s="65"/>
      <c r="D94" s="65"/>
      <c r="E94" s="65">
        <v>6936.6</v>
      </c>
      <c r="F94" s="65"/>
      <c r="G94" s="65"/>
      <c r="H94" s="65"/>
      <c r="I94" s="65"/>
      <c r="J94" s="65"/>
      <c r="K94" s="65"/>
    </row>
    <row r="95" spans="1:11">
      <c r="A95" s="67" t="s">
        <v>284</v>
      </c>
      <c r="B95" s="65">
        <v>6705.6</v>
      </c>
      <c r="C95" s="65"/>
      <c r="D95" s="65"/>
      <c r="E95" s="65" t="s">
        <v>127</v>
      </c>
      <c r="F95" s="65"/>
      <c r="G95" s="65"/>
      <c r="H95" s="65"/>
      <c r="I95" s="65"/>
      <c r="J95" s="65"/>
      <c r="K95" s="65" t="s">
        <v>285</v>
      </c>
    </row>
    <row r="96" spans="1:11">
      <c r="A96" s="67" t="s">
        <v>286</v>
      </c>
      <c r="B96" s="65" t="s">
        <v>127</v>
      </c>
      <c r="C96" s="65"/>
      <c r="D96" s="65"/>
      <c r="E96" s="65">
        <v>8019</v>
      </c>
      <c r="F96" s="65"/>
      <c r="G96" s="65"/>
      <c r="H96" s="65"/>
      <c r="I96" s="65"/>
      <c r="J96" s="65"/>
      <c r="K96" s="65" t="s">
        <v>287</v>
      </c>
    </row>
    <row r="97" spans="1:11">
      <c r="A97" s="67" t="s">
        <v>288</v>
      </c>
      <c r="B97" s="65"/>
      <c r="C97" s="65"/>
      <c r="D97" s="65"/>
      <c r="E97" s="65">
        <v>6567</v>
      </c>
      <c r="F97" s="65"/>
      <c r="G97" s="65"/>
      <c r="H97" s="65"/>
      <c r="I97" s="65"/>
      <c r="J97" s="65"/>
      <c r="K97" s="65" t="s">
        <v>289</v>
      </c>
    </row>
    <row r="98" spans="1:11">
      <c r="A98" s="67" t="s">
        <v>290</v>
      </c>
      <c r="B98" s="65"/>
      <c r="C98" s="65"/>
      <c r="D98" s="65"/>
      <c r="E98" s="65">
        <v>6603.96</v>
      </c>
      <c r="F98" s="65"/>
      <c r="G98" s="65"/>
      <c r="H98" s="65"/>
      <c r="I98" s="65"/>
      <c r="J98" s="65"/>
      <c r="K98" s="65" t="s">
        <v>291</v>
      </c>
    </row>
    <row r="99" spans="1:11">
      <c r="A99" s="67" t="s">
        <v>292</v>
      </c>
      <c r="B99" s="65">
        <v>5430.4800000000005</v>
      </c>
      <c r="C99" s="65">
        <v>6213.2400000000007</v>
      </c>
      <c r="D99" s="65" t="s">
        <v>127</v>
      </c>
      <c r="E99" s="65"/>
      <c r="F99" s="65">
        <v>7665.2400000000007</v>
      </c>
      <c r="G99" s="65">
        <v>2300</v>
      </c>
      <c r="H99" s="65">
        <v>1800</v>
      </c>
      <c r="I99" s="65">
        <v>950</v>
      </c>
      <c r="J99" s="65" t="s">
        <v>293</v>
      </c>
      <c r="K99" s="65" t="s">
        <v>294</v>
      </c>
    </row>
    <row r="100" spans="1:11">
      <c r="A100" s="67" t="s">
        <v>295</v>
      </c>
      <c r="B100" s="65" t="s">
        <v>127</v>
      </c>
      <c r="C100" s="65">
        <v>7982.04</v>
      </c>
      <c r="D100" s="65">
        <v>7982.04</v>
      </c>
      <c r="E100" s="65"/>
      <c r="F100" s="65"/>
      <c r="G100" s="65">
        <v>2300</v>
      </c>
      <c r="H100" s="65">
        <v>1800</v>
      </c>
      <c r="I100" s="65">
        <v>950</v>
      </c>
      <c r="J100" s="65">
        <v>400</v>
      </c>
      <c r="K100" s="65" t="s">
        <v>266</v>
      </c>
    </row>
    <row r="101" spans="1:11">
      <c r="A101" s="67" t="s">
        <v>296</v>
      </c>
      <c r="B101" s="65">
        <v>6834.96</v>
      </c>
      <c r="C101" s="65">
        <v>6834.96</v>
      </c>
      <c r="D101" s="65" t="s">
        <v>127</v>
      </c>
      <c r="E101" s="65"/>
      <c r="F101" s="65"/>
      <c r="G101" s="65" t="s">
        <v>200</v>
      </c>
      <c r="H101" s="65">
        <v>2000</v>
      </c>
      <c r="I101" s="65" t="s">
        <v>297</v>
      </c>
      <c r="J101" s="65"/>
      <c r="K101" s="65" t="s">
        <v>298</v>
      </c>
    </row>
    <row r="102" spans="1:11">
      <c r="A102" s="67" t="s">
        <v>299</v>
      </c>
      <c r="B102" s="65">
        <v>4759.92</v>
      </c>
      <c r="C102" s="65">
        <v>6866.64</v>
      </c>
      <c r="D102" s="65" t="s">
        <v>127</v>
      </c>
      <c r="E102" s="65"/>
      <c r="F102" s="65">
        <v>8318.6400000000012</v>
      </c>
      <c r="G102" s="65">
        <v>2300</v>
      </c>
      <c r="H102" s="65" t="s">
        <v>300</v>
      </c>
      <c r="I102" s="65">
        <v>950</v>
      </c>
      <c r="J102" s="65" t="s">
        <v>301</v>
      </c>
      <c r="K102" s="65" t="s">
        <v>302</v>
      </c>
    </row>
    <row r="103" spans="1:11">
      <c r="A103" s="67" t="s">
        <v>303</v>
      </c>
      <c r="B103" s="65"/>
      <c r="C103" s="65"/>
      <c r="D103" s="65"/>
      <c r="E103" s="65"/>
      <c r="F103" s="65"/>
      <c r="G103" s="65"/>
      <c r="H103" s="65"/>
      <c r="I103" s="65"/>
      <c r="J103" s="65">
        <v>400</v>
      </c>
      <c r="K103" s="65" t="s">
        <v>304</v>
      </c>
    </row>
    <row r="104" spans="1:11">
      <c r="A104" s="67" t="s">
        <v>305</v>
      </c>
      <c r="B104" s="65">
        <v>3920.4</v>
      </c>
      <c r="C104" s="65">
        <v>5071.4400000000005</v>
      </c>
      <c r="D104" s="65" t="s">
        <v>127</v>
      </c>
      <c r="E104" s="65"/>
      <c r="F104" s="65">
        <v>6523.4400000000005</v>
      </c>
      <c r="G104" s="65">
        <v>2000</v>
      </c>
      <c r="H104" s="65">
        <v>1800</v>
      </c>
      <c r="I104" s="65">
        <v>950</v>
      </c>
      <c r="J104" s="65">
        <v>400</v>
      </c>
      <c r="K104" s="65" t="s">
        <v>306</v>
      </c>
    </row>
    <row r="105" spans="1:11">
      <c r="A105" s="67" t="s">
        <v>307</v>
      </c>
      <c r="B105" s="65">
        <v>4843.08</v>
      </c>
      <c r="C105" s="65">
        <v>5959.8</v>
      </c>
      <c r="D105" s="65" t="s">
        <v>127</v>
      </c>
      <c r="E105" s="65"/>
      <c r="F105" s="65">
        <v>7411.8</v>
      </c>
      <c r="G105" s="65" t="s">
        <v>159</v>
      </c>
      <c r="H105" s="65" t="s">
        <v>130</v>
      </c>
      <c r="I105" s="65">
        <v>950</v>
      </c>
      <c r="J105" s="65">
        <v>400</v>
      </c>
      <c r="K105" s="65" t="s">
        <v>248</v>
      </c>
    </row>
    <row r="106" spans="1:11">
      <c r="A106" s="67" t="s">
        <v>308</v>
      </c>
      <c r="B106" s="65">
        <v>4065.6000000000004</v>
      </c>
      <c r="C106" s="65">
        <v>5570.4000000000005</v>
      </c>
      <c r="D106" s="65" t="s">
        <v>127</v>
      </c>
      <c r="E106" s="65"/>
      <c r="F106" s="65">
        <v>7022.4000000000005</v>
      </c>
      <c r="G106" s="65">
        <v>2300</v>
      </c>
      <c r="H106" s="65">
        <v>1800</v>
      </c>
      <c r="I106" s="65">
        <v>950</v>
      </c>
      <c r="J106" s="65">
        <v>600</v>
      </c>
      <c r="K106" s="65" t="s">
        <v>309</v>
      </c>
    </row>
    <row r="107" spans="1:11">
      <c r="A107" s="67"/>
      <c r="B107" s="65"/>
      <c r="C107" s="65"/>
      <c r="D107" s="65"/>
      <c r="E107" s="65"/>
      <c r="F107" s="65"/>
      <c r="G107" s="65"/>
      <c r="H107" s="65"/>
      <c r="I107" s="65"/>
      <c r="J107" s="65"/>
      <c r="K107" s="65" t="s">
        <v>310</v>
      </c>
    </row>
    <row r="108" spans="1:11">
      <c r="A108" s="67" t="s">
        <v>311</v>
      </c>
      <c r="B108" s="65">
        <v>3711.84</v>
      </c>
      <c r="C108" s="65" t="s">
        <v>127</v>
      </c>
      <c r="D108" s="65"/>
      <c r="E108" s="65"/>
      <c r="F108" s="65"/>
      <c r="G108" s="65">
        <v>2300</v>
      </c>
      <c r="H108" s="65">
        <v>1700</v>
      </c>
      <c r="I108" s="65">
        <v>950</v>
      </c>
      <c r="J108" s="65">
        <v>400</v>
      </c>
      <c r="K108" s="65" t="s">
        <v>127</v>
      </c>
    </row>
    <row r="109" spans="1:11">
      <c r="A109" s="67" t="s">
        <v>312</v>
      </c>
      <c r="B109" s="65">
        <v>1376.76</v>
      </c>
      <c r="C109" s="65" t="s">
        <v>127</v>
      </c>
      <c r="D109" s="65"/>
      <c r="E109" s="65"/>
      <c r="F109" s="65"/>
      <c r="G109" s="65">
        <v>1690</v>
      </c>
      <c r="H109" s="65"/>
      <c r="I109" s="65"/>
      <c r="J109" s="65">
        <v>180</v>
      </c>
      <c r="K109" s="65" t="s">
        <v>127</v>
      </c>
    </row>
    <row r="110" spans="1:11">
      <c r="A110" s="67" t="s">
        <v>313</v>
      </c>
      <c r="B110" s="65">
        <v>3483.48</v>
      </c>
      <c r="C110" s="65"/>
      <c r="D110" s="65"/>
      <c r="E110" s="65"/>
      <c r="F110" s="65"/>
      <c r="G110" s="65">
        <v>1690</v>
      </c>
      <c r="H110" s="65"/>
      <c r="I110" s="65"/>
      <c r="J110" s="65">
        <v>180</v>
      </c>
      <c r="K110" s="65" t="s">
        <v>127</v>
      </c>
    </row>
    <row r="111" spans="1:11">
      <c r="A111" s="64" t="s">
        <v>314</v>
      </c>
    </row>
    <row r="113" spans="1:1">
      <c r="A113" s="64" t="s">
        <v>315</v>
      </c>
    </row>
    <row r="114" spans="1:1">
      <c r="A114" s="64" t="s">
        <v>316</v>
      </c>
    </row>
    <row r="115" spans="1:1">
      <c r="A115" s="64" t="s">
        <v>317</v>
      </c>
    </row>
    <row r="116" spans="1:1">
      <c r="A116" s="64" t="s">
        <v>318</v>
      </c>
    </row>
    <row r="117" spans="1:1">
      <c r="A117" s="64" t="s">
        <v>319</v>
      </c>
    </row>
    <row r="118" spans="1:1">
      <c r="A118" s="64" t="s">
        <v>320</v>
      </c>
    </row>
    <row r="119" spans="1:1">
      <c r="A119" s="64" t="s">
        <v>321</v>
      </c>
    </row>
    <row r="120" spans="1:1">
      <c r="A120" s="64" t="s">
        <v>322</v>
      </c>
    </row>
    <row r="121" spans="1:1">
      <c r="A121" s="64" t="s">
        <v>323</v>
      </c>
    </row>
    <row r="122" spans="1:1">
      <c r="A122" s="64" t="s">
        <v>324</v>
      </c>
    </row>
    <row r="123" spans="1:1">
      <c r="A123" s="64" t="s">
        <v>325</v>
      </c>
    </row>
    <row r="124" spans="1:1">
      <c r="A124" s="64" t="s">
        <v>326</v>
      </c>
    </row>
    <row r="126" spans="1:1">
      <c r="A126" s="64" t="s">
        <v>327</v>
      </c>
    </row>
    <row r="127" spans="1:1">
      <c r="A127" s="64" t="s">
        <v>328</v>
      </c>
    </row>
    <row r="128" spans="1:1">
      <c r="A128" s="64" t="s">
        <v>329</v>
      </c>
    </row>
    <row r="129" spans="1:1">
      <c r="A129" s="64" t="s">
        <v>330</v>
      </c>
    </row>
    <row r="131" spans="1:1">
      <c r="A131" s="64" t="s">
        <v>331</v>
      </c>
    </row>
    <row r="133" spans="1:1">
      <c r="A133" s="64" t="s">
        <v>332</v>
      </c>
    </row>
    <row r="135" spans="1:1">
      <c r="A135" s="64" t="s">
        <v>333</v>
      </c>
    </row>
    <row r="136" spans="1:1">
      <c r="A136" s="64" t="s">
        <v>334</v>
      </c>
    </row>
    <row r="137" spans="1:1">
      <c r="A137" s="64" t="s">
        <v>335</v>
      </c>
    </row>
    <row r="138" spans="1:1">
      <c r="A138" s="64" t="s">
        <v>336</v>
      </c>
    </row>
    <row r="142" spans="1:1">
      <c r="A142" s="64" t="s">
        <v>337</v>
      </c>
    </row>
    <row r="143" spans="1:1">
      <c r="A143" s="64" t="s">
        <v>338</v>
      </c>
    </row>
    <row r="145" spans="1:11">
      <c r="A145" s="64" t="s">
        <v>340</v>
      </c>
    </row>
    <row r="149" spans="1:11">
      <c r="A149" s="74" t="s">
        <v>341</v>
      </c>
      <c r="B149" s="65" t="s">
        <v>114</v>
      </c>
      <c r="C149" s="67"/>
      <c r="D149" s="67"/>
      <c r="E149" s="67"/>
      <c r="F149" s="67"/>
      <c r="G149" s="67"/>
      <c r="H149" s="67"/>
      <c r="I149" s="67"/>
      <c r="J149" s="67"/>
      <c r="K149" s="67"/>
    </row>
    <row r="150" spans="1:11">
      <c r="A150" s="67" t="s">
        <v>342</v>
      </c>
      <c r="B150" s="65">
        <v>1452</v>
      </c>
      <c r="C150" s="67"/>
      <c r="D150" s="67"/>
      <c r="E150" s="67"/>
      <c r="F150" s="67"/>
      <c r="G150" s="67"/>
      <c r="H150" s="67"/>
      <c r="I150" s="67"/>
      <c r="J150" s="67"/>
      <c r="K150" s="67"/>
    </row>
    <row r="151" spans="1:11">
      <c r="A151" s="67" t="s">
        <v>343</v>
      </c>
      <c r="B151" s="65">
        <v>455.40000000000003</v>
      </c>
      <c r="C151" s="67"/>
      <c r="D151" s="67"/>
      <c r="E151" s="67"/>
      <c r="F151" s="67"/>
      <c r="G151" s="67"/>
      <c r="H151" s="67"/>
      <c r="I151" s="67"/>
      <c r="J151" s="67"/>
      <c r="K151" s="67"/>
    </row>
    <row r="152" spans="1:11">
      <c r="A152" s="67" t="s">
        <v>344</v>
      </c>
      <c r="B152" s="65">
        <v>352.44</v>
      </c>
      <c r="C152" s="67"/>
      <c r="D152" s="67"/>
      <c r="E152" s="67"/>
      <c r="F152" s="67"/>
      <c r="G152" s="67"/>
      <c r="H152" s="67"/>
      <c r="I152" s="67"/>
      <c r="J152" s="67"/>
      <c r="K152" s="67"/>
    </row>
    <row r="153" spans="1:11">
      <c r="A153" s="67" t="s">
        <v>345</v>
      </c>
      <c r="B153" s="65">
        <v>1016.4000000000001</v>
      </c>
      <c r="C153" s="67"/>
      <c r="D153" s="67"/>
      <c r="E153" s="67"/>
      <c r="F153" s="67"/>
      <c r="G153" s="67"/>
      <c r="H153" s="67"/>
      <c r="I153" s="67"/>
      <c r="J153" s="67"/>
      <c r="K153" s="67"/>
    </row>
    <row r="154" spans="1:11">
      <c r="A154" s="67" t="s">
        <v>346</v>
      </c>
      <c r="B154" s="65">
        <v>743.16000000000008</v>
      </c>
      <c r="C154" s="67"/>
      <c r="D154" s="67"/>
      <c r="E154" s="67"/>
      <c r="F154" s="67"/>
      <c r="G154" s="67"/>
      <c r="H154" s="67"/>
      <c r="I154" s="67"/>
      <c r="J154" s="67"/>
      <c r="K154" s="67"/>
    </row>
    <row r="155" spans="1:11">
      <c r="A155" s="67" t="s">
        <v>347</v>
      </c>
      <c r="B155" s="65">
        <v>2745.6</v>
      </c>
      <c r="C155" s="67"/>
      <c r="D155" s="67"/>
      <c r="E155" s="67"/>
      <c r="F155" s="67"/>
      <c r="G155" s="67"/>
      <c r="H155" s="67"/>
      <c r="I155" s="67"/>
      <c r="J155" s="67"/>
      <c r="K155" s="67"/>
    </row>
    <row r="156" spans="1:11">
      <c r="A156" s="67" t="s">
        <v>348</v>
      </c>
      <c r="B156" s="65">
        <v>2574</v>
      </c>
      <c r="C156" s="67"/>
      <c r="D156" s="67"/>
      <c r="E156" s="67"/>
      <c r="F156" s="67"/>
      <c r="G156" s="67"/>
      <c r="H156" s="67"/>
      <c r="I156" s="67"/>
      <c r="J156" s="67"/>
      <c r="K156" s="67"/>
    </row>
    <row r="157" spans="1:11">
      <c r="A157" s="67" t="s">
        <v>349</v>
      </c>
      <c r="B157" s="65"/>
      <c r="C157" s="67"/>
      <c r="D157" s="67"/>
      <c r="E157" s="67"/>
      <c r="F157" s="67"/>
      <c r="G157" s="67"/>
      <c r="H157" s="67"/>
      <c r="I157" s="67"/>
      <c r="J157" s="67"/>
      <c r="K157" s="67"/>
    </row>
    <row r="158" spans="1:11">
      <c r="A158" s="67"/>
      <c r="B158" s="65"/>
      <c r="C158" s="67"/>
      <c r="D158" s="67"/>
      <c r="E158" s="67"/>
      <c r="F158" s="67"/>
      <c r="G158" s="67"/>
      <c r="H158" s="67"/>
      <c r="I158" s="67"/>
      <c r="J158" s="67"/>
      <c r="K158" s="67"/>
    </row>
    <row r="159" spans="1:11">
      <c r="A159" s="67" t="s">
        <v>350</v>
      </c>
      <c r="B159" s="65">
        <v>528</v>
      </c>
      <c r="C159" s="67"/>
      <c r="D159" s="67"/>
      <c r="E159" s="67"/>
      <c r="F159" s="67"/>
      <c r="G159" s="67"/>
      <c r="H159" s="67"/>
      <c r="I159" s="67"/>
      <c r="J159" s="67"/>
      <c r="K159" s="67"/>
    </row>
    <row r="160" spans="1:11">
      <c r="A160" s="67" t="s">
        <v>351</v>
      </c>
      <c r="B160" s="65">
        <v>244.20000000000002</v>
      </c>
      <c r="C160" s="67"/>
      <c r="D160" s="67"/>
      <c r="E160" s="67"/>
      <c r="F160" s="67"/>
      <c r="G160" s="67"/>
      <c r="H160" s="67"/>
      <c r="I160" s="67"/>
      <c r="J160" s="67"/>
      <c r="K160" s="67"/>
    </row>
    <row r="161" spans="1:11">
      <c r="A161" s="67" t="s">
        <v>352</v>
      </c>
      <c r="B161" s="65">
        <v>594</v>
      </c>
      <c r="C161" s="67"/>
      <c r="D161" s="67"/>
      <c r="E161" s="67"/>
      <c r="F161" s="67"/>
      <c r="G161" s="67"/>
      <c r="H161" s="67"/>
      <c r="I161" s="67"/>
      <c r="J161" s="67"/>
      <c r="K161" s="67"/>
    </row>
    <row r="162" spans="1:11">
      <c r="A162" s="67" t="s">
        <v>353</v>
      </c>
      <c r="B162" s="65">
        <v>340.56</v>
      </c>
      <c r="C162" s="67"/>
      <c r="D162" s="67"/>
      <c r="E162" s="67"/>
      <c r="F162" s="67"/>
      <c r="G162" s="67"/>
      <c r="H162" s="67"/>
      <c r="I162" s="67"/>
      <c r="J162" s="67"/>
      <c r="K162" s="67"/>
    </row>
    <row r="163" spans="1:11">
      <c r="A163" s="67" t="s">
        <v>354</v>
      </c>
      <c r="B163" s="65">
        <v>303.60000000000002</v>
      </c>
      <c r="C163" s="67"/>
      <c r="D163" s="67"/>
      <c r="E163" s="67"/>
      <c r="F163" s="67"/>
      <c r="G163" s="67"/>
      <c r="H163" s="67"/>
      <c r="I163" s="67"/>
      <c r="J163" s="67"/>
      <c r="K163" s="67"/>
    </row>
    <row r="164" spans="1:11">
      <c r="A164" s="67" t="s">
        <v>355</v>
      </c>
      <c r="B164" s="65">
        <v>2178</v>
      </c>
      <c r="C164" s="67"/>
      <c r="D164" s="67"/>
      <c r="E164" s="67"/>
      <c r="F164" s="67"/>
      <c r="G164" s="67"/>
      <c r="H164" s="67"/>
      <c r="I164" s="67"/>
      <c r="J164" s="67"/>
      <c r="K164" s="67"/>
    </row>
    <row r="165" spans="1:11">
      <c r="A165" s="67" t="s">
        <v>356</v>
      </c>
      <c r="B165" s="71">
        <v>999.24</v>
      </c>
      <c r="C165" s="70"/>
      <c r="D165" s="70"/>
      <c r="E165" s="70"/>
      <c r="F165" s="70"/>
      <c r="G165" s="70"/>
      <c r="H165" s="70"/>
      <c r="I165" s="70"/>
      <c r="J165" s="70"/>
      <c r="K165" s="70"/>
    </row>
    <row r="166" spans="1:11">
      <c r="A166" s="67" t="s">
        <v>357</v>
      </c>
      <c r="B166" s="65">
        <v>660</v>
      </c>
      <c r="C166" s="67"/>
      <c r="D166" s="67"/>
      <c r="E166" s="67"/>
      <c r="F166" s="67"/>
      <c r="G166" s="67"/>
      <c r="H166" s="67"/>
      <c r="I166" s="67"/>
      <c r="J166" s="67"/>
      <c r="K166" s="67"/>
    </row>
    <row r="167" spans="1:11">
      <c r="A167" s="73"/>
      <c r="B167" s="73"/>
      <c r="C167" s="73"/>
      <c r="D167" s="73"/>
      <c r="E167" s="73"/>
      <c r="F167" s="73"/>
      <c r="G167" s="73"/>
      <c r="H167" s="73"/>
      <c r="I167" s="73"/>
      <c r="J167" s="73"/>
      <c r="K167" s="73"/>
    </row>
    <row r="168" spans="1:11">
      <c r="A168" s="67" t="s">
        <v>358</v>
      </c>
      <c r="B168" s="65"/>
      <c r="C168" s="67"/>
      <c r="D168" s="67"/>
      <c r="E168" s="67"/>
      <c r="F168" s="67"/>
      <c r="G168" s="67"/>
      <c r="H168" s="67"/>
      <c r="I168" s="67"/>
      <c r="J168" s="67"/>
      <c r="K168" s="67"/>
    </row>
    <row r="169" spans="1:11">
      <c r="A169" s="67" t="s">
        <v>359</v>
      </c>
      <c r="B169" s="72">
        <v>335.28000000000003</v>
      </c>
      <c r="C169" s="75"/>
      <c r="D169" s="75"/>
      <c r="E169" s="75"/>
      <c r="F169" s="75"/>
      <c r="G169" s="75"/>
      <c r="H169" s="75"/>
      <c r="I169" s="75"/>
      <c r="J169" s="75"/>
      <c r="K169" s="75"/>
    </row>
    <row r="170" spans="1:11">
      <c r="A170" s="67" t="s">
        <v>360</v>
      </c>
      <c r="B170" s="65">
        <v>302.28000000000003</v>
      </c>
      <c r="C170" s="67"/>
      <c r="D170" s="67"/>
      <c r="E170" s="67"/>
      <c r="F170" s="67"/>
      <c r="G170" s="67"/>
      <c r="H170" s="67"/>
      <c r="I170" s="67"/>
      <c r="J170" s="67"/>
      <c r="K170" s="67"/>
    </row>
    <row r="171" spans="1:11">
      <c r="A171" s="67" t="s">
        <v>361</v>
      </c>
      <c r="B171" s="65">
        <v>143.88</v>
      </c>
      <c r="C171" s="67"/>
      <c r="D171" s="67"/>
      <c r="E171" s="67"/>
      <c r="F171" s="67"/>
      <c r="G171" s="67"/>
      <c r="H171" s="67"/>
      <c r="I171" s="67"/>
      <c r="J171" s="67"/>
      <c r="K171" s="67"/>
    </row>
    <row r="172" spans="1:11">
      <c r="B172" s="73"/>
      <c r="C172" s="73"/>
      <c r="D172" s="73"/>
      <c r="E172" s="73"/>
      <c r="F172" s="73"/>
      <c r="G172" s="73"/>
      <c r="H172" s="73"/>
      <c r="I172" s="73"/>
      <c r="J172" s="73"/>
      <c r="K172" s="73"/>
    </row>
    <row r="173" spans="1:11">
      <c r="A173" s="73" t="s">
        <v>362</v>
      </c>
      <c r="B173" s="73"/>
      <c r="C173" s="73"/>
      <c r="D173" s="73"/>
      <c r="E173" s="73"/>
      <c r="F173" s="73"/>
      <c r="G173" s="73"/>
      <c r="H173" s="73"/>
      <c r="I173" s="73"/>
      <c r="J173" s="73"/>
      <c r="K173" s="73"/>
    </row>
    <row r="174" spans="1:11">
      <c r="A174" s="67" t="s">
        <v>363</v>
      </c>
      <c r="B174" s="65">
        <v>1110.1200000000001</v>
      </c>
      <c r="C174" s="67"/>
      <c r="D174" s="67"/>
      <c r="E174" s="67"/>
      <c r="F174" s="67"/>
      <c r="G174" s="67"/>
      <c r="H174" s="67"/>
      <c r="I174" s="67"/>
      <c r="J174" s="67"/>
      <c r="K174" s="67"/>
    </row>
    <row r="175" spans="1:11">
      <c r="A175" s="67" t="s">
        <v>364</v>
      </c>
      <c r="B175" s="65">
        <v>947.76</v>
      </c>
      <c r="C175" s="67"/>
      <c r="D175" s="67"/>
      <c r="E175" s="67"/>
      <c r="F175" s="67"/>
      <c r="G175" s="67"/>
      <c r="H175" s="67"/>
      <c r="I175" s="67"/>
      <c r="J175" s="67"/>
      <c r="K175" s="67"/>
    </row>
    <row r="176" spans="1:11">
      <c r="A176" s="67" t="s">
        <v>365</v>
      </c>
      <c r="B176" s="65">
        <v>1463.88</v>
      </c>
      <c r="C176" s="67"/>
      <c r="D176" s="67"/>
      <c r="E176" s="67"/>
      <c r="F176" s="67"/>
      <c r="G176" s="67"/>
      <c r="H176" s="67"/>
      <c r="I176" s="67"/>
      <c r="J176" s="67"/>
      <c r="K176" s="67"/>
    </row>
    <row r="177" spans="1:11">
      <c r="A177" s="67" t="s">
        <v>366</v>
      </c>
      <c r="B177" s="65">
        <v>1114.0800000000002</v>
      </c>
      <c r="C177" s="67"/>
      <c r="D177" s="67"/>
      <c r="E177" s="67"/>
      <c r="F177" s="67"/>
      <c r="G177" s="67"/>
      <c r="H177" s="67"/>
      <c r="I177" s="67"/>
      <c r="J177" s="67"/>
      <c r="K177" s="67"/>
    </row>
    <row r="178" spans="1:11">
      <c r="A178" s="67" t="s">
        <v>367</v>
      </c>
      <c r="B178" s="65">
        <v>1078.44</v>
      </c>
      <c r="C178" s="67"/>
      <c r="D178" s="67"/>
      <c r="E178" s="67"/>
      <c r="F178" s="67"/>
      <c r="G178" s="67"/>
      <c r="H178" s="67"/>
      <c r="I178" s="67"/>
      <c r="J178" s="67"/>
      <c r="K178" s="67"/>
    </row>
    <row r="179" spans="1:11">
      <c r="A179" s="67" t="s">
        <v>368</v>
      </c>
      <c r="B179" s="65">
        <v>3401.6400000000003</v>
      </c>
      <c r="C179" s="67"/>
      <c r="D179" s="67"/>
      <c r="E179" s="67"/>
      <c r="F179" s="67"/>
      <c r="G179" s="67"/>
      <c r="H179" s="67"/>
      <c r="I179" s="67"/>
      <c r="J179" s="67"/>
      <c r="K179" s="67"/>
    </row>
    <row r="180" spans="1:11">
      <c r="A180" s="67" t="s">
        <v>369</v>
      </c>
      <c r="B180" s="65">
        <v>1280.4000000000001</v>
      </c>
      <c r="C180" s="67"/>
      <c r="D180" s="67"/>
      <c r="E180" s="67"/>
      <c r="F180" s="67"/>
      <c r="G180" s="67"/>
      <c r="H180" s="67"/>
      <c r="I180" s="67"/>
      <c r="J180" s="67"/>
      <c r="K180" s="67"/>
    </row>
    <row r="181" spans="1:11">
      <c r="A181" s="67" t="s">
        <v>370</v>
      </c>
      <c r="B181" s="65">
        <v>1148.4000000000001</v>
      </c>
      <c r="C181" s="67"/>
      <c r="D181" s="67"/>
      <c r="E181" s="67"/>
      <c r="F181" s="67"/>
      <c r="G181" s="67"/>
      <c r="H181" s="67"/>
      <c r="I181" s="67"/>
      <c r="J181" s="67"/>
      <c r="K181" s="67"/>
    </row>
  </sheetData>
  <mergeCells count="7">
    <mergeCell ref="G3:H3"/>
    <mergeCell ref="I3:J3"/>
    <mergeCell ref="B3:F4"/>
    <mergeCell ref="B71:F71"/>
    <mergeCell ref="B72:F72"/>
    <mergeCell ref="B37:F37"/>
    <mergeCell ref="B38:F38"/>
  </mergeCells>
  <pageMargins left="0.7" right="0.7" top="0.75" bottom="0.75" header="0.3" footer="0.3"/>
</worksheet>
</file>

<file path=xl/worksheets/sheet5.xml><?xml version="1.0" encoding="utf-8"?>
<worksheet xmlns="http://schemas.openxmlformats.org/spreadsheetml/2006/main" xmlns:r="http://schemas.openxmlformats.org/officeDocument/2006/relationships">
  <sheetPr>
    <tabColor rgb="FFFFC000"/>
  </sheetPr>
  <dimension ref="A1:J149"/>
  <sheetViews>
    <sheetView workbookViewId="0">
      <pane ySplit="4" topLeftCell="A131" activePane="bottomLeft" state="frozen"/>
      <selection pane="bottomLeft" activeCell="N76" sqref="N76"/>
    </sheetView>
  </sheetViews>
  <sheetFormatPr defaultRowHeight="12.75"/>
  <cols>
    <col min="1" max="1" width="23.42578125" style="64" customWidth="1"/>
    <col min="2" max="2" width="24.5703125" style="64" customWidth="1"/>
    <col min="3" max="16384" width="9.140625" style="64"/>
  </cols>
  <sheetData>
    <row r="1" spans="1:10">
      <c r="J1" s="64" t="s">
        <v>111</v>
      </c>
    </row>
    <row r="2" spans="1:10">
      <c r="A2" s="64" t="s">
        <v>371</v>
      </c>
    </row>
    <row r="3" spans="1:10">
      <c r="A3" s="213" t="s">
        <v>373</v>
      </c>
      <c r="B3" s="214" t="s">
        <v>374</v>
      </c>
      <c r="C3" s="200" t="s">
        <v>981</v>
      </c>
      <c r="D3" s="200"/>
      <c r="E3" s="200"/>
      <c r="F3" s="65" t="s">
        <v>115</v>
      </c>
      <c r="G3" s="65"/>
      <c r="H3" s="65" t="s">
        <v>116</v>
      </c>
      <c r="I3" s="65"/>
      <c r="J3" s="65" t="s">
        <v>675</v>
      </c>
    </row>
    <row r="4" spans="1:10">
      <c r="A4" s="213"/>
      <c r="B4" s="214"/>
      <c r="C4" s="118" t="s">
        <v>121</v>
      </c>
      <c r="D4" s="118" t="s">
        <v>122</v>
      </c>
      <c r="E4" s="118" t="s">
        <v>375</v>
      </c>
      <c r="F4" s="65" t="s">
        <v>118</v>
      </c>
      <c r="G4" s="65" t="s">
        <v>120</v>
      </c>
      <c r="H4" s="65" t="s">
        <v>118</v>
      </c>
      <c r="I4" s="65" t="s">
        <v>120</v>
      </c>
      <c r="J4" s="65" t="s">
        <v>372</v>
      </c>
    </row>
    <row r="5" spans="1:10">
      <c r="A5" s="209" t="s">
        <v>376</v>
      </c>
      <c r="B5" s="67" t="s">
        <v>377</v>
      </c>
      <c r="C5" s="65">
        <v>6006.1500000000005</v>
      </c>
      <c r="D5" s="65">
        <v>7018.6500000000005</v>
      </c>
      <c r="E5" s="65" t="s">
        <v>127</v>
      </c>
      <c r="F5" s="67" t="s">
        <v>378</v>
      </c>
      <c r="G5" s="67">
        <v>1800</v>
      </c>
      <c r="H5" s="67">
        <v>950</v>
      </c>
      <c r="I5" s="67">
        <v>400</v>
      </c>
      <c r="J5" s="67" t="s">
        <v>379</v>
      </c>
    </row>
    <row r="6" spans="1:10">
      <c r="A6" s="210"/>
      <c r="B6" s="67" t="s">
        <v>380</v>
      </c>
      <c r="C6" s="65">
        <v>6396.3</v>
      </c>
      <c r="D6" s="65">
        <v>7408.8</v>
      </c>
      <c r="E6" s="65"/>
      <c r="F6" s="67"/>
      <c r="G6" s="67"/>
      <c r="H6" s="67"/>
      <c r="I6" s="67"/>
      <c r="J6" s="67"/>
    </row>
    <row r="7" spans="1:10">
      <c r="A7" s="209" t="s">
        <v>381</v>
      </c>
      <c r="B7" s="67" t="s">
        <v>377</v>
      </c>
      <c r="C7" s="65">
        <v>6006.1500000000005</v>
      </c>
      <c r="D7" s="65">
        <v>6841.8</v>
      </c>
      <c r="E7" s="65"/>
      <c r="F7" s="67"/>
      <c r="G7" s="67"/>
      <c r="H7" s="67"/>
      <c r="I7" s="67"/>
      <c r="J7" s="67"/>
    </row>
    <row r="8" spans="1:10">
      <c r="A8" s="210"/>
      <c r="B8" s="67" t="s">
        <v>380</v>
      </c>
      <c r="C8" s="65">
        <v>6396.3</v>
      </c>
      <c r="D8" s="65">
        <v>7231.9500000000007</v>
      </c>
      <c r="E8" s="65"/>
      <c r="F8" s="67"/>
      <c r="G8" s="67"/>
      <c r="H8" s="67"/>
      <c r="I8" s="67"/>
      <c r="J8" s="67"/>
    </row>
    <row r="9" spans="1:10">
      <c r="A9" s="67" t="s">
        <v>382</v>
      </c>
      <c r="B9" s="67" t="s">
        <v>383</v>
      </c>
      <c r="C9" s="65">
        <v>4504.9500000000007</v>
      </c>
      <c r="D9" s="65">
        <v>5737.5</v>
      </c>
      <c r="E9" s="65" t="s">
        <v>127</v>
      </c>
      <c r="F9" s="67">
        <v>2000</v>
      </c>
      <c r="G9" s="67">
        <v>2000</v>
      </c>
      <c r="H9" s="67" t="s">
        <v>384</v>
      </c>
      <c r="I9" s="67"/>
      <c r="J9" s="67" t="s">
        <v>385</v>
      </c>
    </row>
    <row r="10" spans="1:10">
      <c r="A10" s="67"/>
      <c r="B10" s="67"/>
      <c r="C10" s="65"/>
      <c r="D10" s="65"/>
      <c r="E10" s="65"/>
      <c r="F10" s="67"/>
      <c r="G10" s="67"/>
      <c r="H10" s="67">
        <v>900</v>
      </c>
      <c r="I10" s="67">
        <v>600</v>
      </c>
      <c r="J10" s="67"/>
    </row>
    <row r="11" spans="1:10">
      <c r="A11" s="67" t="s">
        <v>386</v>
      </c>
      <c r="B11" s="67" t="s">
        <v>387</v>
      </c>
      <c r="C11" s="65">
        <v>9189.4500000000007</v>
      </c>
      <c r="D11" s="65">
        <v>11624.85</v>
      </c>
      <c r="E11" s="65" t="s">
        <v>127</v>
      </c>
      <c r="F11" s="67" t="s">
        <v>378</v>
      </c>
      <c r="G11" s="67">
        <v>1900</v>
      </c>
      <c r="H11" s="67">
        <v>950</v>
      </c>
      <c r="I11" s="67">
        <v>600</v>
      </c>
      <c r="J11" s="67" t="s">
        <v>388</v>
      </c>
    </row>
    <row r="12" spans="1:10">
      <c r="A12" s="67" t="s">
        <v>389</v>
      </c>
      <c r="B12" s="67"/>
      <c r="C12" s="65"/>
      <c r="D12" s="65">
        <v>10882.35</v>
      </c>
      <c r="E12" s="65"/>
      <c r="F12" s="67"/>
      <c r="G12" s="67"/>
      <c r="H12" s="67"/>
      <c r="I12" s="67"/>
      <c r="J12" s="67"/>
    </row>
    <row r="13" spans="1:10">
      <c r="A13" s="67" t="s">
        <v>390</v>
      </c>
      <c r="B13" s="67" t="s">
        <v>391</v>
      </c>
      <c r="C13" s="65" t="s">
        <v>127</v>
      </c>
      <c r="D13" s="65">
        <v>9620.1</v>
      </c>
      <c r="E13" s="65">
        <v>9620.1</v>
      </c>
      <c r="F13" s="67">
        <v>2300</v>
      </c>
      <c r="G13" s="67">
        <v>1800</v>
      </c>
      <c r="H13" s="67">
        <v>950</v>
      </c>
      <c r="I13" s="67">
        <v>400</v>
      </c>
      <c r="J13" s="67" t="s">
        <v>392</v>
      </c>
    </row>
    <row r="14" spans="1:10">
      <c r="A14" s="67"/>
      <c r="B14" s="67" t="s">
        <v>393</v>
      </c>
      <c r="C14" s="65"/>
      <c r="D14" s="65">
        <v>12051.45</v>
      </c>
      <c r="E14" s="65">
        <v>12051.45</v>
      </c>
      <c r="F14" s="67"/>
      <c r="G14" s="67"/>
      <c r="H14" s="67"/>
      <c r="I14" s="67"/>
      <c r="J14" s="67"/>
    </row>
    <row r="15" spans="1:10">
      <c r="A15" s="67"/>
      <c r="B15" s="67" t="s">
        <v>394</v>
      </c>
      <c r="C15" s="65"/>
      <c r="D15" s="65">
        <v>12595.5</v>
      </c>
      <c r="E15" s="65">
        <v>12595.5</v>
      </c>
      <c r="F15" s="67"/>
      <c r="G15" s="67"/>
      <c r="H15" s="67"/>
      <c r="I15" s="67"/>
      <c r="J15" s="67"/>
    </row>
    <row r="16" spans="1:10">
      <c r="A16" s="67"/>
      <c r="B16" s="67" t="s">
        <v>395</v>
      </c>
      <c r="C16" s="65"/>
      <c r="D16" s="65">
        <v>11248.2</v>
      </c>
      <c r="E16" s="65">
        <v>11248.2</v>
      </c>
      <c r="F16" s="67"/>
      <c r="G16" s="67"/>
      <c r="H16" s="67"/>
      <c r="I16" s="67"/>
      <c r="J16" s="67"/>
    </row>
    <row r="17" spans="1:10">
      <c r="A17" s="67" t="s">
        <v>396</v>
      </c>
      <c r="B17" s="67" t="s">
        <v>397</v>
      </c>
      <c r="C17" s="65">
        <v>5575.5</v>
      </c>
      <c r="D17" s="65">
        <v>6696</v>
      </c>
      <c r="E17" s="65" t="s">
        <v>127</v>
      </c>
      <c r="F17" s="67" t="s">
        <v>378</v>
      </c>
      <c r="G17" s="67">
        <v>1800</v>
      </c>
      <c r="H17" s="67">
        <v>950</v>
      </c>
      <c r="I17" s="67">
        <v>400</v>
      </c>
      <c r="J17" s="67" t="s">
        <v>398</v>
      </c>
    </row>
    <row r="18" spans="1:10">
      <c r="A18" s="67"/>
      <c r="B18" s="67" t="s">
        <v>399</v>
      </c>
      <c r="C18" s="65">
        <v>5964.3</v>
      </c>
      <c r="D18" s="65">
        <v>17212.5</v>
      </c>
      <c r="E18" s="65"/>
      <c r="F18" s="67"/>
      <c r="G18" s="67"/>
      <c r="H18" s="67"/>
      <c r="I18" s="67"/>
      <c r="J18" s="67"/>
    </row>
    <row r="19" spans="1:10">
      <c r="A19" s="67"/>
      <c r="B19" s="67" t="s">
        <v>400</v>
      </c>
      <c r="C19" s="65">
        <v>6385.5</v>
      </c>
      <c r="D19" s="65">
        <v>7506.0000000000009</v>
      </c>
      <c r="E19" s="65"/>
      <c r="F19" s="67"/>
      <c r="G19" s="67"/>
      <c r="H19" s="67"/>
      <c r="I19" s="67"/>
      <c r="J19" s="67"/>
    </row>
    <row r="20" spans="1:10">
      <c r="A20" s="67" t="s">
        <v>401</v>
      </c>
      <c r="B20" s="67" t="s">
        <v>402</v>
      </c>
      <c r="C20" s="65">
        <v>4972.05</v>
      </c>
      <c r="D20" s="65">
        <v>6203.25</v>
      </c>
      <c r="E20" s="65" t="s">
        <v>127</v>
      </c>
      <c r="F20" s="67">
        <v>2000</v>
      </c>
      <c r="G20" s="67">
        <v>2000</v>
      </c>
      <c r="H20" s="67" t="s">
        <v>384</v>
      </c>
      <c r="I20" s="67"/>
      <c r="J20" s="67" t="s">
        <v>403</v>
      </c>
    </row>
    <row r="21" spans="1:10">
      <c r="A21" s="67"/>
      <c r="B21" s="67"/>
      <c r="C21" s="65"/>
      <c r="D21" s="65"/>
      <c r="E21" s="65"/>
      <c r="F21" s="67"/>
      <c r="G21" s="67"/>
      <c r="H21" s="67">
        <v>900</v>
      </c>
      <c r="I21" s="67">
        <v>600</v>
      </c>
      <c r="J21" s="67"/>
    </row>
    <row r="22" spans="1:10">
      <c r="A22" s="67" t="s">
        <v>404</v>
      </c>
      <c r="B22" s="67" t="s">
        <v>377</v>
      </c>
      <c r="C22" s="65">
        <v>5575.5</v>
      </c>
      <c r="D22" s="65">
        <v>6696</v>
      </c>
      <c r="E22" s="65" t="s">
        <v>127</v>
      </c>
      <c r="F22" s="67" t="s">
        <v>378</v>
      </c>
      <c r="G22" s="67">
        <v>1800</v>
      </c>
      <c r="H22" s="67">
        <v>950</v>
      </c>
      <c r="I22" s="67">
        <v>400</v>
      </c>
      <c r="J22" s="67" t="s">
        <v>398</v>
      </c>
    </row>
    <row r="23" spans="1:10">
      <c r="A23" s="67"/>
      <c r="B23" s="67" t="s">
        <v>405</v>
      </c>
      <c r="C23" s="65">
        <v>5964.3</v>
      </c>
      <c r="D23" s="65">
        <v>5964.3</v>
      </c>
      <c r="E23" s="65"/>
      <c r="F23" s="67"/>
      <c r="G23" s="67"/>
      <c r="H23" s="67"/>
      <c r="I23" s="67"/>
      <c r="J23" s="67"/>
    </row>
    <row r="24" spans="1:10">
      <c r="A24" s="67"/>
      <c r="B24" s="67" t="s">
        <v>400</v>
      </c>
      <c r="C24" s="65">
        <v>6385.5</v>
      </c>
      <c r="D24" s="65">
        <v>7506.0000000000009</v>
      </c>
      <c r="E24" s="65"/>
      <c r="F24" s="67"/>
      <c r="G24" s="67"/>
      <c r="H24" s="67"/>
      <c r="I24" s="67"/>
      <c r="J24" s="67"/>
    </row>
    <row r="25" spans="1:10">
      <c r="A25" s="67" t="s">
        <v>406</v>
      </c>
      <c r="B25" s="67" t="s">
        <v>377</v>
      </c>
      <c r="C25" s="65">
        <v>4417.2000000000007</v>
      </c>
      <c r="D25" s="65" t="s">
        <v>127</v>
      </c>
      <c r="E25" s="65"/>
      <c r="F25" s="67">
        <v>2300</v>
      </c>
      <c r="G25" s="67">
        <v>1800</v>
      </c>
      <c r="H25" s="67">
        <v>950</v>
      </c>
      <c r="I25" s="67">
        <v>400</v>
      </c>
      <c r="J25" s="67" t="s">
        <v>127</v>
      </c>
    </row>
    <row r="26" spans="1:10">
      <c r="A26" s="67"/>
      <c r="B26" s="67" t="s">
        <v>399</v>
      </c>
      <c r="C26" s="65">
        <v>4808.7000000000007</v>
      </c>
      <c r="D26" s="65"/>
      <c r="E26" s="65"/>
      <c r="F26" s="67"/>
      <c r="G26" s="67"/>
      <c r="H26" s="67"/>
      <c r="I26" s="67"/>
      <c r="J26" s="67"/>
    </row>
    <row r="27" spans="1:10">
      <c r="A27" s="67"/>
      <c r="B27" s="67" t="s">
        <v>407</v>
      </c>
      <c r="C27" s="65">
        <v>5236.6500000000005</v>
      </c>
      <c r="D27" s="65"/>
      <c r="E27" s="65"/>
      <c r="F27" s="67"/>
      <c r="G27" s="67"/>
      <c r="H27" s="67"/>
      <c r="I27" s="67"/>
      <c r="J27" s="67"/>
    </row>
    <row r="28" spans="1:10">
      <c r="A28" s="67"/>
      <c r="B28" s="67" t="s">
        <v>393</v>
      </c>
      <c r="C28" s="65">
        <v>6547.5</v>
      </c>
      <c r="D28" s="65"/>
      <c r="E28" s="65"/>
      <c r="F28" s="67"/>
      <c r="G28" s="67"/>
      <c r="H28" s="67"/>
      <c r="I28" s="67"/>
      <c r="J28" s="67"/>
    </row>
    <row r="29" spans="1:10">
      <c r="A29" s="67"/>
      <c r="B29" s="67" t="s">
        <v>408</v>
      </c>
      <c r="C29" s="65">
        <v>7627.5000000000009</v>
      </c>
      <c r="D29" s="65"/>
      <c r="E29" s="65"/>
      <c r="F29" s="67"/>
      <c r="G29" s="67"/>
      <c r="H29" s="67"/>
      <c r="I29" s="67"/>
      <c r="J29" s="67"/>
    </row>
    <row r="30" spans="1:10">
      <c r="A30" s="67"/>
      <c r="B30" s="67" t="s">
        <v>409</v>
      </c>
      <c r="C30" s="65">
        <v>7090.2000000000007</v>
      </c>
      <c r="D30" s="65"/>
      <c r="E30" s="65"/>
      <c r="F30" s="67"/>
      <c r="G30" s="67"/>
      <c r="H30" s="67"/>
      <c r="I30" s="67"/>
      <c r="J30" s="67"/>
    </row>
    <row r="31" spans="1:10">
      <c r="A31" s="67" t="s">
        <v>410</v>
      </c>
      <c r="B31" s="67" t="s">
        <v>377</v>
      </c>
      <c r="C31" s="65" t="s">
        <v>127</v>
      </c>
      <c r="D31" s="65">
        <v>5344.6500000000005</v>
      </c>
      <c r="E31" s="65" t="s">
        <v>127</v>
      </c>
      <c r="F31" s="67">
        <v>2300</v>
      </c>
      <c r="G31" s="67">
        <v>1800</v>
      </c>
      <c r="H31" s="67">
        <v>950</v>
      </c>
      <c r="I31" s="67">
        <v>400</v>
      </c>
      <c r="J31" s="67" t="s">
        <v>411</v>
      </c>
    </row>
    <row r="32" spans="1:10">
      <c r="A32" s="67"/>
      <c r="B32" s="67" t="s">
        <v>399</v>
      </c>
      <c r="C32" s="65"/>
      <c r="D32" s="65">
        <v>5734.8</v>
      </c>
      <c r="E32" s="65"/>
      <c r="F32" s="67"/>
      <c r="G32" s="67"/>
      <c r="H32" s="67"/>
      <c r="I32" s="67"/>
      <c r="J32" s="67"/>
    </row>
    <row r="33" spans="1:10">
      <c r="A33" s="67"/>
      <c r="B33" s="67" t="s">
        <v>407</v>
      </c>
      <c r="C33" s="65"/>
      <c r="D33" s="65">
        <v>6164.1</v>
      </c>
      <c r="E33" s="65"/>
      <c r="F33" s="67"/>
      <c r="G33" s="67"/>
      <c r="H33" s="67"/>
      <c r="I33" s="67"/>
      <c r="J33" s="67"/>
    </row>
    <row r="34" spans="1:10">
      <c r="A34" s="67"/>
      <c r="B34" s="67" t="s">
        <v>409</v>
      </c>
      <c r="C34" s="65"/>
      <c r="D34" s="65">
        <v>8016.3</v>
      </c>
      <c r="E34" s="65"/>
      <c r="F34" s="67"/>
      <c r="G34" s="67"/>
      <c r="H34" s="67"/>
      <c r="I34" s="67"/>
      <c r="J34" s="67"/>
    </row>
    <row r="35" spans="1:10">
      <c r="A35" s="67" t="s">
        <v>412</v>
      </c>
      <c r="B35" s="67" t="s">
        <v>377</v>
      </c>
      <c r="C35" s="65">
        <v>4951.8</v>
      </c>
      <c r="D35" s="65" t="s">
        <v>127</v>
      </c>
      <c r="E35" s="65"/>
      <c r="F35" s="67">
        <v>2300</v>
      </c>
      <c r="G35" s="67">
        <v>1800</v>
      </c>
      <c r="H35" s="67">
        <v>950</v>
      </c>
      <c r="I35" s="67">
        <v>400</v>
      </c>
      <c r="J35" s="67" t="s">
        <v>127</v>
      </c>
    </row>
    <row r="36" spans="1:10">
      <c r="A36" s="67"/>
      <c r="B36" s="67" t="s">
        <v>399</v>
      </c>
      <c r="C36" s="65">
        <v>5327.1</v>
      </c>
      <c r="D36" s="65"/>
      <c r="E36" s="65"/>
      <c r="F36" s="67"/>
      <c r="G36" s="67"/>
      <c r="H36" s="67"/>
      <c r="I36" s="67"/>
      <c r="J36" s="67"/>
    </row>
    <row r="37" spans="1:10">
      <c r="A37" s="67"/>
      <c r="B37" s="67" t="s">
        <v>407</v>
      </c>
      <c r="C37" s="65">
        <v>5772.6</v>
      </c>
      <c r="D37" s="65"/>
      <c r="E37" s="65"/>
      <c r="F37" s="67"/>
      <c r="G37" s="67"/>
      <c r="H37" s="67"/>
      <c r="I37" s="67"/>
      <c r="J37" s="67"/>
    </row>
    <row r="38" spans="1:10">
      <c r="A38" s="67"/>
      <c r="B38" s="67" t="s">
        <v>393</v>
      </c>
      <c r="C38" s="65">
        <v>7622.1</v>
      </c>
      <c r="D38" s="65"/>
      <c r="E38" s="65"/>
      <c r="F38" s="67"/>
      <c r="G38" s="67"/>
      <c r="H38" s="67"/>
      <c r="I38" s="67"/>
      <c r="J38" s="67"/>
    </row>
    <row r="39" spans="1:10">
      <c r="A39" s="67"/>
      <c r="B39" s="67" t="s">
        <v>408</v>
      </c>
      <c r="C39" s="65">
        <v>8532</v>
      </c>
      <c r="D39" s="65"/>
      <c r="E39" s="65"/>
      <c r="F39" s="67"/>
      <c r="G39" s="67"/>
      <c r="H39" s="67"/>
      <c r="I39" s="67"/>
      <c r="J39" s="67"/>
    </row>
    <row r="40" spans="1:10">
      <c r="A40" s="67"/>
      <c r="B40" s="67" t="s">
        <v>409</v>
      </c>
      <c r="C40" s="65">
        <v>7622.1</v>
      </c>
      <c r="D40" s="65"/>
      <c r="E40" s="65"/>
      <c r="F40" s="67"/>
      <c r="G40" s="67"/>
      <c r="H40" s="67"/>
      <c r="I40" s="67"/>
      <c r="J40" s="67"/>
    </row>
    <row r="41" spans="1:10">
      <c r="B41" s="73"/>
      <c r="C41" s="73"/>
      <c r="D41" s="73"/>
      <c r="E41" s="73"/>
      <c r="F41" s="73"/>
      <c r="G41" s="73"/>
      <c r="H41" s="73"/>
      <c r="I41" s="73"/>
      <c r="J41" s="73"/>
    </row>
    <row r="42" spans="1:10">
      <c r="A42" s="73" t="s">
        <v>413</v>
      </c>
      <c r="B42" s="73"/>
      <c r="C42" s="73"/>
      <c r="D42" s="73"/>
      <c r="E42" s="73"/>
      <c r="F42" s="73"/>
      <c r="G42" s="73"/>
      <c r="H42" s="73"/>
      <c r="I42" s="73"/>
      <c r="J42" s="73"/>
    </row>
    <row r="43" spans="1:10">
      <c r="A43" s="211" t="s">
        <v>373</v>
      </c>
      <c r="B43" s="211" t="s">
        <v>415</v>
      </c>
      <c r="C43" s="200" t="s">
        <v>981</v>
      </c>
      <c r="D43" s="200"/>
      <c r="E43" s="200"/>
      <c r="F43" s="65" t="s">
        <v>115</v>
      </c>
      <c r="G43" s="65"/>
      <c r="H43" s="65" t="s">
        <v>116</v>
      </c>
      <c r="I43" s="65"/>
      <c r="J43" s="65" t="s">
        <v>414</v>
      </c>
    </row>
    <row r="44" spans="1:10">
      <c r="A44" s="212"/>
      <c r="B44" s="212"/>
      <c r="C44" s="66" t="s">
        <v>121</v>
      </c>
      <c r="D44" s="66" t="s">
        <v>122</v>
      </c>
      <c r="E44" s="66" t="s">
        <v>375</v>
      </c>
      <c r="F44" s="65" t="s">
        <v>118</v>
      </c>
      <c r="G44" s="65" t="s">
        <v>120</v>
      </c>
      <c r="H44" s="65" t="s">
        <v>118</v>
      </c>
      <c r="I44" s="65" t="s">
        <v>120</v>
      </c>
      <c r="J44" s="65"/>
    </row>
    <row r="45" spans="1:10">
      <c r="A45" s="67" t="s">
        <v>416</v>
      </c>
      <c r="B45" s="67" t="s">
        <v>417</v>
      </c>
      <c r="C45" s="65">
        <v>11145.6</v>
      </c>
      <c r="D45" s="65" t="s">
        <v>127</v>
      </c>
      <c r="E45" s="65" t="s">
        <v>127</v>
      </c>
      <c r="F45" s="67">
        <v>2300</v>
      </c>
      <c r="G45" s="67">
        <v>1800</v>
      </c>
      <c r="H45" s="67">
        <v>950</v>
      </c>
      <c r="I45" s="67">
        <v>400</v>
      </c>
      <c r="J45" s="67" t="s">
        <v>418</v>
      </c>
    </row>
    <row r="46" spans="1:10">
      <c r="A46" s="67" t="s">
        <v>419</v>
      </c>
      <c r="B46" s="67" t="s">
        <v>420</v>
      </c>
      <c r="C46" s="65"/>
      <c r="D46" s="65">
        <v>10088.550000000001</v>
      </c>
      <c r="E46" s="65">
        <v>11600.550000000001</v>
      </c>
      <c r="F46" s="67">
        <v>2300</v>
      </c>
      <c r="G46" s="67">
        <v>1800</v>
      </c>
      <c r="H46" s="67">
        <v>950</v>
      </c>
      <c r="I46" s="67">
        <v>400</v>
      </c>
      <c r="J46" s="67" t="s">
        <v>421</v>
      </c>
    </row>
    <row r="47" spans="1:10">
      <c r="A47" s="67"/>
      <c r="B47" s="67" t="s">
        <v>400</v>
      </c>
      <c r="C47" s="65"/>
      <c r="D47" s="65">
        <v>10655.550000000001</v>
      </c>
      <c r="E47" s="65">
        <v>12167.550000000001</v>
      </c>
      <c r="F47" s="67"/>
      <c r="G47" s="67"/>
      <c r="H47" s="67"/>
      <c r="I47" s="67"/>
      <c r="J47" s="67"/>
    </row>
    <row r="48" spans="1:10">
      <c r="A48" s="67"/>
      <c r="B48" s="67" t="s">
        <v>422</v>
      </c>
      <c r="C48" s="65"/>
      <c r="D48" s="65">
        <v>12198.6</v>
      </c>
      <c r="E48" s="65">
        <v>13710.6</v>
      </c>
      <c r="F48" s="67"/>
      <c r="G48" s="67"/>
      <c r="H48" s="67"/>
      <c r="I48" s="67"/>
      <c r="J48" s="67"/>
    </row>
    <row r="49" spans="1:10">
      <c r="A49" s="67"/>
      <c r="B49" s="67" t="s">
        <v>393</v>
      </c>
      <c r="C49" s="65"/>
      <c r="D49" s="65">
        <v>11223.900000000001</v>
      </c>
      <c r="E49" s="65">
        <v>12735.900000000001</v>
      </c>
      <c r="F49" s="67"/>
      <c r="G49" s="67"/>
      <c r="H49" s="67"/>
      <c r="I49" s="67"/>
      <c r="J49" s="67"/>
    </row>
    <row r="50" spans="1:10">
      <c r="A50" s="67"/>
      <c r="B50" s="67" t="s">
        <v>408</v>
      </c>
      <c r="C50" s="65"/>
      <c r="D50" s="65">
        <v>12582</v>
      </c>
      <c r="E50" s="65">
        <v>14094.000000000002</v>
      </c>
      <c r="F50" s="67"/>
      <c r="G50" s="67"/>
      <c r="H50" s="67"/>
      <c r="I50" s="67"/>
      <c r="J50" s="67"/>
    </row>
    <row r="51" spans="1:10">
      <c r="A51" s="67" t="s">
        <v>423</v>
      </c>
      <c r="B51" s="67" t="s">
        <v>424</v>
      </c>
      <c r="C51" s="65" t="s">
        <v>127</v>
      </c>
      <c r="D51" s="65">
        <v>-970.65000000000009</v>
      </c>
      <c r="E51" s="65">
        <v>-970.65000000000009</v>
      </c>
      <c r="F51" s="67"/>
      <c r="G51" s="67"/>
      <c r="H51" s="67"/>
      <c r="I51" s="67"/>
      <c r="J51" s="67"/>
    </row>
    <row r="52" spans="1:10">
      <c r="A52" s="67" t="s">
        <v>425</v>
      </c>
      <c r="B52" s="67" t="s">
        <v>426</v>
      </c>
      <c r="C52" s="65" t="s">
        <v>127</v>
      </c>
      <c r="D52" s="65">
        <v>9117.9000000000015</v>
      </c>
      <c r="E52" s="65">
        <v>10629.900000000001</v>
      </c>
      <c r="F52" s="67">
        <v>2300</v>
      </c>
      <c r="G52" s="67">
        <v>1800</v>
      </c>
      <c r="H52" s="67">
        <v>950</v>
      </c>
      <c r="I52" s="67">
        <v>400</v>
      </c>
      <c r="J52" s="67" t="s">
        <v>427</v>
      </c>
    </row>
    <row r="53" spans="1:10">
      <c r="A53" s="67"/>
      <c r="B53" s="67" t="s">
        <v>428</v>
      </c>
      <c r="C53" s="65"/>
      <c r="D53" s="65">
        <v>10393.650000000001</v>
      </c>
      <c r="E53" s="65">
        <v>11905.650000000001</v>
      </c>
      <c r="F53" s="67"/>
      <c r="G53" s="67"/>
      <c r="H53" s="67"/>
      <c r="I53" s="67"/>
      <c r="J53" s="67"/>
    </row>
    <row r="54" spans="1:10">
      <c r="A54" s="67"/>
      <c r="B54" s="67" t="s">
        <v>394</v>
      </c>
      <c r="C54" s="65"/>
      <c r="D54" s="65">
        <v>12582</v>
      </c>
      <c r="E54" s="65">
        <v>14094.000000000002</v>
      </c>
      <c r="F54" s="67"/>
      <c r="G54" s="67"/>
      <c r="H54" s="67"/>
      <c r="I54" s="67"/>
      <c r="J54" s="67"/>
    </row>
    <row r="55" spans="1:10">
      <c r="A55" s="67" t="s">
        <v>429</v>
      </c>
      <c r="B55" s="67" t="s">
        <v>430</v>
      </c>
      <c r="C55" s="65" t="s">
        <v>127</v>
      </c>
      <c r="D55" s="65" t="s">
        <v>127</v>
      </c>
      <c r="E55" s="65">
        <v>9250.2000000000007</v>
      </c>
      <c r="F55" s="67">
        <v>2300</v>
      </c>
      <c r="G55" s="67">
        <v>1800</v>
      </c>
      <c r="H55" s="67">
        <v>950</v>
      </c>
      <c r="I55" s="67">
        <v>400</v>
      </c>
      <c r="J55" s="67" t="s">
        <v>431</v>
      </c>
    </row>
    <row r="56" spans="1:10">
      <c r="A56" s="67"/>
      <c r="B56" s="67" t="s">
        <v>422</v>
      </c>
      <c r="C56" s="65"/>
      <c r="D56" s="65"/>
      <c r="E56" s="65">
        <v>10393.650000000001</v>
      </c>
      <c r="F56" s="67"/>
      <c r="G56" s="67"/>
      <c r="H56" s="67"/>
      <c r="I56" s="67"/>
      <c r="J56" s="67"/>
    </row>
    <row r="57" spans="1:10">
      <c r="A57" s="67" t="s">
        <v>432</v>
      </c>
      <c r="B57" s="67" t="s">
        <v>433</v>
      </c>
      <c r="C57" s="65" t="s">
        <v>127</v>
      </c>
      <c r="D57" s="65"/>
      <c r="E57" s="65">
        <v>7997.4000000000005</v>
      </c>
      <c r="F57" s="67">
        <v>2300</v>
      </c>
      <c r="G57" s="67">
        <v>1800</v>
      </c>
      <c r="H57" s="67">
        <v>950</v>
      </c>
      <c r="I57" s="67">
        <v>400</v>
      </c>
      <c r="J57" s="67" t="s">
        <v>434</v>
      </c>
    </row>
    <row r="58" spans="1:10">
      <c r="A58" s="67"/>
      <c r="B58" s="67" t="s">
        <v>399</v>
      </c>
      <c r="C58" s="65"/>
      <c r="D58" s="65"/>
      <c r="E58" s="65">
        <v>8388.9000000000015</v>
      </c>
      <c r="F58" s="67"/>
      <c r="G58" s="67"/>
      <c r="H58" s="67"/>
      <c r="I58" s="67"/>
      <c r="J58" s="67"/>
    </row>
    <row r="59" spans="1:10">
      <c r="A59" s="67"/>
      <c r="B59" s="67" t="s">
        <v>435</v>
      </c>
      <c r="C59" s="65"/>
      <c r="D59" s="65"/>
      <c r="E59" s="65">
        <v>8746.6500000000015</v>
      </c>
      <c r="F59" s="67"/>
      <c r="G59" s="67"/>
      <c r="H59" s="67"/>
      <c r="I59" s="67"/>
      <c r="J59" s="67"/>
    </row>
    <row r="60" spans="1:10">
      <c r="A60" s="67"/>
      <c r="B60" s="67" t="s">
        <v>436</v>
      </c>
      <c r="C60" s="65"/>
      <c r="D60" s="65"/>
      <c r="E60" s="65">
        <v>11638.35</v>
      </c>
      <c r="F60" s="67"/>
      <c r="G60" s="67"/>
      <c r="H60" s="67"/>
      <c r="I60" s="67"/>
      <c r="J60" s="67"/>
    </row>
    <row r="61" spans="1:10">
      <c r="A61" s="67"/>
      <c r="B61" s="67" t="s">
        <v>422</v>
      </c>
      <c r="C61" s="65"/>
      <c r="D61" s="65"/>
      <c r="E61" s="65">
        <v>0</v>
      </c>
      <c r="F61" s="67"/>
      <c r="G61" s="67"/>
      <c r="H61" s="67"/>
      <c r="I61" s="67"/>
      <c r="J61" s="67"/>
    </row>
    <row r="62" spans="1:10">
      <c r="A62" s="67"/>
      <c r="B62" s="67" t="s">
        <v>393</v>
      </c>
      <c r="C62" s="65"/>
      <c r="D62" s="65"/>
      <c r="E62" s="65">
        <v>12051.45</v>
      </c>
      <c r="F62" s="67"/>
      <c r="G62" s="67"/>
      <c r="H62" s="67"/>
      <c r="I62" s="67"/>
      <c r="J62" s="67"/>
    </row>
    <row r="63" spans="1:10">
      <c r="A63" s="67"/>
      <c r="B63" s="67" t="s">
        <v>408</v>
      </c>
      <c r="C63" s="65"/>
      <c r="D63" s="65"/>
      <c r="E63" s="65"/>
      <c r="F63" s="67"/>
      <c r="G63" s="67"/>
      <c r="H63" s="67"/>
      <c r="I63" s="67"/>
      <c r="J63" s="67"/>
    </row>
    <row r="64" spans="1:10">
      <c r="A64" s="67" t="s">
        <v>437</v>
      </c>
      <c r="B64" s="67" t="s">
        <v>438</v>
      </c>
      <c r="C64" s="65">
        <v>6718.9500000000007</v>
      </c>
      <c r="D64" s="65">
        <v>7807.05</v>
      </c>
      <c r="E64" s="65">
        <v>9319.0500000000011</v>
      </c>
      <c r="F64" s="67" t="s">
        <v>378</v>
      </c>
      <c r="G64" s="67">
        <v>1900</v>
      </c>
      <c r="H64" s="67">
        <v>900</v>
      </c>
      <c r="I64" s="67">
        <v>400</v>
      </c>
      <c r="J64" s="67" t="s">
        <v>439</v>
      </c>
    </row>
    <row r="65" spans="1:10">
      <c r="A65" s="67"/>
      <c r="B65" s="67" t="s">
        <v>440</v>
      </c>
      <c r="C65" s="65">
        <v>9263.7000000000007</v>
      </c>
      <c r="D65" s="65">
        <v>10351.800000000001</v>
      </c>
      <c r="E65" s="65">
        <v>11863.800000000001</v>
      </c>
      <c r="F65" s="67"/>
      <c r="G65" s="67"/>
      <c r="H65" s="67"/>
      <c r="I65" s="67"/>
      <c r="J65" s="67"/>
    </row>
    <row r="66" spans="1:10">
      <c r="A66" s="67" t="s">
        <v>441</v>
      </c>
      <c r="B66" s="67" t="s">
        <v>442</v>
      </c>
      <c r="C66" s="65">
        <v>4972.05</v>
      </c>
      <c r="D66" s="65">
        <v>6358.5</v>
      </c>
      <c r="E66" s="65">
        <v>7870.5000000000009</v>
      </c>
      <c r="F66" s="67">
        <v>2300</v>
      </c>
      <c r="G66" s="67">
        <v>1800</v>
      </c>
      <c r="H66" s="67">
        <v>950</v>
      </c>
      <c r="I66" s="67">
        <v>400</v>
      </c>
      <c r="J66" s="67" t="s">
        <v>443</v>
      </c>
    </row>
    <row r="67" spans="1:10">
      <c r="A67" s="67"/>
      <c r="B67" s="67" t="s">
        <v>444</v>
      </c>
      <c r="C67" s="65">
        <v>7090.2000000000007</v>
      </c>
      <c r="D67" s="65">
        <v>8476.6500000000015</v>
      </c>
      <c r="E67" s="65">
        <v>9988.6500000000015</v>
      </c>
      <c r="F67" s="67"/>
      <c r="G67" s="67"/>
      <c r="H67" s="67"/>
      <c r="I67" s="67"/>
      <c r="J67" s="67"/>
    </row>
    <row r="68" spans="1:10">
      <c r="A68" s="67"/>
      <c r="B68" s="67" t="s">
        <v>445</v>
      </c>
      <c r="C68" s="65">
        <v>5327.1</v>
      </c>
      <c r="D68" s="65">
        <v>6713.55</v>
      </c>
      <c r="E68" s="65">
        <v>8225.5500000000011</v>
      </c>
      <c r="F68" s="67"/>
      <c r="G68" s="67"/>
      <c r="H68" s="67"/>
      <c r="I68" s="67"/>
      <c r="J68" s="67"/>
    </row>
    <row r="69" spans="1:10">
      <c r="A69" s="67" t="s">
        <v>446</v>
      </c>
      <c r="B69" s="67" t="s">
        <v>447</v>
      </c>
      <c r="C69" s="65">
        <v>6805.35</v>
      </c>
      <c r="D69" s="65">
        <v>8513.1</v>
      </c>
      <c r="E69" s="65" t="s">
        <v>127</v>
      </c>
      <c r="F69" s="67">
        <v>2300</v>
      </c>
      <c r="G69" s="67">
        <v>1800</v>
      </c>
      <c r="H69" s="67">
        <v>950</v>
      </c>
      <c r="I69" s="67">
        <v>400</v>
      </c>
      <c r="J69" s="67" t="s">
        <v>448</v>
      </c>
    </row>
    <row r="70" spans="1:10">
      <c r="A70" s="67" t="s">
        <v>449</v>
      </c>
      <c r="B70" s="67" t="s">
        <v>450</v>
      </c>
      <c r="C70" s="65">
        <v>6805.35</v>
      </c>
      <c r="D70" s="65">
        <v>8513.1</v>
      </c>
      <c r="E70" s="65" t="s">
        <v>127</v>
      </c>
      <c r="F70" s="67">
        <v>2300</v>
      </c>
      <c r="G70" s="67">
        <v>1800</v>
      </c>
      <c r="H70" s="67">
        <v>950</v>
      </c>
      <c r="I70" s="67" t="s">
        <v>451</v>
      </c>
      <c r="J70" s="67" t="s">
        <v>452</v>
      </c>
    </row>
    <row r="71" spans="1:10">
      <c r="A71" s="67" t="s">
        <v>453</v>
      </c>
      <c r="B71" s="67" t="s">
        <v>454</v>
      </c>
      <c r="C71" s="65">
        <v>5940</v>
      </c>
      <c r="D71" s="65">
        <v>6350.4000000000005</v>
      </c>
      <c r="E71" s="65">
        <v>7862.4000000000005</v>
      </c>
      <c r="F71" s="67">
        <v>2300</v>
      </c>
      <c r="G71" s="67">
        <v>1800</v>
      </c>
      <c r="H71" s="67">
        <v>950</v>
      </c>
      <c r="I71" s="67">
        <v>400</v>
      </c>
      <c r="J71" s="67" t="s">
        <v>455</v>
      </c>
    </row>
    <row r="72" spans="1:10">
      <c r="A72" s="67" t="s">
        <v>456</v>
      </c>
      <c r="B72" s="67"/>
      <c r="C72" s="65" t="s">
        <v>127</v>
      </c>
      <c r="D72" s="65"/>
      <c r="E72" s="65"/>
      <c r="F72" s="67">
        <v>2300</v>
      </c>
      <c r="G72" s="67">
        <v>1800</v>
      </c>
      <c r="H72" s="67">
        <v>950</v>
      </c>
      <c r="I72" s="67">
        <v>400</v>
      </c>
      <c r="J72" s="67" t="s">
        <v>457</v>
      </c>
    </row>
    <row r="73" spans="1:10">
      <c r="A73" s="73"/>
      <c r="B73" s="73"/>
      <c r="C73" s="73"/>
      <c r="D73" s="73"/>
      <c r="E73" s="73"/>
      <c r="F73" s="73"/>
      <c r="G73" s="73"/>
      <c r="H73" s="73"/>
      <c r="I73" s="73"/>
      <c r="J73" s="73"/>
    </row>
    <row r="74" spans="1:10">
      <c r="A74" s="73" t="s">
        <v>458</v>
      </c>
      <c r="B74" s="73"/>
      <c r="C74" s="73"/>
      <c r="D74" s="73"/>
      <c r="E74" s="73"/>
      <c r="F74" s="73"/>
      <c r="G74" s="73"/>
      <c r="H74" s="73"/>
      <c r="I74" s="73"/>
      <c r="J74" s="73"/>
    </row>
    <row r="75" spans="1:10">
      <c r="A75" s="211" t="s">
        <v>373</v>
      </c>
      <c r="B75" s="211" t="s">
        <v>415</v>
      </c>
      <c r="C75" s="197" t="s">
        <v>981</v>
      </c>
      <c r="D75" s="198"/>
      <c r="E75" s="199"/>
      <c r="F75" s="65" t="s">
        <v>115</v>
      </c>
      <c r="G75" s="65"/>
      <c r="H75" s="65" t="s">
        <v>116</v>
      </c>
      <c r="I75" s="65"/>
      <c r="J75" s="65" t="s">
        <v>414</v>
      </c>
    </row>
    <row r="76" spans="1:10">
      <c r="A76" s="212"/>
      <c r="B76" s="212"/>
      <c r="C76" s="66" t="s">
        <v>121</v>
      </c>
      <c r="D76" s="66" t="s">
        <v>122</v>
      </c>
      <c r="E76" s="66" t="s">
        <v>375</v>
      </c>
      <c r="F76" s="65" t="s">
        <v>118</v>
      </c>
      <c r="G76" s="65" t="s">
        <v>120</v>
      </c>
      <c r="H76" s="65" t="s">
        <v>118</v>
      </c>
      <c r="I76" s="65" t="s">
        <v>120</v>
      </c>
      <c r="J76" s="65"/>
    </row>
    <row r="77" spans="1:10">
      <c r="A77" s="67" t="s">
        <v>459</v>
      </c>
      <c r="B77" s="67" t="s">
        <v>460</v>
      </c>
      <c r="C77" s="65">
        <v>10300.5</v>
      </c>
      <c r="D77" s="65">
        <v>10744.650000000001</v>
      </c>
      <c r="E77" s="65" t="s">
        <v>127</v>
      </c>
      <c r="F77" s="67" t="s">
        <v>378</v>
      </c>
      <c r="G77" s="67">
        <v>1900</v>
      </c>
      <c r="H77" s="67">
        <v>900</v>
      </c>
      <c r="I77" s="67">
        <v>600</v>
      </c>
      <c r="J77" s="67" t="s">
        <v>461</v>
      </c>
    </row>
    <row r="78" spans="1:10">
      <c r="A78" s="67"/>
      <c r="B78" s="67" t="s">
        <v>462</v>
      </c>
      <c r="C78" s="65">
        <v>11132.1</v>
      </c>
      <c r="D78" s="65">
        <v>11576.25</v>
      </c>
      <c r="E78" s="65"/>
      <c r="F78" s="67"/>
      <c r="G78" s="67"/>
      <c r="H78" s="67"/>
      <c r="I78" s="67"/>
      <c r="J78" s="67"/>
    </row>
    <row r="79" spans="1:10">
      <c r="A79" s="67"/>
      <c r="B79" s="67" t="s">
        <v>463</v>
      </c>
      <c r="C79" s="65">
        <v>10773</v>
      </c>
      <c r="D79" s="65">
        <v>11217.150000000001</v>
      </c>
      <c r="E79" s="65"/>
      <c r="F79" s="67"/>
      <c r="G79" s="67"/>
      <c r="H79" s="67"/>
      <c r="I79" s="67"/>
      <c r="J79" s="67"/>
    </row>
    <row r="80" spans="1:10">
      <c r="A80" s="67" t="s">
        <v>464</v>
      </c>
      <c r="B80" s="67" t="s">
        <v>426</v>
      </c>
      <c r="C80" s="65" t="s">
        <v>127</v>
      </c>
      <c r="D80" s="65">
        <v>10087.200000000001</v>
      </c>
      <c r="E80" s="65">
        <v>11207.2</v>
      </c>
      <c r="F80" s="67">
        <v>2300</v>
      </c>
      <c r="G80" s="67">
        <v>1800</v>
      </c>
      <c r="H80" s="67">
        <v>950</v>
      </c>
      <c r="I80" s="67">
        <v>400</v>
      </c>
      <c r="J80" s="67" t="s">
        <v>465</v>
      </c>
    </row>
    <row r="81" spans="1:10">
      <c r="A81" s="67"/>
      <c r="B81" s="67" t="s">
        <v>466</v>
      </c>
      <c r="C81" s="65"/>
      <c r="D81" s="65"/>
      <c r="E81" s="65"/>
      <c r="F81" s="67"/>
      <c r="G81" s="67"/>
      <c r="H81" s="67"/>
      <c r="I81" s="67"/>
      <c r="J81" s="67"/>
    </row>
    <row r="82" spans="1:10">
      <c r="A82" s="67"/>
      <c r="B82" s="67" t="s">
        <v>467</v>
      </c>
      <c r="C82" s="65"/>
      <c r="D82" s="65">
        <v>10962</v>
      </c>
      <c r="E82" s="65"/>
      <c r="F82" s="67"/>
      <c r="G82" s="67"/>
      <c r="H82" s="67"/>
      <c r="I82" s="67"/>
      <c r="J82" s="67"/>
    </row>
    <row r="83" spans="1:10">
      <c r="A83" s="67"/>
      <c r="B83" s="67" t="s">
        <v>393</v>
      </c>
      <c r="C83" s="65"/>
      <c r="D83" s="65">
        <v>12810.150000000001</v>
      </c>
      <c r="E83" s="65">
        <v>14322.150000000001</v>
      </c>
      <c r="F83" s="67"/>
      <c r="G83" s="67"/>
      <c r="H83" s="67"/>
      <c r="I83" s="67"/>
      <c r="J83" s="67"/>
    </row>
    <row r="84" spans="1:10">
      <c r="A84" s="67"/>
      <c r="B84" s="67" t="s">
        <v>408</v>
      </c>
      <c r="C84" s="65"/>
      <c r="D84" s="65"/>
      <c r="E84" s="65"/>
      <c r="F84" s="67"/>
      <c r="G84" s="67"/>
      <c r="H84" s="67"/>
      <c r="I84" s="67"/>
      <c r="J84" s="67"/>
    </row>
    <row r="85" spans="1:10">
      <c r="A85" s="67"/>
      <c r="B85" s="67" t="s">
        <v>395</v>
      </c>
      <c r="C85" s="65"/>
      <c r="D85" s="65"/>
      <c r="E85" s="65"/>
      <c r="F85" s="67"/>
      <c r="G85" s="67"/>
      <c r="H85" s="67"/>
      <c r="I85" s="67"/>
      <c r="J85" s="67"/>
    </row>
    <row r="86" spans="1:10">
      <c r="A86" s="67" t="s">
        <v>468</v>
      </c>
      <c r="B86" s="67" t="s">
        <v>469</v>
      </c>
      <c r="C86" s="65">
        <v>11132.1</v>
      </c>
      <c r="D86" s="65">
        <v>12221.550000000001</v>
      </c>
      <c r="E86" s="65" t="s">
        <v>127</v>
      </c>
      <c r="F86" s="67" t="s">
        <v>378</v>
      </c>
      <c r="G86" s="67">
        <v>1900</v>
      </c>
      <c r="H86" s="67">
        <v>900</v>
      </c>
      <c r="I86" s="67">
        <v>400</v>
      </c>
      <c r="J86" s="67" t="s">
        <v>470</v>
      </c>
    </row>
    <row r="87" spans="1:10">
      <c r="A87" s="67"/>
      <c r="B87" s="67" t="s">
        <v>467</v>
      </c>
      <c r="C87" s="65">
        <v>8398.35</v>
      </c>
      <c r="D87" s="65">
        <v>9487.8000000000011</v>
      </c>
      <c r="E87" s="65"/>
      <c r="F87" s="67"/>
      <c r="G87" s="67"/>
      <c r="H87" s="67"/>
      <c r="I87" s="67"/>
      <c r="J87" s="67"/>
    </row>
    <row r="88" spans="1:10">
      <c r="A88" s="67"/>
      <c r="B88" s="67" t="s">
        <v>471</v>
      </c>
      <c r="C88" s="65">
        <v>8552.25</v>
      </c>
      <c r="D88" s="65">
        <v>9641.7000000000007</v>
      </c>
      <c r="E88" s="65"/>
      <c r="F88" s="67"/>
      <c r="G88" s="67"/>
      <c r="H88" s="67"/>
      <c r="I88" s="67"/>
      <c r="J88" s="67"/>
    </row>
    <row r="89" spans="1:10">
      <c r="A89" s="67" t="s">
        <v>472</v>
      </c>
      <c r="B89" s="67" t="s">
        <v>473</v>
      </c>
      <c r="C89" s="65">
        <v>5522.85</v>
      </c>
      <c r="D89" s="65">
        <v>6947.1</v>
      </c>
      <c r="E89" s="65">
        <v>8459.1</v>
      </c>
      <c r="F89" s="67">
        <v>2300</v>
      </c>
      <c r="G89" s="67">
        <v>1800</v>
      </c>
      <c r="H89" s="67">
        <v>950</v>
      </c>
      <c r="I89" s="67">
        <v>400</v>
      </c>
      <c r="J89" s="67" t="s">
        <v>474</v>
      </c>
    </row>
    <row r="90" spans="1:10">
      <c r="A90" s="67"/>
      <c r="B90" s="67" t="s">
        <v>469</v>
      </c>
      <c r="C90" s="65"/>
      <c r="D90" s="65">
        <v>8514.4500000000007</v>
      </c>
      <c r="E90" s="65"/>
      <c r="F90" s="67"/>
      <c r="G90" s="67"/>
      <c r="H90" s="67"/>
      <c r="I90" s="67"/>
      <c r="J90" s="67"/>
    </row>
    <row r="91" spans="1:10">
      <c r="A91" s="67" t="s">
        <v>475</v>
      </c>
      <c r="B91" s="67" t="s">
        <v>476</v>
      </c>
      <c r="C91" s="65">
        <v>1584.9</v>
      </c>
      <c r="D91" s="65"/>
      <c r="E91" s="65"/>
      <c r="F91" s="67"/>
      <c r="G91" s="67"/>
      <c r="H91" s="67"/>
      <c r="I91" s="67"/>
      <c r="J91" s="67"/>
    </row>
    <row r="92" spans="1:10">
      <c r="A92" s="67"/>
      <c r="B92" s="67" t="s">
        <v>477</v>
      </c>
      <c r="C92" s="65">
        <v>1703.7</v>
      </c>
      <c r="D92" s="65"/>
      <c r="E92" s="65"/>
      <c r="F92" s="67"/>
      <c r="G92" s="67"/>
      <c r="H92" s="67"/>
      <c r="I92" s="67"/>
      <c r="J92" s="67"/>
    </row>
    <row r="93" spans="1:10">
      <c r="A93" s="67"/>
      <c r="B93" s="67" t="s">
        <v>478</v>
      </c>
      <c r="C93" s="65">
        <v>1960.2</v>
      </c>
      <c r="D93" s="65"/>
      <c r="E93" s="65"/>
      <c r="F93" s="67"/>
      <c r="G93" s="67"/>
      <c r="H93" s="67"/>
      <c r="I93" s="67"/>
      <c r="J93" s="67"/>
    </row>
    <row r="94" spans="1:10">
      <c r="A94" s="67"/>
      <c r="B94" s="67" t="s">
        <v>393</v>
      </c>
      <c r="C94" s="65"/>
      <c r="D94" s="65"/>
      <c r="E94" s="65"/>
      <c r="F94" s="67"/>
      <c r="G94" s="67"/>
      <c r="H94" s="67"/>
      <c r="I94" s="67"/>
      <c r="J94" s="67"/>
    </row>
    <row r="95" spans="1:10">
      <c r="A95" s="67" t="s">
        <v>479</v>
      </c>
      <c r="B95" s="67" t="s">
        <v>442</v>
      </c>
      <c r="C95" s="65">
        <v>3740.8500000000004</v>
      </c>
      <c r="D95" s="65"/>
      <c r="E95" s="65"/>
      <c r="F95" s="67"/>
      <c r="G95" s="67"/>
      <c r="H95" s="67"/>
      <c r="I95" s="67"/>
      <c r="J95" s="67"/>
    </row>
    <row r="96" spans="1:10">
      <c r="A96" s="67"/>
      <c r="B96" s="67" t="s">
        <v>477</v>
      </c>
      <c r="C96" s="65">
        <v>3904.2000000000003</v>
      </c>
      <c r="D96" s="65"/>
      <c r="E96" s="65"/>
      <c r="F96" s="67"/>
      <c r="G96" s="67"/>
      <c r="H96" s="67"/>
      <c r="I96" s="67"/>
      <c r="J96" s="67"/>
    </row>
    <row r="97" spans="1:10">
      <c r="A97" s="67"/>
      <c r="B97" s="67" t="s">
        <v>480</v>
      </c>
      <c r="C97" s="65">
        <v>4095.9</v>
      </c>
      <c r="D97" s="65"/>
      <c r="E97" s="65"/>
      <c r="F97" s="67"/>
      <c r="G97" s="67"/>
      <c r="H97" s="67"/>
      <c r="I97" s="67"/>
      <c r="J97" s="67"/>
    </row>
    <row r="98" spans="1:10">
      <c r="A98" s="67"/>
      <c r="B98" s="67" t="s">
        <v>393</v>
      </c>
      <c r="C98" s="65"/>
      <c r="D98" s="65"/>
      <c r="E98" s="65"/>
      <c r="F98" s="67"/>
      <c r="G98" s="67"/>
      <c r="H98" s="67"/>
      <c r="I98" s="67"/>
      <c r="J98" s="67"/>
    </row>
    <row r="99" spans="1:10">
      <c r="A99" s="73"/>
      <c r="B99" s="73"/>
      <c r="C99" s="73"/>
      <c r="D99" s="73"/>
      <c r="E99" s="73"/>
      <c r="F99" s="73"/>
      <c r="G99" s="73"/>
      <c r="H99" s="73"/>
      <c r="I99" s="73"/>
      <c r="J99" s="73"/>
    </row>
    <row r="100" spans="1:10">
      <c r="A100" s="73" t="s">
        <v>481</v>
      </c>
      <c r="B100" s="73"/>
      <c r="C100" s="73"/>
      <c r="D100" s="73"/>
      <c r="E100" s="73"/>
      <c r="F100" s="73"/>
      <c r="G100" s="73"/>
      <c r="H100" s="73"/>
      <c r="I100" s="73"/>
      <c r="J100" s="73"/>
    </row>
    <row r="101" spans="1:10">
      <c r="A101" s="67" t="s">
        <v>482</v>
      </c>
      <c r="B101" s="67"/>
      <c r="C101" s="65">
        <v>540</v>
      </c>
      <c r="D101" s="65"/>
      <c r="E101" s="65"/>
      <c r="F101" s="67"/>
      <c r="G101" s="67"/>
      <c r="H101" s="67"/>
      <c r="I101" s="67"/>
      <c r="J101" s="67"/>
    </row>
    <row r="102" spans="1:10">
      <c r="A102" s="67" t="s">
        <v>483</v>
      </c>
      <c r="B102" s="67"/>
      <c r="C102" s="65">
        <v>1502.5500000000002</v>
      </c>
      <c r="D102" s="65"/>
      <c r="E102" s="65"/>
      <c r="F102" s="67"/>
      <c r="G102" s="67"/>
      <c r="H102" s="67"/>
      <c r="I102" s="67"/>
      <c r="J102" s="67"/>
    </row>
    <row r="103" spans="1:10">
      <c r="A103" s="67" t="s">
        <v>484</v>
      </c>
      <c r="B103" s="67"/>
      <c r="C103" s="65">
        <v>751.95</v>
      </c>
      <c r="D103" s="65"/>
      <c r="E103" s="65"/>
      <c r="F103" s="67"/>
      <c r="G103" s="67"/>
      <c r="H103" s="67"/>
      <c r="I103" s="67"/>
      <c r="J103" s="67"/>
    </row>
    <row r="104" spans="1:10">
      <c r="A104" s="67" t="s">
        <v>351</v>
      </c>
      <c r="B104" s="67"/>
      <c r="C104" s="65">
        <v>261.90000000000003</v>
      </c>
      <c r="D104" s="65"/>
      <c r="E104" s="65"/>
      <c r="F104" s="67"/>
      <c r="G104" s="67"/>
      <c r="H104" s="67"/>
      <c r="I104" s="67"/>
      <c r="J104" s="67"/>
    </row>
    <row r="105" spans="1:10">
      <c r="A105" s="67" t="s">
        <v>485</v>
      </c>
      <c r="B105" s="67"/>
      <c r="C105" s="65">
        <v>607.5</v>
      </c>
      <c r="D105" s="65"/>
      <c r="E105" s="65"/>
      <c r="F105" s="67"/>
      <c r="G105" s="67"/>
      <c r="H105" s="67"/>
      <c r="I105" s="67"/>
      <c r="J105" s="67"/>
    </row>
    <row r="106" spans="1:10">
      <c r="A106" s="67" t="s">
        <v>486</v>
      </c>
      <c r="B106" s="67"/>
      <c r="C106" s="65">
        <v>602.1</v>
      </c>
      <c r="D106" s="65"/>
      <c r="E106" s="65"/>
      <c r="F106" s="67"/>
      <c r="G106" s="67"/>
      <c r="H106" s="67"/>
      <c r="I106" s="67"/>
      <c r="J106" s="67"/>
    </row>
    <row r="107" spans="1:10">
      <c r="A107" s="67" t="s">
        <v>487</v>
      </c>
      <c r="B107" s="67"/>
      <c r="C107" s="65">
        <v>453.6</v>
      </c>
      <c r="D107" s="65"/>
      <c r="E107" s="65"/>
      <c r="F107" s="67"/>
      <c r="G107" s="67"/>
      <c r="H107" s="67"/>
      <c r="I107" s="67"/>
      <c r="J107" s="67"/>
    </row>
    <row r="108" spans="1:10">
      <c r="A108" s="67" t="s">
        <v>488</v>
      </c>
      <c r="B108" s="67"/>
      <c r="C108" s="65">
        <v>675</v>
      </c>
      <c r="D108" s="65"/>
      <c r="E108" s="65"/>
      <c r="F108" s="67"/>
      <c r="G108" s="67"/>
      <c r="H108" s="67"/>
      <c r="I108" s="67"/>
      <c r="J108" s="67"/>
    </row>
    <row r="109" spans="1:10">
      <c r="A109" s="67" t="s">
        <v>489</v>
      </c>
      <c r="B109" s="67"/>
      <c r="C109" s="65"/>
      <c r="D109" s="65" t="s">
        <v>339</v>
      </c>
      <c r="E109" s="65"/>
      <c r="F109" s="67"/>
      <c r="G109" s="67"/>
      <c r="H109" s="67"/>
      <c r="I109" s="67"/>
      <c r="J109" s="67"/>
    </row>
    <row r="110" spans="1:10">
      <c r="A110" s="67"/>
      <c r="B110" s="67"/>
      <c r="C110" s="65"/>
      <c r="D110" s="65">
        <v>15</v>
      </c>
      <c r="E110" s="65"/>
      <c r="F110" s="67"/>
      <c r="G110" s="67"/>
      <c r="H110" s="67"/>
      <c r="I110" s="67"/>
      <c r="J110" s="67"/>
    </row>
    <row r="111" spans="1:10">
      <c r="A111" s="64" t="s">
        <v>340</v>
      </c>
    </row>
    <row r="116" spans="1:2">
      <c r="B116" s="64" t="s">
        <v>490</v>
      </c>
    </row>
    <row r="118" spans="1:2">
      <c r="A118" s="64" t="s">
        <v>315</v>
      </c>
    </row>
    <row r="120" spans="1:2">
      <c r="A120" s="64" t="s">
        <v>491</v>
      </c>
    </row>
    <row r="121" spans="1:2">
      <c r="A121" s="64" t="s">
        <v>492</v>
      </c>
    </row>
    <row r="122" spans="1:2">
      <c r="A122" s="64" t="s">
        <v>493</v>
      </c>
    </row>
    <row r="123" spans="1:2">
      <c r="A123" s="64" t="s">
        <v>494</v>
      </c>
    </row>
    <row r="124" spans="1:2">
      <c r="A124" s="64" t="s">
        <v>495</v>
      </c>
    </row>
    <row r="125" spans="1:2">
      <c r="A125" s="64" t="s">
        <v>496</v>
      </c>
    </row>
    <row r="127" spans="1:2">
      <c r="A127" s="64" t="s">
        <v>497</v>
      </c>
    </row>
    <row r="129" spans="1:10">
      <c r="A129" s="64" t="s">
        <v>498</v>
      </c>
    </row>
    <row r="132" spans="1:10">
      <c r="A132" s="64" t="s">
        <v>499</v>
      </c>
    </row>
    <row r="134" spans="1:10">
      <c r="A134" s="64" t="s">
        <v>500</v>
      </c>
    </row>
    <row r="135" spans="1:10">
      <c r="A135" s="64" t="s">
        <v>501</v>
      </c>
    </row>
    <row r="136" spans="1:10">
      <c r="A136" s="64" t="s">
        <v>502</v>
      </c>
    </row>
    <row r="137" spans="1:10">
      <c r="A137" s="64" t="s">
        <v>503</v>
      </c>
    </row>
    <row r="141" spans="1:10">
      <c r="A141" s="149" t="s">
        <v>362</v>
      </c>
      <c r="B141" s="149"/>
      <c r="C141" s="149"/>
      <c r="D141" s="149"/>
      <c r="E141" s="149"/>
      <c r="F141" s="149"/>
    </row>
    <row r="142" spans="1:10">
      <c r="A142" s="65" t="s">
        <v>504</v>
      </c>
      <c r="B142" s="65"/>
      <c r="C142" s="65" t="s">
        <v>114</v>
      </c>
      <c r="D142" s="65"/>
      <c r="E142" s="65"/>
      <c r="F142" s="65"/>
      <c r="G142" s="65"/>
      <c r="H142" s="65"/>
      <c r="I142" s="65"/>
      <c r="J142" s="65"/>
    </row>
    <row r="143" spans="1:10">
      <c r="A143" s="67" t="s">
        <v>505</v>
      </c>
      <c r="B143" s="67"/>
      <c r="C143" s="65">
        <v>1310.8500000000001</v>
      </c>
      <c r="D143" s="67"/>
      <c r="E143" s="67"/>
      <c r="F143" s="67"/>
      <c r="G143" s="67"/>
      <c r="H143" s="67"/>
      <c r="I143" s="67"/>
      <c r="J143" s="67"/>
    </row>
    <row r="144" spans="1:10">
      <c r="A144" s="67" t="s">
        <v>506</v>
      </c>
      <c r="B144" s="67"/>
      <c r="C144" s="65">
        <v>2209.9500000000003</v>
      </c>
      <c r="D144" s="67"/>
      <c r="E144" s="67"/>
      <c r="F144" s="67"/>
      <c r="G144" s="67"/>
      <c r="H144" s="67"/>
      <c r="I144" s="67"/>
      <c r="J144" s="67"/>
    </row>
    <row r="145" spans="1:10">
      <c r="A145" s="67" t="s">
        <v>507</v>
      </c>
      <c r="B145" s="67"/>
      <c r="C145" s="65">
        <v>1525.5</v>
      </c>
      <c r="D145" s="67"/>
      <c r="E145" s="67"/>
      <c r="F145" s="67"/>
      <c r="G145" s="67"/>
      <c r="H145" s="67"/>
      <c r="I145" s="67"/>
      <c r="J145" s="67"/>
    </row>
    <row r="146" spans="1:10">
      <c r="A146" s="67" t="s">
        <v>508</v>
      </c>
      <c r="B146" s="67"/>
      <c r="C146" s="65">
        <v>2147.8500000000004</v>
      </c>
      <c r="D146" s="67"/>
      <c r="E146" s="67"/>
      <c r="F146" s="67"/>
      <c r="G146" s="67"/>
      <c r="H146" s="67"/>
      <c r="I146" s="67"/>
      <c r="J146" s="67"/>
    </row>
    <row r="147" spans="1:10">
      <c r="A147" s="67" t="s">
        <v>509</v>
      </c>
      <c r="B147" s="67"/>
      <c r="C147" s="65">
        <v>0</v>
      </c>
      <c r="D147" s="67"/>
      <c r="E147" s="67"/>
      <c r="F147" s="67"/>
      <c r="G147" s="67"/>
      <c r="H147" s="67"/>
      <c r="I147" s="67"/>
      <c r="J147" s="67"/>
    </row>
    <row r="148" spans="1:10">
      <c r="A148" s="67" t="s">
        <v>510</v>
      </c>
      <c r="B148" s="67"/>
      <c r="C148" s="65">
        <v>1179.9000000000001</v>
      </c>
      <c r="D148" s="67"/>
      <c r="E148" s="67"/>
      <c r="F148" s="67"/>
      <c r="G148" s="67"/>
      <c r="H148" s="67"/>
      <c r="I148" s="67"/>
      <c r="J148" s="67"/>
    </row>
    <row r="149" spans="1:10">
      <c r="A149" s="67" t="s">
        <v>511</v>
      </c>
      <c r="B149" s="67"/>
      <c r="C149" s="65">
        <v>2709.4500000000003</v>
      </c>
      <c r="D149" s="67"/>
      <c r="E149" s="67"/>
      <c r="F149" s="67"/>
      <c r="G149" s="67"/>
      <c r="H149" s="67"/>
      <c r="I149" s="67"/>
      <c r="J149" s="67"/>
    </row>
  </sheetData>
  <mergeCells count="11">
    <mergeCell ref="C3:E3"/>
    <mergeCell ref="A3:A4"/>
    <mergeCell ref="B3:B4"/>
    <mergeCell ref="C75:E75"/>
    <mergeCell ref="C43:E43"/>
    <mergeCell ref="A5:A6"/>
    <mergeCell ref="A7:A8"/>
    <mergeCell ref="A75:A76"/>
    <mergeCell ref="B75:B76"/>
    <mergeCell ref="A43:A44"/>
    <mergeCell ref="B43:B44"/>
  </mergeCells>
  <pageMargins left="0.7" right="0.7" top="0.75" bottom="0.75" header="0.3" footer="0.3"/>
</worksheet>
</file>

<file path=xl/worksheets/sheet6.xml><?xml version="1.0" encoding="utf-8"?>
<worksheet xmlns="http://schemas.openxmlformats.org/spreadsheetml/2006/main" xmlns:r="http://schemas.openxmlformats.org/officeDocument/2006/relationships">
  <sheetPr>
    <tabColor rgb="FFFFFF00"/>
  </sheetPr>
  <dimension ref="A1:HV47"/>
  <sheetViews>
    <sheetView workbookViewId="0">
      <pane ySplit="2" topLeftCell="A33" activePane="bottomLeft" state="frozen"/>
      <selection pane="bottomLeft" activeCell="D4" sqref="D4"/>
    </sheetView>
  </sheetViews>
  <sheetFormatPr defaultColWidth="11.5703125" defaultRowHeight="12.75"/>
  <cols>
    <col min="1" max="1" width="18.42578125" style="35" customWidth="1"/>
    <col min="2" max="2" width="3" style="35" customWidth="1"/>
    <col min="3" max="3" width="2.7109375" style="57" customWidth="1"/>
    <col min="4" max="6" width="3" style="57" customWidth="1"/>
    <col min="7" max="7" width="2.5703125" style="35" customWidth="1"/>
    <col min="8" max="8" width="4.7109375" style="35" customWidth="1"/>
    <col min="9" max="9" width="6.140625" style="35" customWidth="1"/>
    <col min="10" max="10" width="3.7109375" style="35" customWidth="1"/>
    <col min="11" max="11" width="3.5703125" style="35" customWidth="1"/>
    <col min="12" max="12" width="4.140625" style="35" customWidth="1"/>
    <col min="13" max="14" width="3" style="35" customWidth="1"/>
    <col min="15" max="15" width="4.140625" style="35" customWidth="1"/>
    <col min="16" max="29" width="2.85546875" style="35" customWidth="1"/>
    <col min="30" max="30" width="4.140625" style="35" customWidth="1"/>
    <col min="31" max="31" width="4.140625" style="57" customWidth="1"/>
    <col min="32" max="33" width="2.7109375" style="35" customWidth="1"/>
    <col min="34" max="43" width="4.140625" style="35" customWidth="1"/>
    <col min="44" max="47" width="2.7109375" style="26" customWidth="1"/>
    <col min="48" max="230" width="11.5703125" style="35"/>
    <col min="231" max="256" width="11.5703125" style="26"/>
    <col min="257" max="257" width="18.42578125" style="26" customWidth="1"/>
    <col min="258" max="258" width="3" style="26" customWidth="1"/>
    <col min="259" max="259" width="2.7109375" style="26" customWidth="1"/>
    <col min="260" max="262" width="3" style="26" customWidth="1"/>
    <col min="263" max="263" width="2.5703125" style="26" customWidth="1"/>
    <col min="264" max="264" width="4.7109375" style="26" customWidth="1"/>
    <col min="265" max="265" width="6.140625" style="26" customWidth="1"/>
    <col min="266" max="266" width="3.7109375" style="26" customWidth="1"/>
    <col min="267" max="267" width="3.5703125" style="26" customWidth="1"/>
    <col min="268" max="268" width="4.140625" style="26" customWidth="1"/>
    <col min="269" max="270" width="3" style="26" customWidth="1"/>
    <col min="271" max="271" width="4.140625" style="26" customWidth="1"/>
    <col min="272" max="285" width="2.85546875" style="26" customWidth="1"/>
    <col min="286" max="287" width="4.140625" style="26" customWidth="1"/>
    <col min="288" max="289" width="2.7109375" style="26" customWidth="1"/>
    <col min="290" max="299" width="4.140625" style="26" customWidth="1"/>
    <col min="300" max="303" width="2.7109375" style="26" customWidth="1"/>
    <col min="304" max="512" width="11.5703125" style="26"/>
    <col min="513" max="513" width="18.42578125" style="26" customWidth="1"/>
    <col min="514" max="514" width="3" style="26" customWidth="1"/>
    <col min="515" max="515" width="2.7109375" style="26" customWidth="1"/>
    <col min="516" max="518" width="3" style="26" customWidth="1"/>
    <col min="519" max="519" width="2.5703125" style="26" customWidth="1"/>
    <col min="520" max="520" width="4.7109375" style="26" customWidth="1"/>
    <col min="521" max="521" width="6.140625" style="26" customWidth="1"/>
    <col min="522" max="522" width="3.7109375" style="26" customWidth="1"/>
    <col min="523" max="523" width="3.5703125" style="26" customWidth="1"/>
    <col min="524" max="524" width="4.140625" style="26" customWidth="1"/>
    <col min="525" max="526" width="3" style="26" customWidth="1"/>
    <col min="527" max="527" width="4.140625" style="26" customWidth="1"/>
    <col min="528" max="541" width="2.85546875" style="26" customWidth="1"/>
    <col min="542" max="543" width="4.140625" style="26" customWidth="1"/>
    <col min="544" max="545" width="2.7109375" style="26" customWidth="1"/>
    <col min="546" max="555" width="4.140625" style="26" customWidth="1"/>
    <col min="556" max="559" width="2.7109375" style="26" customWidth="1"/>
    <col min="560" max="768" width="11.5703125" style="26"/>
    <col min="769" max="769" width="18.42578125" style="26" customWidth="1"/>
    <col min="770" max="770" width="3" style="26" customWidth="1"/>
    <col min="771" max="771" width="2.7109375" style="26" customWidth="1"/>
    <col min="772" max="774" width="3" style="26" customWidth="1"/>
    <col min="775" max="775" width="2.5703125" style="26" customWidth="1"/>
    <col min="776" max="776" width="4.7109375" style="26" customWidth="1"/>
    <col min="777" max="777" width="6.140625" style="26" customWidth="1"/>
    <col min="778" max="778" width="3.7109375" style="26" customWidth="1"/>
    <col min="779" max="779" width="3.5703125" style="26" customWidth="1"/>
    <col min="780" max="780" width="4.140625" style="26" customWidth="1"/>
    <col min="781" max="782" width="3" style="26" customWidth="1"/>
    <col min="783" max="783" width="4.140625" style="26" customWidth="1"/>
    <col min="784" max="797" width="2.85546875" style="26" customWidth="1"/>
    <col min="798" max="799" width="4.140625" style="26" customWidth="1"/>
    <col min="800" max="801" width="2.7109375" style="26" customWidth="1"/>
    <col min="802" max="811" width="4.140625" style="26" customWidth="1"/>
    <col min="812" max="815" width="2.7109375" style="26" customWidth="1"/>
    <col min="816" max="1024" width="11.5703125" style="26"/>
    <col min="1025" max="1025" width="18.42578125" style="26" customWidth="1"/>
    <col min="1026" max="1026" width="3" style="26" customWidth="1"/>
    <col min="1027" max="1027" width="2.7109375" style="26" customWidth="1"/>
    <col min="1028" max="1030" width="3" style="26" customWidth="1"/>
    <col min="1031" max="1031" width="2.5703125" style="26" customWidth="1"/>
    <col min="1032" max="1032" width="4.7109375" style="26" customWidth="1"/>
    <col min="1033" max="1033" width="6.140625" style="26" customWidth="1"/>
    <col min="1034" max="1034" width="3.7109375" style="26" customWidth="1"/>
    <col min="1035" max="1035" width="3.5703125" style="26" customWidth="1"/>
    <col min="1036" max="1036" width="4.140625" style="26" customWidth="1"/>
    <col min="1037" max="1038" width="3" style="26" customWidth="1"/>
    <col min="1039" max="1039" width="4.140625" style="26" customWidth="1"/>
    <col min="1040" max="1053" width="2.85546875" style="26" customWidth="1"/>
    <col min="1054" max="1055" width="4.140625" style="26" customWidth="1"/>
    <col min="1056" max="1057" width="2.7109375" style="26" customWidth="1"/>
    <col min="1058" max="1067" width="4.140625" style="26" customWidth="1"/>
    <col min="1068" max="1071" width="2.7109375" style="26" customWidth="1"/>
    <col min="1072" max="1280" width="11.5703125" style="26"/>
    <col min="1281" max="1281" width="18.42578125" style="26" customWidth="1"/>
    <col min="1282" max="1282" width="3" style="26" customWidth="1"/>
    <col min="1283" max="1283" width="2.7109375" style="26" customWidth="1"/>
    <col min="1284" max="1286" width="3" style="26" customWidth="1"/>
    <col min="1287" max="1287" width="2.5703125" style="26" customWidth="1"/>
    <col min="1288" max="1288" width="4.7109375" style="26" customWidth="1"/>
    <col min="1289" max="1289" width="6.140625" style="26" customWidth="1"/>
    <col min="1290" max="1290" width="3.7109375" style="26" customWidth="1"/>
    <col min="1291" max="1291" width="3.5703125" style="26" customWidth="1"/>
    <col min="1292" max="1292" width="4.140625" style="26" customWidth="1"/>
    <col min="1293" max="1294" width="3" style="26" customWidth="1"/>
    <col min="1295" max="1295" width="4.140625" style="26" customWidth="1"/>
    <col min="1296" max="1309" width="2.85546875" style="26" customWidth="1"/>
    <col min="1310" max="1311" width="4.140625" style="26" customWidth="1"/>
    <col min="1312" max="1313" width="2.7109375" style="26" customWidth="1"/>
    <col min="1314" max="1323" width="4.140625" style="26" customWidth="1"/>
    <col min="1324" max="1327" width="2.7109375" style="26" customWidth="1"/>
    <col min="1328" max="1536" width="11.5703125" style="26"/>
    <col min="1537" max="1537" width="18.42578125" style="26" customWidth="1"/>
    <col min="1538" max="1538" width="3" style="26" customWidth="1"/>
    <col min="1539" max="1539" width="2.7109375" style="26" customWidth="1"/>
    <col min="1540" max="1542" width="3" style="26" customWidth="1"/>
    <col min="1543" max="1543" width="2.5703125" style="26" customWidth="1"/>
    <col min="1544" max="1544" width="4.7109375" style="26" customWidth="1"/>
    <col min="1545" max="1545" width="6.140625" style="26" customWidth="1"/>
    <col min="1546" max="1546" width="3.7109375" style="26" customWidth="1"/>
    <col min="1547" max="1547" width="3.5703125" style="26" customWidth="1"/>
    <col min="1548" max="1548" width="4.140625" style="26" customWidth="1"/>
    <col min="1549" max="1550" width="3" style="26" customWidth="1"/>
    <col min="1551" max="1551" width="4.140625" style="26" customWidth="1"/>
    <col min="1552" max="1565" width="2.85546875" style="26" customWidth="1"/>
    <col min="1566" max="1567" width="4.140625" style="26" customWidth="1"/>
    <col min="1568" max="1569" width="2.7109375" style="26" customWidth="1"/>
    <col min="1570" max="1579" width="4.140625" style="26" customWidth="1"/>
    <col min="1580" max="1583" width="2.7109375" style="26" customWidth="1"/>
    <col min="1584" max="1792" width="11.5703125" style="26"/>
    <col min="1793" max="1793" width="18.42578125" style="26" customWidth="1"/>
    <col min="1794" max="1794" width="3" style="26" customWidth="1"/>
    <col min="1795" max="1795" width="2.7109375" style="26" customWidth="1"/>
    <col min="1796" max="1798" width="3" style="26" customWidth="1"/>
    <col min="1799" max="1799" width="2.5703125" style="26" customWidth="1"/>
    <col min="1800" max="1800" width="4.7109375" style="26" customWidth="1"/>
    <col min="1801" max="1801" width="6.140625" style="26" customWidth="1"/>
    <col min="1802" max="1802" width="3.7109375" style="26" customWidth="1"/>
    <col min="1803" max="1803" width="3.5703125" style="26" customWidth="1"/>
    <col min="1804" max="1804" width="4.140625" style="26" customWidth="1"/>
    <col min="1805" max="1806" width="3" style="26" customWidth="1"/>
    <col min="1807" max="1807" width="4.140625" style="26" customWidth="1"/>
    <col min="1808" max="1821" width="2.85546875" style="26" customWidth="1"/>
    <col min="1822" max="1823" width="4.140625" style="26" customWidth="1"/>
    <col min="1824" max="1825" width="2.7109375" style="26" customWidth="1"/>
    <col min="1826" max="1835" width="4.140625" style="26" customWidth="1"/>
    <col min="1836" max="1839" width="2.7109375" style="26" customWidth="1"/>
    <col min="1840" max="2048" width="11.5703125" style="26"/>
    <col min="2049" max="2049" width="18.42578125" style="26" customWidth="1"/>
    <col min="2050" max="2050" width="3" style="26" customWidth="1"/>
    <col min="2051" max="2051" width="2.7109375" style="26" customWidth="1"/>
    <col min="2052" max="2054" width="3" style="26" customWidth="1"/>
    <col min="2055" max="2055" width="2.5703125" style="26" customWidth="1"/>
    <col min="2056" max="2056" width="4.7109375" style="26" customWidth="1"/>
    <col min="2057" max="2057" width="6.140625" style="26" customWidth="1"/>
    <col min="2058" max="2058" width="3.7109375" style="26" customWidth="1"/>
    <col min="2059" max="2059" width="3.5703125" style="26" customWidth="1"/>
    <col min="2060" max="2060" width="4.140625" style="26" customWidth="1"/>
    <col min="2061" max="2062" width="3" style="26" customWidth="1"/>
    <col min="2063" max="2063" width="4.140625" style="26" customWidth="1"/>
    <col min="2064" max="2077" width="2.85546875" style="26" customWidth="1"/>
    <col min="2078" max="2079" width="4.140625" style="26" customWidth="1"/>
    <col min="2080" max="2081" width="2.7109375" style="26" customWidth="1"/>
    <col min="2082" max="2091" width="4.140625" style="26" customWidth="1"/>
    <col min="2092" max="2095" width="2.7109375" style="26" customWidth="1"/>
    <col min="2096" max="2304" width="11.5703125" style="26"/>
    <col min="2305" max="2305" width="18.42578125" style="26" customWidth="1"/>
    <col min="2306" max="2306" width="3" style="26" customWidth="1"/>
    <col min="2307" max="2307" width="2.7109375" style="26" customWidth="1"/>
    <col min="2308" max="2310" width="3" style="26" customWidth="1"/>
    <col min="2311" max="2311" width="2.5703125" style="26" customWidth="1"/>
    <col min="2312" max="2312" width="4.7109375" style="26" customWidth="1"/>
    <col min="2313" max="2313" width="6.140625" style="26" customWidth="1"/>
    <col min="2314" max="2314" width="3.7109375" style="26" customWidth="1"/>
    <col min="2315" max="2315" width="3.5703125" style="26" customWidth="1"/>
    <col min="2316" max="2316" width="4.140625" style="26" customWidth="1"/>
    <col min="2317" max="2318" width="3" style="26" customWidth="1"/>
    <col min="2319" max="2319" width="4.140625" style="26" customWidth="1"/>
    <col min="2320" max="2333" width="2.85546875" style="26" customWidth="1"/>
    <col min="2334" max="2335" width="4.140625" style="26" customWidth="1"/>
    <col min="2336" max="2337" width="2.7109375" style="26" customWidth="1"/>
    <col min="2338" max="2347" width="4.140625" style="26" customWidth="1"/>
    <col min="2348" max="2351" width="2.7109375" style="26" customWidth="1"/>
    <col min="2352" max="2560" width="11.5703125" style="26"/>
    <col min="2561" max="2561" width="18.42578125" style="26" customWidth="1"/>
    <col min="2562" max="2562" width="3" style="26" customWidth="1"/>
    <col min="2563" max="2563" width="2.7109375" style="26" customWidth="1"/>
    <col min="2564" max="2566" width="3" style="26" customWidth="1"/>
    <col min="2567" max="2567" width="2.5703125" style="26" customWidth="1"/>
    <col min="2568" max="2568" width="4.7109375" style="26" customWidth="1"/>
    <col min="2569" max="2569" width="6.140625" style="26" customWidth="1"/>
    <col min="2570" max="2570" width="3.7109375" style="26" customWidth="1"/>
    <col min="2571" max="2571" width="3.5703125" style="26" customWidth="1"/>
    <col min="2572" max="2572" width="4.140625" style="26" customWidth="1"/>
    <col min="2573" max="2574" width="3" style="26" customWidth="1"/>
    <col min="2575" max="2575" width="4.140625" style="26" customWidth="1"/>
    <col min="2576" max="2589" width="2.85546875" style="26" customWidth="1"/>
    <col min="2590" max="2591" width="4.140625" style="26" customWidth="1"/>
    <col min="2592" max="2593" width="2.7109375" style="26" customWidth="1"/>
    <col min="2594" max="2603" width="4.140625" style="26" customWidth="1"/>
    <col min="2604" max="2607" width="2.7109375" style="26" customWidth="1"/>
    <col min="2608" max="2816" width="11.5703125" style="26"/>
    <col min="2817" max="2817" width="18.42578125" style="26" customWidth="1"/>
    <col min="2818" max="2818" width="3" style="26" customWidth="1"/>
    <col min="2819" max="2819" width="2.7109375" style="26" customWidth="1"/>
    <col min="2820" max="2822" width="3" style="26" customWidth="1"/>
    <col min="2823" max="2823" width="2.5703125" style="26" customWidth="1"/>
    <col min="2824" max="2824" width="4.7109375" style="26" customWidth="1"/>
    <col min="2825" max="2825" width="6.140625" style="26" customWidth="1"/>
    <col min="2826" max="2826" width="3.7109375" style="26" customWidth="1"/>
    <col min="2827" max="2827" width="3.5703125" style="26" customWidth="1"/>
    <col min="2828" max="2828" width="4.140625" style="26" customWidth="1"/>
    <col min="2829" max="2830" width="3" style="26" customWidth="1"/>
    <col min="2831" max="2831" width="4.140625" style="26" customWidth="1"/>
    <col min="2832" max="2845" width="2.85546875" style="26" customWidth="1"/>
    <col min="2846" max="2847" width="4.140625" style="26" customWidth="1"/>
    <col min="2848" max="2849" width="2.7109375" style="26" customWidth="1"/>
    <col min="2850" max="2859" width="4.140625" style="26" customWidth="1"/>
    <col min="2860" max="2863" width="2.7109375" style="26" customWidth="1"/>
    <col min="2864" max="3072" width="11.5703125" style="26"/>
    <col min="3073" max="3073" width="18.42578125" style="26" customWidth="1"/>
    <col min="3074" max="3074" width="3" style="26" customWidth="1"/>
    <col min="3075" max="3075" width="2.7109375" style="26" customWidth="1"/>
    <col min="3076" max="3078" width="3" style="26" customWidth="1"/>
    <col min="3079" max="3079" width="2.5703125" style="26" customWidth="1"/>
    <col min="3080" max="3080" width="4.7109375" style="26" customWidth="1"/>
    <col min="3081" max="3081" width="6.140625" style="26" customWidth="1"/>
    <col min="3082" max="3082" width="3.7109375" style="26" customWidth="1"/>
    <col min="3083" max="3083" width="3.5703125" style="26" customWidth="1"/>
    <col min="3084" max="3084" width="4.140625" style="26" customWidth="1"/>
    <col min="3085" max="3086" width="3" style="26" customWidth="1"/>
    <col min="3087" max="3087" width="4.140625" style="26" customWidth="1"/>
    <col min="3088" max="3101" width="2.85546875" style="26" customWidth="1"/>
    <col min="3102" max="3103" width="4.140625" style="26" customWidth="1"/>
    <col min="3104" max="3105" width="2.7109375" style="26" customWidth="1"/>
    <col min="3106" max="3115" width="4.140625" style="26" customWidth="1"/>
    <col min="3116" max="3119" width="2.7109375" style="26" customWidth="1"/>
    <col min="3120" max="3328" width="11.5703125" style="26"/>
    <col min="3329" max="3329" width="18.42578125" style="26" customWidth="1"/>
    <col min="3330" max="3330" width="3" style="26" customWidth="1"/>
    <col min="3331" max="3331" width="2.7109375" style="26" customWidth="1"/>
    <col min="3332" max="3334" width="3" style="26" customWidth="1"/>
    <col min="3335" max="3335" width="2.5703125" style="26" customWidth="1"/>
    <col min="3336" max="3336" width="4.7109375" style="26" customWidth="1"/>
    <col min="3337" max="3337" width="6.140625" style="26" customWidth="1"/>
    <col min="3338" max="3338" width="3.7109375" style="26" customWidth="1"/>
    <col min="3339" max="3339" width="3.5703125" style="26" customWidth="1"/>
    <col min="3340" max="3340" width="4.140625" style="26" customWidth="1"/>
    <col min="3341" max="3342" width="3" style="26" customWidth="1"/>
    <col min="3343" max="3343" width="4.140625" style="26" customWidth="1"/>
    <col min="3344" max="3357" width="2.85546875" style="26" customWidth="1"/>
    <col min="3358" max="3359" width="4.140625" style="26" customWidth="1"/>
    <col min="3360" max="3361" width="2.7109375" style="26" customWidth="1"/>
    <col min="3362" max="3371" width="4.140625" style="26" customWidth="1"/>
    <col min="3372" max="3375" width="2.7109375" style="26" customWidth="1"/>
    <col min="3376" max="3584" width="11.5703125" style="26"/>
    <col min="3585" max="3585" width="18.42578125" style="26" customWidth="1"/>
    <col min="3586" max="3586" width="3" style="26" customWidth="1"/>
    <col min="3587" max="3587" width="2.7109375" style="26" customWidth="1"/>
    <col min="3588" max="3590" width="3" style="26" customWidth="1"/>
    <col min="3591" max="3591" width="2.5703125" style="26" customWidth="1"/>
    <col min="3592" max="3592" width="4.7109375" style="26" customWidth="1"/>
    <col min="3593" max="3593" width="6.140625" style="26" customWidth="1"/>
    <col min="3594" max="3594" width="3.7109375" style="26" customWidth="1"/>
    <col min="3595" max="3595" width="3.5703125" style="26" customWidth="1"/>
    <col min="3596" max="3596" width="4.140625" style="26" customWidth="1"/>
    <col min="3597" max="3598" width="3" style="26" customWidth="1"/>
    <col min="3599" max="3599" width="4.140625" style="26" customWidth="1"/>
    <col min="3600" max="3613" width="2.85546875" style="26" customWidth="1"/>
    <col min="3614" max="3615" width="4.140625" style="26" customWidth="1"/>
    <col min="3616" max="3617" width="2.7109375" style="26" customWidth="1"/>
    <col min="3618" max="3627" width="4.140625" style="26" customWidth="1"/>
    <col min="3628" max="3631" width="2.7109375" style="26" customWidth="1"/>
    <col min="3632" max="3840" width="11.5703125" style="26"/>
    <col min="3841" max="3841" width="18.42578125" style="26" customWidth="1"/>
    <col min="3842" max="3842" width="3" style="26" customWidth="1"/>
    <col min="3843" max="3843" width="2.7109375" style="26" customWidth="1"/>
    <col min="3844" max="3846" width="3" style="26" customWidth="1"/>
    <col min="3847" max="3847" width="2.5703125" style="26" customWidth="1"/>
    <col min="3848" max="3848" width="4.7109375" style="26" customWidth="1"/>
    <col min="3849" max="3849" width="6.140625" style="26" customWidth="1"/>
    <col min="3850" max="3850" width="3.7109375" style="26" customWidth="1"/>
    <col min="3851" max="3851" width="3.5703125" style="26" customWidth="1"/>
    <col min="3852" max="3852" width="4.140625" style="26" customWidth="1"/>
    <col min="3853" max="3854" width="3" style="26" customWidth="1"/>
    <col min="3855" max="3855" width="4.140625" style="26" customWidth="1"/>
    <col min="3856" max="3869" width="2.85546875" style="26" customWidth="1"/>
    <col min="3870" max="3871" width="4.140625" style="26" customWidth="1"/>
    <col min="3872" max="3873" width="2.7109375" style="26" customWidth="1"/>
    <col min="3874" max="3883" width="4.140625" style="26" customWidth="1"/>
    <col min="3884" max="3887" width="2.7109375" style="26" customWidth="1"/>
    <col min="3888" max="4096" width="11.5703125" style="26"/>
    <col min="4097" max="4097" width="18.42578125" style="26" customWidth="1"/>
    <col min="4098" max="4098" width="3" style="26" customWidth="1"/>
    <col min="4099" max="4099" width="2.7109375" style="26" customWidth="1"/>
    <col min="4100" max="4102" width="3" style="26" customWidth="1"/>
    <col min="4103" max="4103" width="2.5703125" style="26" customWidth="1"/>
    <col min="4104" max="4104" width="4.7109375" style="26" customWidth="1"/>
    <col min="4105" max="4105" width="6.140625" style="26" customWidth="1"/>
    <col min="4106" max="4106" width="3.7109375" style="26" customWidth="1"/>
    <col min="4107" max="4107" width="3.5703125" style="26" customWidth="1"/>
    <col min="4108" max="4108" width="4.140625" style="26" customWidth="1"/>
    <col min="4109" max="4110" width="3" style="26" customWidth="1"/>
    <col min="4111" max="4111" width="4.140625" style="26" customWidth="1"/>
    <col min="4112" max="4125" width="2.85546875" style="26" customWidth="1"/>
    <col min="4126" max="4127" width="4.140625" style="26" customWidth="1"/>
    <col min="4128" max="4129" width="2.7109375" style="26" customWidth="1"/>
    <col min="4130" max="4139" width="4.140625" style="26" customWidth="1"/>
    <col min="4140" max="4143" width="2.7109375" style="26" customWidth="1"/>
    <col min="4144" max="4352" width="11.5703125" style="26"/>
    <col min="4353" max="4353" width="18.42578125" style="26" customWidth="1"/>
    <col min="4354" max="4354" width="3" style="26" customWidth="1"/>
    <col min="4355" max="4355" width="2.7109375" style="26" customWidth="1"/>
    <col min="4356" max="4358" width="3" style="26" customWidth="1"/>
    <col min="4359" max="4359" width="2.5703125" style="26" customWidth="1"/>
    <col min="4360" max="4360" width="4.7109375" style="26" customWidth="1"/>
    <col min="4361" max="4361" width="6.140625" style="26" customWidth="1"/>
    <col min="4362" max="4362" width="3.7109375" style="26" customWidth="1"/>
    <col min="4363" max="4363" width="3.5703125" style="26" customWidth="1"/>
    <col min="4364" max="4364" width="4.140625" style="26" customWidth="1"/>
    <col min="4365" max="4366" width="3" style="26" customWidth="1"/>
    <col min="4367" max="4367" width="4.140625" style="26" customWidth="1"/>
    <col min="4368" max="4381" width="2.85546875" style="26" customWidth="1"/>
    <col min="4382" max="4383" width="4.140625" style="26" customWidth="1"/>
    <col min="4384" max="4385" width="2.7109375" style="26" customWidth="1"/>
    <col min="4386" max="4395" width="4.140625" style="26" customWidth="1"/>
    <col min="4396" max="4399" width="2.7109375" style="26" customWidth="1"/>
    <col min="4400" max="4608" width="11.5703125" style="26"/>
    <col min="4609" max="4609" width="18.42578125" style="26" customWidth="1"/>
    <col min="4610" max="4610" width="3" style="26" customWidth="1"/>
    <col min="4611" max="4611" width="2.7109375" style="26" customWidth="1"/>
    <col min="4612" max="4614" width="3" style="26" customWidth="1"/>
    <col min="4615" max="4615" width="2.5703125" style="26" customWidth="1"/>
    <col min="4616" max="4616" width="4.7109375" style="26" customWidth="1"/>
    <col min="4617" max="4617" width="6.140625" style="26" customWidth="1"/>
    <col min="4618" max="4618" width="3.7109375" style="26" customWidth="1"/>
    <col min="4619" max="4619" width="3.5703125" style="26" customWidth="1"/>
    <col min="4620" max="4620" width="4.140625" style="26" customWidth="1"/>
    <col min="4621" max="4622" width="3" style="26" customWidth="1"/>
    <col min="4623" max="4623" width="4.140625" style="26" customWidth="1"/>
    <col min="4624" max="4637" width="2.85546875" style="26" customWidth="1"/>
    <col min="4638" max="4639" width="4.140625" style="26" customWidth="1"/>
    <col min="4640" max="4641" width="2.7109375" style="26" customWidth="1"/>
    <col min="4642" max="4651" width="4.140625" style="26" customWidth="1"/>
    <col min="4652" max="4655" width="2.7109375" style="26" customWidth="1"/>
    <col min="4656" max="4864" width="11.5703125" style="26"/>
    <col min="4865" max="4865" width="18.42578125" style="26" customWidth="1"/>
    <col min="4866" max="4866" width="3" style="26" customWidth="1"/>
    <col min="4867" max="4867" width="2.7109375" style="26" customWidth="1"/>
    <col min="4868" max="4870" width="3" style="26" customWidth="1"/>
    <col min="4871" max="4871" width="2.5703125" style="26" customWidth="1"/>
    <col min="4872" max="4872" width="4.7109375" style="26" customWidth="1"/>
    <col min="4873" max="4873" width="6.140625" style="26" customWidth="1"/>
    <col min="4874" max="4874" width="3.7109375" style="26" customWidth="1"/>
    <col min="4875" max="4875" width="3.5703125" style="26" customWidth="1"/>
    <col min="4876" max="4876" width="4.140625" style="26" customWidth="1"/>
    <col min="4877" max="4878" width="3" style="26" customWidth="1"/>
    <col min="4879" max="4879" width="4.140625" style="26" customWidth="1"/>
    <col min="4880" max="4893" width="2.85546875" style="26" customWidth="1"/>
    <col min="4894" max="4895" width="4.140625" style="26" customWidth="1"/>
    <col min="4896" max="4897" width="2.7109375" style="26" customWidth="1"/>
    <col min="4898" max="4907" width="4.140625" style="26" customWidth="1"/>
    <col min="4908" max="4911" width="2.7109375" style="26" customWidth="1"/>
    <col min="4912" max="5120" width="11.5703125" style="26"/>
    <col min="5121" max="5121" width="18.42578125" style="26" customWidth="1"/>
    <col min="5122" max="5122" width="3" style="26" customWidth="1"/>
    <col min="5123" max="5123" width="2.7109375" style="26" customWidth="1"/>
    <col min="5124" max="5126" width="3" style="26" customWidth="1"/>
    <col min="5127" max="5127" width="2.5703125" style="26" customWidth="1"/>
    <col min="5128" max="5128" width="4.7109375" style="26" customWidth="1"/>
    <col min="5129" max="5129" width="6.140625" style="26" customWidth="1"/>
    <col min="5130" max="5130" width="3.7109375" style="26" customWidth="1"/>
    <col min="5131" max="5131" width="3.5703125" style="26" customWidth="1"/>
    <col min="5132" max="5132" width="4.140625" style="26" customWidth="1"/>
    <col min="5133" max="5134" width="3" style="26" customWidth="1"/>
    <col min="5135" max="5135" width="4.140625" style="26" customWidth="1"/>
    <col min="5136" max="5149" width="2.85546875" style="26" customWidth="1"/>
    <col min="5150" max="5151" width="4.140625" style="26" customWidth="1"/>
    <col min="5152" max="5153" width="2.7109375" style="26" customWidth="1"/>
    <col min="5154" max="5163" width="4.140625" style="26" customWidth="1"/>
    <col min="5164" max="5167" width="2.7109375" style="26" customWidth="1"/>
    <col min="5168" max="5376" width="11.5703125" style="26"/>
    <col min="5377" max="5377" width="18.42578125" style="26" customWidth="1"/>
    <col min="5378" max="5378" width="3" style="26" customWidth="1"/>
    <col min="5379" max="5379" width="2.7109375" style="26" customWidth="1"/>
    <col min="5380" max="5382" width="3" style="26" customWidth="1"/>
    <col min="5383" max="5383" width="2.5703125" style="26" customWidth="1"/>
    <col min="5384" max="5384" width="4.7109375" style="26" customWidth="1"/>
    <col min="5385" max="5385" width="6.140625" style="26" customWidth="1"/>
    <col min="5386" max="5386" width="3.7109375" style="26" customWidth="1"/>
    <col min="5387" max="5387" width="3.5703125" style="26" customWidth="1"/>
    <col min="5388" max="5388" width="4.140625" style="26" customWidth="1"/>
    <col min="5389" max="5390" width="3" style="26" customWidth="1"/>
    <col min="5391" max="5391" width="4.140625" style="26" customWidth="1"/>
    <col min="5392" max="5405" width="2.85546875" style="26" customWidth="1"/>
    <col min="5406" max="5407" width="4.140625" style="26" customWidth="1"/>
    <col min="5408" max="5409" width="2.7109375" style="26" customWidth="1"/>
    <col min="5410" max="5419" width="4.140625" style="26" customWidth="1"/>
    <col min="5420" max="5423" width="2.7109375" style="26" customWidth="1"/>
    <col min="5424" max="5632" width="11.5703125" style="26"/>
    <col min="5633" max="5633" width="18.42578125" style="26" customWidth="1"/>
    <col min="5634" max="5634" width="3" style="26" customWidth="1"/>
    <col min="5635" max="5635" width="2.7109375" style="26" customWidth="1"/>
    <col min="5636" max="5638" width="3" style="26" customWidth="1"/>
    <col min="5639" max="5639" width="2.5703125" style="26" customWidth="1"/>
    <col min="5640" max="5640" width="4.7109375" style="26" customWidth="1"/>
    <col min="5641" max="5641" width="6.140625" style="26" customWidth="1"/>
    <col min="5642" max="5642" width="3.7109375" style="26" customWidth="1"/>
    <col min="5643" max="5643" width="3.5703125" style="26" customWidth="1"/>
    <col min="5644" max="5644" width="4.140625" style="26" customWidth="1"/>
    <col min="5645" max="5646" width="3" style="26" customWidth="1"/>
    <col min="5647" max="5647" width="4.140625" style="26" customWidth="1"/>
    <col min="5648" max="5661" width="2.85546875" style="26" customWidth="1"/>
    <col min="5662" max="5663" width="4.140625" style="26" customWidth="1"/>
    <col min="5664" max="5665" width="2.7109375" style="26" customWidth="1"/>
    <col min="5666" max="5675" width="4.140625" style="26" customWidth="1"/>
    <col min="5676" max="5679" width="2.7109375" style="26" customWidth="1"/>
    <col min="5680" max="5888" width="11.5703125" style="26"/>
    <col min="5889" max="5889" width="18.42578125" style="26" customWidth="1"/>
    <col min="5890" max="5890" width="3" style="26" customWidth="1"/>
    <col min="5891" max="5891" width="2.7109375" style="26" customWidth="1"/>
    <col min="5892" max="5894" width="3" style="26" customWidth="1"/>
    <col min="5895" max="5895" width="2.5703125" style="26" customWidth="1"/>
    <col min="5896" max="5896" width="4.7109375" style="26" customWidth="1"/>
    <col min="5897" max="5897" width="6.140625" style="26" customWidth="1"/>
    <col min="5898" max="5898" width="3.7109375" style="26" customWidth="1"/>
    <col min="5899" max="5899" width="3.5703125" style="26" customWidth="1"/>
    <col min="5900" max="5900" width="4.140625" style="26" customWidth="1"/>
    <col min="5901" max="5902" width="3" style="26" customWidth="1"/>
    <col min="5903" max="5903" width="4.140625" style="26" customWidth="1"/>
    <col min="5904" max="5917" width="2.85546875" style="26" customWidth="1"/>
    <col min="5918" max="5919" width="4.140625" style="26" customWidth="1"/>
    <col min="5920" max="5921" width="2.7109375" style="26" customWidth="1"/>
    <col min="5922" max="5931" width="4.140625" style="26" customWidth="1"/>
    <col min="5932" max="5935" width="2.7109375" style="26" customWidth="1"/>
    <col min="5936" max="6144" width="11.5703125" style="26"/>
    <col min="6145" max="6145" width="18.42578125" style="26" customWidth="1"/>
    <col min="6146" max="6146" width="3" style="26" customWidth="1"/>
    <col min="6147" max="6147" width="2.7109375" style="26" customWidth="1"/>
    <col min="6148" max="6150" width="3" style="26" customWidth="1"/>
    <col min="6151" max="6151" width="2.5703125" style="26" customWidth="1"/>
    <col min="6152" max="6152" width="4.7109375" style="26" customWidth="1"/>
    <col min="6153" max="6153" width="6.140625" style="26" customWidth="1"/>
    <col min="6154" max="6154" width="3.7109375" style="26" customWidth="1"/>
    <col min="6155" max="6155" width="3.5703125" style="26" customWidth="1"/>
    <col min="6156" max="6156" width="4.140625" style="26" customWidth="1"/>
    <col min="6157" max="6158" width="3" style="26" customWidth="1"/>
    <col min="6159" max="6159" width="4.140625" style="26" customWidth="1"/>
    <col min="6160" max="6173" width="2.85546875" style="26" customWidth="1"/>
    <col min="6174" max="6175" width="4.140625" style="26" customWidth="1"/>
    <col min="6176" max="6177" width="2.7109375" style="26" customWidth="1"/>
    <col min="6178" max="6187" width="4.140625" style="26" customWidth="1"/>
    <col min="6188" max="6191" width="2.7109375" style="26" customWidth="1"/>
    <col min="6192" max="6400" width="11.5703125" style="26"/>
    <col min="6401" max="6401" width="18.42578125" style="26" customWidth="1"/>
    <col min="6402" max="6402" width="3" style="26" customWidth="1"/>
    <col min="6403" max="6403" width="2.7109375" style="26" customWidth="1"/>
    <col min="6404" max="6406" width="3" style="26" customWidth="1"/>
    <col min="6407" max="6407" width="2.5703125" style="26" customWidth="1"/>
    <col min="6408" max="6408" width="4.7109375" style="26" customWidth="1"/>
    <col min="6409" max="6409" width="6.140625" style="26" customWidth="1"/>
    <col min="6410" max="6410" width="3.7109375" style="26" customWidth="1"/>
    <col min="6411" max="6411" width="3.5703125" style="26" customWidth="1"/>
    <col min="6412" max="6412" width="4.140625" style="26" customWidth="1"/>
    <col min="6413" max="6414" width="3" style="26" customWidth="1"/>
    <col min="6415" max="6415" width="4.140625" style="26" customWidth="1"/>
    <col min="6416" max="6429" width="2.85546875" style="26" customWidth="1"/>
    <col min="6430" max="6431" width="4.140625" style="26" customWidth="1"/>
    <col min="6432" max="6433" width="2.7109375" style="26" customWidth="1"/>
    <col min="6434" max="6443" width="4.140625" style="26" customWidth="1"/>
    <col min="6444" max="6447" width="2.7109375" style="26" customWidth="1"/>
    <col min="6448" max="6656" width="11.5703125" style="26"/>
    <col min="6657" max="6657" width="18.42578125" style="26" customWidth="1"/>
    <col min="6658" max="6658" width="3" style="26" customWidth="1"/>
    <col min="6659" max="6659" width="2.7109375" style="26" customWidth="1"/>
    <col min="6660" max="6662" width="3" style="26" customWidth="1"/>
    <col min="6663" max="6663" width="2.5703125" style="26" customWidth="1"/>
    <col min="6664" max="6664" width="4.7109375" style="26" customWidth="1"/>
    <col min="6665" max="6665" width="6.140625" style="26" customWidth="1"/>
    <col min="6666" max="6666" width="3.7109375" style="26" customWidth="1"/>
    <col min="6667" max="6667" width="3.5703125" style="26" customWidth="1"/>
    <col min="6668" max="6668" width="4.140625" style="26" customWidth="1"/>
    <col min="6669" max="6670" width="3" style="26" customWidth="1"/>
    <col min="6671" max="6671" width="4.140625" style="26" customWidth="1"/>
    <col min="6672" max="6685" width="2.85546875" style="26" customWidth="1"/>
    <col min="6686" max="6687" width="4.140625" style="26" customWidth="1"/>
    <col min="6688" max="6689" width="2.7109375" style="26" customWidth="1"/>
    <col min="6690" max="6699" width="4.140625" style="26" customWidth="1"/>
    <col min="6700" max="6703" width="2.7109375" style="26" customWidth="1"/>
    <col min="6704" max="6912" width="11.5703125" style="26"/>
    <col min="6913" max="6913" width="18.42578125" style="26" customWidth="1"/>
    <col min="6914" max="6914" width="3" style="26" customWidth="1"/>
    <col min="6915" max="6915" width="2.7109375" style="26" customWidth="1"/>
    <col min="6916" max="6918" width="3" style="26" customWidth="1"/>
    <col min="6919" max="6919" width="2.5703125" style="26" customWidth="1"/>
    <col min="6920" max="6920" width="4.7109375" style="26" customWidth="1"/>
    <col min="6921" max="6921" width="6.140625" style="26" customWidth="1"/>
    <col min="6922" max="6922" width="3.7109375" style="26" customWidth="1"/>
    <col min="6923" max="6923" width="3.5703125" style="26" customWidth="1"/>
    <col min="6924" max="6924" width="4.140625" style="26" customWidth="1"/>
    <col min="6925" max="6926" width="3" style="26" customWidth="1"/>
    <col min="6927" max="6927" width="4.140625" style="26" customWidth="1"/>
    <col min="6928" max="6941" width="2.85546875" style="26" customWidth="1"/>
    <col min="6942" max="6943" width="4.140625" style="26" customWidth="1"/>
    <col min="6944" max="6945" width="2.7109375" style="26" customWidth="1"/>
    <col min="6946" max="6955" width="4.140625" style="26" customWidth="1"/>
    <col min="6956" max="6959" width="2.7109375" style="26" customWidth="1"/>
    <col min="6960" max="7168" width="11.5703125" style="26"/>
    <col min="7169" max="7169" width="18.42578125" style="26" customWidth="1"/>
    <col min="7170" max="7170" width="3" style="26" customWidth="1"/>
    <col min="7171" max="7171" width="2.7109375" style="26" customWidth="1"/>
    <col min="7172" max="7174" width="3" style="26" customWidth="1"/>
    <col min="7175" max="7175" width="2.5703125" style="26" customWidth="1"/>
    <col min="7176" max="7176" width="4.7109375" style="26" customWidth="1"/>
    <col min="7177" max="7177" width="6.140625" style="26" customWidth="1"/>
    <col min="7178" max="7178" width="3.7109375" style="26" customWidth="1"/>
    <col min="7179" max="7179" width="3.5703125" style="26" customWidth="1"/>
    <col min="7180" max="7180" width="4.140625" style="26" customWidth="1"/>
    <col min="7181" max="7182" width="3" style="26" customWidth="1"/>
    <col min="7183" max="7183" width="4.140625" style="26" customWidth="1"/>
    <col min="7184" max="7197" width="2.85546875" style="26" customWidth="1"/>
    <col min="7198" max="7199" width="4.140625" style="26" customWidth="1"/>
    <col min="7200" max="7201" width="2.7109375" style="26" customWidth="1"/>
    <col min="7202" max="7211" width="4.140625" style="26" customWidth="1"/>
    <col min="7212" max="7215" width="2.7109375" style="26" customWidth="1"/>
    <col min="7216" max="7424" width="11.5703125" style="26"/>
    <col min="7425" max="7425" width="18.42578125" style="26" customWidth="1"/>
    <col min="7426" max="7426" width="3" style="26" customWidth="1"/>
    <col min="7427" max="7427" width="2.7109375" style="26" customWidth="1"/>
    <col min="7428" max="7430" width="3" style="26" customWidth="1"/>
    <col min="7431" max="7431" width="2.5703125" style="26" customWidth="1"/>
    <col min="7432" max="7432" width="4.7109375" style="26" customWidth="1"/>
    <col min="7433" max="7433" width="6.140625" style="26" customWidth="1"/>
    <col min="7434" max="7434" width="3.7109375" style="26" customWidth="1"/>
    <col min="7435" max="7435" width="3.5703125" style="26" customWidth="1"/>
    <col min="7436" max="7436" width="4.140625" style="26" customWidth="1"/>
    <col min="7437" max="7438" width="3" style="26" customWidth="1"/>
    <col min="7439" max="7439" width="4.140625" style="26" customWidth="1"/>
    <col min="7440" max="7453" width="2.85546875" style="26" customWidth="1"/>
    <col min="7454" max="7455" width="4.140625" style="26" customWidth="1"/>
    <col min="7456" max="7457" width="2.7109375" style="26" customWidth="1"/>
    <col min="7458" max="7467" width="4.140625" style="26" customWidth="1"/>
    <col min="7468" max="7471" width="2.7109375" style="26" customWidth="1"/>
    <col min="7472" max="7680" width="11.5703125" style="26"/>
    <col min="7681" max="7681" width="18.42578125" style="26" customWidth="1"/>
    <col min="7682" max="7682" width="3" style="26" customWidth="1"/>
    <col min="7683" max="7683" width="2.7109375" style="26" customWidth="1"/>
    <col min="7684" max="7686" width="3" style="26" customWidth="1"/>
    <col min="7687" max="7687" width="2.5703125" style="26" customWidth="1"/>
    <col min="7688" max="7688" width="4.7109375" style="26" customWidth="1"/>
    <col min="7689" max="7689" width="6.140625" style="26" customWidth="1"/>
    <col min="7690" max="7690" width="3.7109375" style="26" customWidth="1"/>
    <col min="7691" max="7691" width="3.5703125" style="26" customWidth="1"/>
    <col min="7692" max="7692" width="4.140625" style="26" customWidth="1"/>
    <col min="7693" max="7694" width="3" style="26" customWidth="1"/>
    <col min="7695" max="7695" width="4.140625" style="26" customWidth="1"/>
    <col min="7696" max="7709" width="2.85546875" style="26" customWidth="1"/>
    <col min="7710" max="7711" width="4.140625" style="26" customWidth="1"/>
    <col min="7712" max="7713" width="2.7109375" style="26" customWidth="1"/>
    <col min="7714" max="7723" width="4.140625" style="26" customWidth="1"/>
    <col min="7724" max="7727" width="2.7109375" style="26" customWidth="1"/>
    <col min="7728" max="7936" width="11.5703125" style="26"/>
    <col min="7937" max="7937" width="18.42578125" style="26" customWidth="1"/>
    <col min="7938" max="7938" width="3" style="26" customWidth="1"/>
    <col min="7939" max="7939" width="2.7109375" style="26" customWidth="1"/>
    <col min="7940" max="7942" width="3" style="26" customWidth="1"/>
    <col min="7943" max="7943" width="2.5703125" style="26" customWidth="1"/>
    <col min="7944" max="7944" width="4.7109375" style="26" customWidth="1"/>
    <col min="7945" max="7945" width="6.140625" style="26" customWidth="1"/>
    <col min="7946" max="7946" width="3.7109375" style="26" customWidth="1"/>
    <col min="7947" max="7947" width="3.5703125" style="26" customWidth="1"/>
    <col min="7948" max="7948" width="4.140625" style="26" customWidth="1"/>
    <col min="7949" max="7950" width="3" style="26" customWidth="1"/>
    <col min="7951" max="7951" width="4.140625" style="26" customWidth="1"/>
    <col min="7952" max="7965" width="2.85546875" style="26" customWidth="1"/>
    <col min="7966" max="7967" width="4.140625" style="26" customWidth="1"/>
    <col min="7968" max="7969" width="2.7109375" style="26" customWidth="1"/>
    <col min="7970" max="7979" width="4.140625" style="26" customWidth="1"/>
    <col min="7980" max="7983" width="2.7109375" style="26" customWidth="1"/>
    <col min="7984" max="8192" width="11.5703125" style="26"/>
    <col min="8193" max="8193" width="18.42578125" style="26" customWidth="1"/>
    <col min="8194" max="8194" width="3" style="26" customWidth="1"/>
    <col min="8195" max="8195" width="2.7109375" style="26" customWidth="1"/>
    <col min="8196" max="8198" width="3" style="26" customWidth="1"/>
    <col min="8199" max="8199" width="2.5703125" style="26" customWidth="1"/>
    <col min="8200" max="8200" width="4.7109375" style="26" customWidth="1"/>
    <col min="8201" max="8201" width="6.140625" style="26" customWidth="1"/>
    <col min="8202" max="8202" width="3.7109375" style="26" customWidth="1"/>
    <col min="8203" max="8203" width="3.5703125" style="26" customWidth="1"/>
    <col min="8204" max="8204" width="4.140625" style="26" customWidth="1"/>
    <col min="8205" max="8206" width="3" style="26" customWidth="1"/>
    <col min="8207" max="8207" width="4.140625" style="26" customWidth="1"/>
    <col min="8208" max="8221" width="2.85546875" style="26" customWidth="1"/>
    <col min="8222" max="8223" width="4.140625" style="26" customWidth="1"/>
    <col min="8224" max="8225" width="2.7109375" style="26" customWidth="1"/>
    <col min="8226" max="8235" width="4.140625" style="26" customWidth="1"/>
    <col min="8236" max="8239" width="2.7109375" style="26" customWidth="1"/>
    <col min="8240" max="8448" width="11.5703125" style="26"/>
    <col min="8449" max="8449" width="18.42578125" style="26" customWidth="1"/>
    <col min="8450" max="8450" width="3" style="26" customWidth="1"/>
    <col min="8451" max="8451" width="2.7109375" style="26" customWidth="1"/>
    <col min="8452" max="8454" width="3" style="26" customWidth="1"/>
    <col min="8455" max="8455" width="2.5703125" style="26" customWidth="1"/>
    <col min="8456" max="8456" width="4.7109375" style="26" customWidth="1"/>
    <col min="8457" max="8457" width="6.140625" style="26" customWidth="1"/>
    <col min="8458" max="8458" width="3.7109375" style="26" customWidth="1"/>
    <col min="8459" max="8459" width="3.5703125" style="26" customWidth="1"/>
    <col min="8460" max="8460" width="4.140625" style="26" customWidth="1"/>
    <col min="8461" max="8462" width="3" style="26" customWidth="1"/>
    <col min="8463" max="8463" width="4.140625" style="26" customWidth="1"/>
    <col min="8464" max="8477" width="2.85546875" style="26" customWidth="1"/>
    <col min="8478" max="8479" width="4.140625" style="26" customWidth="1"/>
    <col min="8480" max="8481" width="2.7109375" style="26" customWidth="1"/>
    <col min="8482" max="8491" width="4.140625" style="26" customWidth="1"/>
    <col min="8492" max="8495" width="2.7109375" style="26" customWidth="1"/>
    <col min="8496" max="8704" width="11.5703125" style="26"/>
    <col min="8705" max="8705" width="18.42578125" style="26" customWidth="1"/>
    <col min="8706" max="8706" width="3" style="26" customWidth="1"/>
    <col min="8707" max="8707" width="2.7109375" style="26" customWidth="1"/>
    <col min="8708" max="8710" width="3" style="26" customWidth="1"/>
    <col min="8711" max="8711" width="2.5703125" style="26" customWidth="1"/>
    <col min="8712" max="8712" width="4.7109375" style="26" customWidth="1"/>
    <col min="8713" max="8713" width="6.140625" style="26" customWidth="1"/>
    <col min="8714" max="8714" width="3.7109375" style="26" customWidth="1"/>
    <col min="8715" max="8715" width="3.5703125" style="26" customWidth="1"/>
    <col min="8716" max="8716" width="4.140625" style="26" customWidth="1"/>
    <col min="8717" max="8718" width="3" style="26" customWidth="1"/>
    <col min="8719" max="8719" width="4.140625" style="26" customWidth="1"/>
    <col min="8720" max="8733" width="2.85546875" style="26" customWidth="1"/>
    <col min="8734" max="8735" width="4.140625" style="26" customWidth="1"/>
    <col min="8736" max="8737" width="2.7109375" style="26" customWidth="1"/>
    <col min="8738" max="8747" width="4.140625" style="26" customWidth="1"/>
    <col min="8748" max="8751" width="2.7109375" style="26" customWidth="1"/>
    <col min="8752" max="8960" width="11.5703125" style="26"/>
    <col min="8961" max="8961" width="18.42578125" style="26" customWidth="1"/>
    <col min="8962" max="8962" width="3" style="26" customWidth="1"/>
    <col min="8963" max="8963" width="2.7109375" style="26" customWidth="1"/>
    <col min="8964" max="8966" width="3" style="26" customWidth="1"/>
    <col min="8967" max="8967" width="2.5703125" style="26" customWidth="1"/>
    <col min="8968" max="8968" width="4.7109375" style="26" customWidth="1"/>
    <col min="8969" max="8969" width="6.140625" style="26" customWidth="1"/>
    <col min="8970" max="8970" width="3.7109375" style="26" customWidth="1"/>
    <col min="8971" max="8971" width="3.5703125" style="26" customWidth="1"/>
    <col min="8972" max="8972" width="4.140625" style="26" customWidth="1"/>
    <col min="8973" max="8974" width="3" style="26" customWidth="1"/>
    <col min="8975" max="8975" width="4.140625" style="26" customWidth="1"/>
    <col min="8976" max="8989" width="2.85546875" style="26" customWidth="1"/>
    <col min="8990" max="8991" width="4.140625" style="26" customWidth="1"/>
    <col min="8992" max="8993" width="2.7109375" style="26" customWidth="1"/>
    <col min="8994" max="9003" width="4.140625" style="26" customWidth="1"/>
    <col min="9004" max="9007" width="2.7109375" style="26" customWidth="1"/>
    <col min="9008" max="9216" width="11.5703125" style="26"/>
    <col min="9217" max="9217" width="18.42578125" style="26" customWidth="1"/>
    <col min="9218" max="9218" width="3" style="26" customWidth="1"/>
    <col min="9219" max="9219" width="2.7109375" style="26" customWidth="1"/>
    <col min="9220" max="9222" width="3" style="26" customWidth="1"/>
    <col min="9223" max="9223" width="2.5703125" style="26" customWidth="1"/>
    <col min="9224" max="9224" width="4.7109375" style="26" customWidth="1"/>
    <col min="9225" max="9225" width="6.140625" style="26" customWidth="1"/>
    <col min="9226" max="9226" width="3.7109375" style="26" customWidth="1"/>
    <col min="9227" max="9227" width="3.5703125" style="26" customWidth="1"/>
    <col min="9228" max="9228" width="4.140625" style="26" customWidth="1"/>
    <col min="9229" max="9230" width="3" style="26" customWidth="1"/>
    <col min="9231" max="9231" width="4.140625" style="26" customWidth="1"/>
    <col min="9232" max="9245" width="2.85546875" style="26" customWidth="1"/>
    <col min="9246" max="9247" width="4.140625" style="26" customWidth="1"/>
    <col min="9248" max="9249" width="2.7109375" style="26" customWidth="1"/>
    <col min="9250" max="9259" width="4.140625" style="26" customWidth="1"/>
    <col min="9260" max="9263" width="2.7109375" style="26" customWidth="1"/>
    <col min="9264" max="9472" width="11.5703125" style="26"/>
    <col min="9473" max="9473" width="18.42578125" style="26" customWidth="1"/>
    <col min="9474" max="9474" width="3" style="26" customWidth="1"/>
    <col min="9475" max="9475" width="2.7109375" style="26" customWidth="1"/>
    <col min="9476" max="9478" width="3" style="26" customWidth="1"/>
    <col min="9479" max="9479" width="2.5703125" style="26" customWidth="1"/>
    <col min="9480" max="9480" width="4.7109375" style="26" customWidth="1"/>
    <col min="9481" max="9481" width="6.140625" style="26" customWidth="1"/>
    <col min="9482" max="9482" width="3.7109375" style="26" customWidth="1"/>
    <col min="9483" max="9483" width="3.5703125" style="26" customWidth="1"/>
    <col min="9484" max="9484" width="4.140625" style="26" customWidth="1"/>
    <col min="9485" max="9486" width="3" style="26" customWidth="1"/>
    <col min="9487" max="9487" width="4.140625" style="26" customWidth="1"/>
    <col min="9488" max="9501" width="2.85546875" style="26" customWidth="1"/>
    <col min="9502" max="9503" width="4.140625" style="26" customWidth="1"/>
    <col min="9504" max="9505" width="2.7109375" style="26" customWidth="1"/>
    <col min="9506" max="9515" width="4.140625" style="26" customWidth="1"/>
    <col min="9516" max="9519" width="2.7109375" style="26" customWidth="1"/>
    <col min="9520" max="9728" width="11.5703125" style="26"/>
    <col min="9729" max="9729" width="18.42578125" style="26" customWidth="1"/>
    <col min="9730" max="9730" width="3" style="26" customWidth="1"/>
    <col min="9731" max="9731" width="2.7109375" style="26" customWidth="1"/>
    <col min="9732" max="9734" width="3" style="26" customWidth="1"/>
    <col min="9735" max="9735" width="2.5703125" style="26" customWidth="1"/>
    <col min="9736" max="9736" width="4.7109375" style="26" customWidth="1"/>
    <col min="9737" max="9737" width="6.140625" style="26" customWidth="1"/>
    <col min="9738" max="9738" width="3.7109375" style="26" customWidth="1"/>
    <col min="9739" max="9739" width="3.5703125" style="26" customWidth="1"/>
    <col min="9740" max="9740" width="4.140625" style="26" customWidth="1"/>
    <col min="9741" max="9742" width="3" style="26" customWidth="1"/>
    <col min="9743" max="9743" width="4.140625" style="26" customWidth="1"/>
    <col min="9744" max="9757" width="2.85546875" style="26" customWidth="1"/>
    <col min="9758" max="9759" width="4.140625" style="26" customWidth="1"/>
    <col min="9760" max="9761" width="2.7109375" style="26" customWidth="1"/>
    <col min="9762" max="9771" width="4.140625" style="26" customWidth="1"/>
    <col min="9772" max="9775" width="2.7109375" style="26" customWidth="1"/>
    <col min="9776" max="9984" width="11.5703125" style="26"/>
    <col min="9985" max="9985" width="18.42578125" style="26" customWidth="1"/>
    <col min="9986" max="9986" width="3" style="26" customWidth="1"/>
    <col min="9987" max="9987" width="2.7109375" style="26" customWidth="1"/>
    <col min="9988" max="9990" width="3" style="26" customWidth="1"/>
    <col min="9991" max="9991" width="2.5703125" style="26" customWidth="1"/>
    <col min="9992" max="9992" width="4.7109375" style="26" customWidth="1"/>
    <col min="9993" max="9993" width="6.140625" style="26" customWidth="1"/>
    <col min="9994" max="9994" width="3.7109375" style="26" customWidth="1"/>
    <col min="9995" max="9995" width="3.5703125" style="26" customWidth="1"/>
    <col min="9996" max="9996" width="4.140625" style="26" customWidth="1"/>
    <col min="9997" max="9998" width="3" style="26" customWidth="1"/>
    <col min="9999" max="9999" width="4.140625" style="26" customWidth="1"/>
    <col min="10000" max="10013" width="2.85546875" style="26" customWidth="1"/>
    <col min="10014" max="10015" width="4.140625" style="26" customWidth="1"/>
    <col min="10016" max="10017" width="2.7109375" style="26" customWidth="1"/>
    <col min="10018" max="10027" width="4.140625" style="26" customWidth="1"/>
    <col min="10028" max="10031" width="2.7109375" style="26" customWidth="1"/>
    <col min="10032" max="10240" width="11.5703125" style="26"/>
    <col min="10241" max="10241" width="18.42578125" style="26" customWidth="1"/>
    <col min="10242" max="10242" width="3" style="26" customWidth="1"/>
    <col min="10243" max="10243" width="2.7109375" style="26" customWidth="1"/>
    <col min="10244" max="10246" width="3" style="26" customWidth="1"/>
    <col min="10247" max="10247" width="2.5703125" style="26" customWidth="1"/>
    <col min="10248" max="10248" width="4.7109375" style="26" customWidth="1"/>
    <col min="10249" max="10249" width="6.140625" style="26" customWidth="1"/>
    <col min="10250" max="10250" width="3.7109375" style="26" customWidth="1"/>
    <col min="10251" max="10251" width="3.5703125" style="26" customWidth="1"/>
    <col min="10252" max="10252" width="4.140625" style="26" customWidth="1"/>
    <col min="10253" max="10254" width="3" style="26" customWidth="1"/>
    <col min="10255" max="10255" width="4.140625" style="26" customWidth="1"/>
    <col min="10256" max="10269" width="2.85546875" style="26" customWidth="1"/>
    <col min="10270" max="10271" width="4.140625" style="26" customWidth="1"/>
    <col min="10272" max="10273" width="2.7109375" style="26" customWidth="1"/>
    <col min="10274" max="10283" width="4.140625" style="26" customWidth="1"/>
    <col min="10284" max="10287" width="2.7109375" style="26" customWidth="1"/>
    <col min="10288" max="10496" width="11.5703125" style="26"/>
    <col min="10497" max="10497" width="18.42578125" style="26" customWidth="1"/>
    <col min="10498" max="10498" width="3" style="26" customWidth="1"/>
    <col min="10499" max="10499" width="2.7109375" style="26" customWidth="1"/>
    <col min="10500" max="10502" width="3" style="26" customWidth="1"/>
    <col min="10503" max="10503" width="2.5703125" style="26" customWidth="1"/>
    <col min="10504" max="10504" width="4.7109375" style="26" customWidth="1"/>
    <col min="10505" max="10505" width="6.140625" style="26" customWidth="1"/>
    <col min="10506" max="10506" width="3.7109375" style="26" customWidth="1"/>
    <col min="10507" max="10507" width="3.5703125" style="26" customWidth="1"/>
    <col min="10508" max="10508" width="4.140625" style="26" customWidth="1"/>
    <col min="10509" max="10510" width="3" style="26" customWidth="1"/>
    <col min="10511" max="10511" width="4.140625" style="26" customWidth="1"/>
    <col min="10512" max="10525" width="2.85546875" style="26" customWidth="1"/>
    <col min="10526" max="10527" width="4.140625" style="26" customWidth="1"/>
    <col min="10528" max="10529" width="2.7109375" style="26" customWidth="1"/>
    <col min="10530" max="10539" width="4.140625" style="26" customWidth="1"/>
    <col min="10540" max="10543" width="2.7109375" style="26" customWidth="1"/>
    <col min="10544" max="10752" width="11.5703125" style="26"/>
    <col min="10753" max="10753" width="18.42578125" style="26" customWidth="1"/>
    <col min="10754" max="10754" width="3" style="26" customWidth="1"/>
    <col min="10755" max="10755" width="2.7109375" style="26" customWidth="1"/>
    <col min="10756" max="10758" width="3" style="26" customWidth="1"/>
    <col min="10759" max="10759" width="2.5703125" style="26" customWidth="1"/>
    <col min="10760" max="10760" width="4.7109375" style="26" customWidth="1"/>
    <col min="10761" max="10761" width="6.140625" style="26" customWidth="1"/>
    <col min="10762" max="10762" width="3.7109375" style="26" customWidth="1"/>
    <col min="10763" max="10763" width="3.5703125" style="26" customWidth="1"/>
    <col min="10764" max="10764" width="4.140625" style="26" customWidth="1"/>
    <col min="10765" max="10766" width="3" style="26" customWidth="1"/>
    <col min="10767" max="10767" width="4.140625" style="26" customWidth="1"/>
    <col min="10768" max="10781" width="2.85546875" style="26" customWidth="1"/>
    <col min="10782" max="10783" width="4.140625" style="26" customWidth="1"/>
    <col min="10784" max="10785" width="2.7109375" style="26" customWidth="1"/>
    <col min="10786" max="10795" width="4.140625" style="26" customWidth="1"/>
    <col min="10796" max="10799" width="2.7109375" style="26" customWidth="1"/>
    <col min="10800" max="11008" width="11.5703125" style="26"/>
    <col min="11009" max="11009" width="18.42578125" style="26" customWidth="1"/>
    <col min="11010" max="11010" width="3" style="26" customWidth="1"/>
    <col min="11011" max="11011" width="2.7109375" style="26" customWidth="1"/>
    <col min="11012" max="11014" width="3" style="26" customWidth="1"/>
    <col min="11015" max="11015" width="2.5703125" style="26" customWidth="1"/>
    <col min="11016" max="11016" width="4.7109375" style="26" customWidth="1"/>
    <col min="11017" max="11017" width="6.140625" style="26" customWidth="1"/>
    <col min="11018" max="11018" width="3.7109375" style="26" customWidth="1"/>
    <col min="11019" max="11019" width="3.5703125" style="26" customWidth="1"/>
    <col min="11020" max="11020" width="4.140625" style="26" customWidth="1"/>
    <col min="11021" max="11022" width="3" style="26" customWidth="1"/>
    <col min="11023" max="11023" width="4.140625" style="26" customWidth="1"/>
    <col min="11024" max="11037" width="2.85546875" style="26" customWidth="1"/>
    <col min="11038" max="11039" width="4.140625" style="26" customWidth="1"/>
    <col min="11040" max="11041" width="2.7109375" style="26" customWidth="1"/>
    <col min="11042" max="11051" width="4.140625" style="26" customWidth="1"/>
    <col min="11052" max="11055" width="2.7109375" style="26" customWidth="1"/>
    <col min="11056" max="11264" width="11.5703125" style="26"/>
    <col min="11265" max="11265" width="18.42578125" style="26" customWidth="1"/>
    <col min="11266" max="11266" width="3" style="26" customWidth="1"/>
    <col min="11267" max="11267" width="2.7109375" style="26" customWidth="1"/>
    <col min="11268" max="11270" width="3" style="26" customWidth="1"/>
    <col min="11271" max="11271" width="2.5703125" style="26" customWidth="1"/>
    <col min="11272" max="11272" width="4.7109375" style="26" customWidth="1"/>
    <col min="11273" max="11273" width="6.140625" style="26" customWidth="1"/>
    <col min="11274" max="11274" width="3.7109375" style="26" customWidth="1"/>
    <col min="11275" max="11275" width="3.5703125" style="26" customWidth="1"/>
    <col min="11276" max="11276" width="4.140625" style="26" customWidth="1"/>
    <col min="11277" max="11278" width="3" style="26" customWidth="1"/>
    <col min="11279" max="11279" width="4.140625" style="26" customWidth="1"/>
    <col min="11280" max="11293" width="2.85546875" style="26" customWidth="1"/>
    <col min="11294" max="11295" width="4.140625" style="26" customWidth="1"/>
    <col min="11296" max="11297" width="2.7109375" style="26" customWidth="1"/>
    <col min="11298" max="11307" width="4.140625" style="26" customWidth="1"/>
    <col min="11308" max="11311" width="2.7109375" style="26" customWidth="1"/>
    <col min="11312" max="11520" width="11.5703125" style="26"/>
    <col min="11521" max="11521" width="18.42578125" style="26" customWidth="1"/>
    <col min="11522" max="11522" width="3" style="26" customWidth="1"/>
    <col min="11523" max="11523" width="2.7109375" style="26" customWidth="1"/>
    <col min="11524" max="11526" width="3" style="26" customWidth="1"/>
    <col min="11527" max="11527" width="2.5703125" style="26" customWidth="1"/>
    <col min="11528" max="11528" width="4.7109375" style="26" customWidth="1"/>
    <col min="11529" max="11529" width="6.140625" style="26" customWidth="1"/>
    <col min="11530" max="11530" width="3.7109375" style="26" customWidth="1"/>
    <col min="11531" max="11531" width="3.5703125" style="26" customWidth="1"/>
    <col min="11532" max="11532" width="4.140625" style="26" customWidth="1"/>
    <col min="11533" max="11534" width="3" style="26" customWidth="1"/>
    <col min="11535" max="11535" width="4.140625" style="26" customWidth="1"/>
    <col min="11536" max="11549" width="2.85546875" style="26" customWidth="1"/>
    <col min="11550" max="11551" width="4.140625" style="26" customWidth="1"/>
    <col min="11552" max="11553" width="2.7109375" style="26" customWidth="1"/>
    <col min="11554" max="11563" width="4.140625" style="26" customWidth="1"/>
    <col min="11564" max="11567" width="2.7109375" style="26" customWidth="1"/>
    <col min="11568" max="11776" width="11.5703125" style="26"/>
    <col min="11777" max="11777" width="18.42578125" style="26" customWidth="1"/>
    <col min="11778" max="11778" width="3" style="26" customWidth="1"/>
    <col min="11779" max="11779" width="2.7109375" style="26" customWidth="1"/>
    <col min="11780" max="11782" width="3" style="26" customWidth="1"/>
    <col min="11783" max="11783" width="2.5703125" style="26" customWidth="1"/>
    <col min="11784" max="11784" width="4.7109375" style="26" customWidth="1"/>
    <col min="11785" max="11785" width="6.140625" style="26" customWidth="1"/>
    <col min="11786" max="11786" width="3.7109375" style="26" customWidth="1"/>
    <col min="11787" max="11787" width="3.5703125" style="26" customWidth="1"/>
    <col min="11788" max="11788" width="4.140625" style="26" customWidth="1"/>
    <col min="11789" max="11790" width="3" style="26" customWidth="1"/>
    <col min="11791" max="11791" width="4.140625" style="26" customWidth="1"/>
    <col min="11792" max="11805" width="2.85546875" style="26" customWidth="1"/>
    <col min="11806" max="11807" width="4.140625" style="26" customWidth="1"/>
    <col min="11808" max="11809" width="2.7109375" style="26" customWidth="1"/>
    <col min="11810" max="11819" width="4.140625" style="26" customWidth="1"/>
    <col min="11820" max="11823" width="2.7109375" style="26" customWidth="1"/>
    <col min="11824" max="12032" width="11.5703125" style="26"/>
    <col min="12033" max="12033" width="18.42578125" style="26" customWidth="1"/>
    <col min="12034" max="12034" width="3" style="26" customWidth="1"/>
    <col min="12035" max="12035" width="2.7109375" style="26" customWidth="1"/>
    <col min="12036" max="12038" width="3" style="26" customWidth="1"/>
    <col min="12039" max="12039" width="2.5703125" style="26" customWidth="1"/>
    <col min="12040" max="12040" width="4.7109375" style="26" customWidth="1"/>
    <col min="12041" max="12041" width="6.140625" style="26" customWidth="1"/>
    <col min="12042" max="12042" width="3.7109375" style="26" customWidth="1"/>
    <col min="12043" max="12043" width="3.5703125" style="26" customWidth="1"/>
    <col min="12044" max="12044" width="4.140625" style="26" customWidth="1"/>
    <col min="12045" max="12046" width="3" style="26" customWidth="1"/>
    <col min="12047" max="12047" width="4.140625" style="26" customWidth="1"/>
    <col min="12048" max="12061" width="2.85546875" style="26" customWidth="1"/>
    <col min="12062" max="12063" width="4.140625" style="26" customWidth="1"/>
    <col min="12064" max="12065" width="2.7109375" style="26" customWidth="1"/>
    <col min="12066" max="12075" width="4.140625" style="26" customWidth="1"/>
    <col min="12076" max="12079" width="2.7109375" style="26" customWidth="1"/>
    <col min="12080" max="12288" width="11.5703125" style="26"/>
    <col min="12289" max="12289" width="18.42578125" style="26" customWidth="1"/>
    <col min="12290" max="12290" width="3" style="26" customWidth="1"/>
    <col min="12291" max="12291" width="2.7109375" style="26" customWidth="1"/>
    <col min="12292" max="12294" width="3" style="26" customWidth="1"/>
    <col min="12295" max="12295" width="2.5703125" style="26" customWidth="1"/>
    <col min="12296" max="12296" width="4.7109375" style="26" customWidth="1"/>
    <col min="12297" max="12297" width="6.140625" style="26" customWidth="1"/>
    <col min="12298" max="12298" width="3.7109375" style="26" customWidth="1"/>
    <col min="12299" max="12299" width="3.5703125" style="26" customWidth="1"/>
    <col min="12300" max="12300" width="4.140625" style="26" customWidth="1"/>
    <col min="12301" max="12302" width="3" style="26" customWidth="1"/>
    <col min="12303" max="12303" width="4.140625" style="26" customWidth="1"/>
    <col min="12304" max="12317" width="2.85546875" style="26" customWidth="1"/>
    <col min="12318" max="12319" width="4.140625" style="26" customWidth="1"/>
    <col min="12320" max="12321" width="2.7109375" style="26" customWidth="1"/>
    <col min="12322" max="12331" width="4.140625" style="26" customWidth="1"/>
    <col min="12332" max="12335" width="2.7109375" style="26" customWidth="1"/>
    <col min="12336" max="12544" width="11.5703125" style="26"/>
    <col min="12545" max="12545" width="18.42578125" style="26" customWidth="1"/>
    <col min="12546" max="12546" width="3" style="26" customWidth="1"/>
    <col min="12547" max="12547" width="2.7109375" style="26" customWidth="1"/>
    <col min="12548" max="12550" width="3" style="26" customWidth="1"/>
    <col min="12551" max="12551" width="2.5703125" style="26" customWidth="1"/>
    <col min="12552" max="12552" width="4.7109375" style="26" customWidth="1"/>
    <col min="12553" max="12553" width="6.140625" style="26" customWidth="1"/>
    <col min="12554" max="12554" width="3.7109375" style="26" customWidth="1"/>
    <col min="12555" max="12555" width="3.5703125" style="26" customWidth="1"/>
    <col min="12556" max="12556" width="4.140625" style="26" customWidth="1"/>
    <col min="12557" max="12558" width="3" style="26" customWidth="1"/>
    <col min="12559" max="12559" width="4.140625" style="26" customWidth="1"/>
    <col min="12560" max="12573" width="2.85546875" style="26" customWidth="1"/>
    <col min="12574" max="12575" width="4.140625" style="26" customWidth="1"/>
    <col min="12576" max="12577" width="2.7109375" style="26" customWidth="1"/>
    <col min="12578" max="12587" width="4.140625" style="26" customWidth="1"/>
    <col min="12588" max="12591" width="2.7109375" style="26" customWidth="1"/>
    <col min="12592" max="12800" width="11.5703125" style="26"/>
    <col min="12801" max="12801" width="18.42578125" style="26" customWidth="1"/>
    <col min="12802" max="12802" width="3" style="26" customWidth="1"/>
    <col min="12803" max="12803" width="2.7109375" style="26" customWidth="1"/>
    <col min="12804" max="12806" width="3" style="26" customWidth="1"/>
    <col min="12807" max="12807" width="2.5703125" style="26" customWidth="1"/>
    <col min="12808" max="12808" width="4.7109375" style="26" customWidth="1"/>
    <col min="12809" max="12809" width="6.140625" style="26" customWidth="1"/>
    <col min="12810" max="12810" width="3.7109375" style="26" customWidth="1"/>
    <col min="12811" max="12811" width="3.5703125" style="26" customWidth="1"/>
    <col min="12812" max="12812" width="4.140625" style="26" customWidth="1"/>
    <col min="12813" max="12814" width="3" style="26" customWidth="1"/>
    <col min="12815" max="12815" width="4.140625" style="26" customWidth="1"/>
    <col min="12816" max="12829" width="2.85546875" style="26" customWidth="1"/>
    <col min="12830" max="12831" width="4.140625" style="26" customWidth="1"/>
    <col min="12832" max="12833" width="2.7109375" style="26" customWidth="1"/>
    <col min="12834" max="12843" width="4.140625" style="26" customWidth="1"/>
    <col min="12844" max="12847" width="2.7109375" style="26" customWidth="1"/>
    <col min="12848" max="13056" width="11.5703125" style="26"/>
    <col min="13057" max="13057" width="18.42578125" style="26" customWidth="1"/>
    <col min="13058" max="13058" width="3" style="26" customWidth="1"/>
    <col min="13059" max="13059" width="2.7109375" style="26" customWidth="1"/>
    <col min="13060" max="13062" width="3" style="26" customWidth="1"/>
    <col min="13063" max="13063" width="2.5703125" style="26" customWidth="1"/>
    <col min="13064" max="13064" width="4.7109375" style="26" customWidth="1"/>
    <col min="13065" max="13065" width="6.140625" style="26" customWidth="1"/>
    <col min="13066" max="13066" width="3.7109375" style="26" customWidth="1"/>
    <col min="13067" max="13067" width="3.5703125" style="26" customWidth="1"/>
    <col min="13068" max="13068" width="4.140625" style="26" customWidth="1"/>
    <col min="13069" max="13070" width="3" style="26" customWidth="1"/>
    <col min="13071" max="13071" width="4.140625" style="26" customWidth="1"/>
    <col min="13072" max="13085" width="2.85546875" style="26" customWidth="1"/>
    <col min="13086" max="13087" width="4.140625" style="26" customWidth="1"/>
    <col min="13088" max="13089" width="2.7109375" style="26" customWidth="1"/>
    <col min="13090" max="13099" width="4.140625" style="26" customWidth="1"/>
    <col min="13100" max="13103" width="2.7109375" style="26" customWidth="1"/>
    <col min="13104" max="13312" width="11.5703125" style="26"/>
    <col min="13313" max="13313" width="18.42578125" style="26" customWidth="1"/>
    <col min="13314" max="13314" width="3" style="26" customWidth="1"/>
    <col min="13315" max="13315" width="2.7109375" style="26" customWidth="1"/>
    <col min="13316" max="13318" width="3" style="26" customWidth="1"/>
    <col min="13319" max="13319" width="2.5703125" style="26" customWidth="1"/>
    <col min="13320" max="13320" width="4.7109375" style="26" customWidth="1"/>
    <col min="13321" max="13321" width="6.140625" style="26" customWidth="1"/>
    <col min="13322" max="13322" width="3.7109375" style="26" customWidth="1"/>
    <col min="13323" max="13323" width="3.5703125" style="26" customWidth="1"/>
    <col min="13324" max="13324" width="4.140625" style="26" customWidth="1"/>
    <col min="13325" max="13326" width="3" style="26" customWidth="1"/>
    <col min="13327" max="13327" width="4.140625" style="26" customWidth="1"/>
    <col min="13328" max="13341" width="2.85546875" style="26" customWidth="1"/>
    <col min="13342" max="13343" width="4.140625" style="26" customWidth="1"/>
    <col min="13344" max="13345" width="2.7109375" style="26" customWidth="1"/>
    <col min="13346" max="13355" width="4.140625" style="26" customWidth="1"/>
    <col min="13356" max="13359" width="2.7109375" style="26" customWidth="1"/>
    <col min="13360" max="13568" width="11.5703125" style="26"/>
    <col min="13569" max="13569" width="18.42578125" style="26" customWidth="1"/>
    <col min="13570" max="13570" width="3" style="26" customWidth="1"/>
    <col min="13571" max="13571" width="2.7109375" style="26" customWidth="1"/>
    <col min="13572" max="13574" width="3" style="26" customWidth="1"/>
    <col min="13575" max="13575" width="2.5703125" style="26" customWidth="1"/>
    <col min="13576" max="13576" width="4.7109375" style="26" customWidth="1"/>
    <col min="13577" max="13577" width="6.140625" style="26" customWidth="1"/>
    <col min="13578" max="13578" width="3.7109375" style="26" customWidth="1"/>
    <col min="13579" max="13579" width="3.5703125" style="26" customWidth="1"/>
    <col min="13580" max="13580" width="4.140625" style="26" customWidth="1"/>
    <col min="13581" max="13582" width="3" style="26" customWidth="1"/>
    <col min="13583" max="13583" width="4.140625" style="26" customWidth="1"/>
    <col min="13584" max="13597" width="2.85546875" style="26" customWidth="1"/>
    <col min="13598" max="13599" width="4.140625" style="26" customWidth="1"/>
    <col min="13600" max="13601" width="2.7109375" style="26" customWidth="1"/>
    <col min="13602" max="13611" width="4.140625" style="26" customWidth="1"/>
    <col min="13612" max="13615" width="2.7109375" style="26" customWidth="1"/>
    <col min="13616" max="13824" width="11.5703125" style="26"/>
    <col min="13825" max="13825" width="18.42578125" style="26" customWidth="1"/>
    <col min="13826" max="13826" width="3" style="26" customWidth="1"/>
    <col min="13827" max="13827" width="2.7109375" style="26" customWidth="1"/>
    <col min="13828" max="13830" width="3" style="26" customWidth="1"/>
    <col min="13831" max="13831" width="2.5703125" style="26" customWidth="1"/>
    <col min="13832" max="13832" width="4.7109375" style="26" customWidth="1"/>
    <col min="13833" max="13833" width="6.140625" style="26" customWidth="1"/>
    <col min="13834" max="13834" width="3.7109375" style="26" customWidth="1"/>
    <col min="13835" max="13835" width="3.5703125" style="26" customWidth="1"/>
    <col min="13836" max="13836" width="4.140625" style="26" customWidth="1"/>
    <col min="13837" max="13838" width="3" style="26" customWidth="1"/>
    <col min="13839" max="13839" width="4.140625" style="26" customWidth="1"/>
    <col min="13840" max="13853" width="2.85546875" style="26" customWidth="1"/>
    <col min="13854" max="13855" width="4.140625" style="26" customWidth="1"/>
    <col min="13856" max="13857" width="2.7109375" style="26" customWidth="1"/>
    <col min="13858" max="13867" width="4.140625" style="26" customWidth="1"/>
    <col min="13868" max="13871" width="2.7109375" style="26" customWidth="1"/>
    <col min="13872" max="14080" width="11.5703125" style="26"/>
    <col min="14081" max="14081" width="18.42578125" style="26" customWidth="1"/>
    <col min="14082" max="14082" width="3" style="26" customWidth="1"/>
    <col min="14083" max="14083" width="2.7109375" style="26" customWidth="1"/>
    <col min="14084" max="14086" width="3" style="26" customWidth="1"/>
    <col min="14087" max="14087" width="2.5703125" style="26" customWidth="1"/>
    <col min="14088" max="14088" width="4.7109375" style="26" customWidth="1"/>
    <col min="14089" max="14089" width="6.140625" style="26" customWidth="1"/>
    <col min="14090" max="14090" width="3.7109375" style="26" customWidth="1"/>
    <col min="14091" max="14091" width="3.5703125" style="26" customWidth="1"/>
    <col min="14092" max="14092" width="4.140625" style="26" customWidth="1"/>
    <col min="14093" max="14094" width="3" style="26" customWidth="1"/>
    <col min="14095" max="14095" width="4.140625" style="26" customWidth="1"/>
    <col min="14096" max="14109" width="2.85546875" style="26" customWidth="1"/>
    <col min="14110" max="14111" width="4.140625" style="26" customWidth="1"/>
    <col min="14112" max="14113" width="2.7109375" style="26" customWidth="1"/>
    <col min="14114" max="14123" width="4.140625" style="26" customWidth="1"/>
    <col min="14124" max="14127" width="2.7109375" style="26" customWidth="1"/>
    <col min="14128" max="14336" width="11.5703125" style="26"/>
    <col min="14337" max="14337" width="18.42578125" style="26" customWidth="1"/>
    <col min="14338" max="14338" width="3" style="26" customWidth="1"/>
    <col min="14339" max="14339" width="2.7109375" style="26" customWidth="1"/>
    <col min="14340" max="14342" width="3" style="26" customWidth="1"/>
    <col min="14343" max="14343" width="2.5703125" style="26" customWidth="1"/>
    <col min="14344" max="14344" width="4.7109375" style="26" customWidth="1"/>
    <col min="14345" max="14345" width="6.140625" style="26" customWidth="1"/>
    <col min="14346" max="14346" width="3.7109375" style="26" customWidth="1"/>
    <col min="14347" max="14347" width="3.5703125" style="26" customWidth="1"/>
    <col min="14348" max="14348" width="4.140625" style="26" customWidth="1"/>
    <col min="14349" max="14350" width="3" style="26" customWidth="1"/>
    <col min="14351" max="14351" width="4.140625" style="26" customWidth="1"/>
    <col min="14352" max="14365" width="2.85546875" style="26" customWidth="1"/>
    <col min="14366" max="14367" width="4.140625" style="26" customWidth="1"/>
    <col min="14368" max="14369" width="2.7109375" style="26" customWidth="1"/>
    <col min="14370" max="14379" width="4.140625" style="26" customWidth="1"/>
    <col min="14380" max="14383" width="2.7109375" style="26" customWidth="1"/>
    <col min="14384" max="14592" width="11.5703125" style="26"/>
    <col min="14593" max="14593" width="18.42578125" style="26" customWidth="1"/>
    <col min="14594" max="14594" width="3" style="26" customWidth="1"/>
    <col min="14595" max="14595" width="2.7109375" style="26" customWidth="1"/>
    <col min="14596" max="14598" width="3" style="26" customWidth="1"/>
    <col min="14599" max="14599" width="2.5703125" style="26" customWidth="1"/>
    <col min="14600" max="14600" width="4.7109375" style="26" customWidth="1"/>
    <col min="14601" max="14601" width="6.140625" style="26" customWidth="1"/>
    <col min="14602" max="14602" width="3.7109375" style="26" customWidth="1"/>
    <col min="14603" max="14603" width="3.5703125" style="26" customWidth="1"/>
    <col min="14604" max="14604" width="4.140625" style="26" customWidth="1"/>
    <col min="14605" max="14606" width="3" style="26" customWidth="1"/>
    <col min="14607" max="14607" width="4.140625" style="26" customWidth="1"/>
    <col min="14608" max="14621" width="2.85546875" style="26" customWidth="1"/>
    <col min="14622" max="14623" width="4.140625" style="26" customWidth="1"/>
    <col min="14624" max="14625" width="2.7109375" style="26" customWidth="1"/>
    <col min="14626" max="14635" width="4.140625" style="26" customWidth="1"/>
    <col min="14636" max="14639" width="2.7109375" style="26" customWidth="1"/>
    <col min="14640" max="14848" width="11.5703125" style="26"/>
    <col min="14849" max="14849" width="18.42578125" style="26" customWidth="1"/>
    <col min="14850" max="14850" width="3" style="26" customWidth="1"/>
    <col min="14851" max="14851" width="2.7109375" style="26" customWidth="1"/>
    <col min="14852" max="14854" width="3" style="26" customWidth="1"/>
    <col min="14855" max="14855" width="2.5703125" style="26" customWidth="1"/>
    <col min="14856" max="14856" width="4.7109375" style="26" customWidth="1"/>
    <col min="14857" max="14857" width="6.140625" style="26" customWidth="1"/>
    <col min="14858" max="14858" width="3.7109375" style="26" customWidth="1"/>
    <col min="14859" max="14859" width="3.5703125" style="26" customWidth="1"/>
    <col min="14860" max="14860" width="4.140625" style="26" customWidth="1"/>
    <col min="14861" max="14862" width="3" style="26" customWidth="1"/>
    <col min="14863" max="14863" width="4.140625" style="26" customWidth="1"/>
    <col min="14864" max="14877" width="2.85546875" style="26" customWidth="1"/>
    <col min="14878" max="14879" width="4.140625" style="26" customWidth="1"/>
    <col min="14880" max="14881" width="2.7109375" style="26" customWidth="1"/>
    <col min="14882" max="14891" width="4.140625" style="26" customWidth="1"/>
    <col min="14892" max="14895" width="2.7109375" style="26" customWidth="1"/>
    <col min="14896" max="15104" width="11.5703125" style="26"/>
    <col min="15105" max="15105" width="18.42578125" style="26" customWidth="1"/>
    <col min="15106" max="15106" width="3" style="26" customWidth="1"/>
    <col min="15107" max="15107" width="2.7109375" style="26" customWidth="1"/>
    <col min="15108" max="15110" width="3" style="26" customWidth="1"/>
    <col min="15111" max="15111" width="2.5703125" style="26" customWidth="1"/>
    <col min="15112" max="15112" width="4.7109375" style="26" customWidth="1"/>
    <col min="15113" max="15113" width="6.140625" style="26" customWidth="1"/>
    <col min="15114" max="15114" width="3.7109375" style="26" customWidth="1"/>
    <col min="15115" max="15115" width="3.5703125" style="26" customWidth="1"/>
    <col min="15116" max="15116" width="4.140625" style="26" customWidth="1"/>
    <col min="15117" max="15118" width="3" style="26" customWidth="1"/>
    <col min="15119" max="15119" width="4.140625" style="26" customWidth="1"/>
    <col min="15120" max="15133" width="2.85546875" style="26" customWidth="1"/>
    <col min="15134" max="15135" width="4.140625" style="26" customWidth="1"/>
    <col min="15136" max="15137" width="2.7109375" style="26" customWidth="1"/>
    <col min="15138" max="15147" width="4.140625" style="26" customWidth="1"/>
    <col min="15148" max="15151" width="2.7109375" style="26" customWidth="1"/>
    <col min="15152" max="15360" width="11.5703125" style="26"/>
    <col min="15361" max="15361" width="18.42578125" style="26" customWidth="1"/>
    <col min="15362" max="15362" width="3" style="26" customWidth="1"/>
    <col min="15363" max="15363" width="2.7109375" style="26" customWidth="1"/>
    <col min="15364" max="15366" width="3" style="26" customWidth="1"/>
    <col min="15367" max="15367" width="2.5703125" style="26" customWidth="1"/>
    <col min="15368" max="15368" width="4.7109375" style="26" customWidth="1"/>
    <col min="15369" max="15369" width="6.140625" style="26" customWidth="1"/>
    <col min="15370" max="15370" width="3.7109375" style="26" customWidth="1"/>
    <col min="15371" max="15371" width="3.5703125" style="26" customWidth="1"/>
    <col min="15372" max="15372" width="4.140625" style="26" customWidth="1"/>
    <col min="15373" max="15374" width="3" style="26" customWidth="1"/>
    <col min="15375" max="15375" width="4.140625" style="26" customWidth="1"/>
    <col min="15376" max="15389" width="2.85546875" style="26" customWidth="1"/>
    <col min="15390" max="15391" width="4.140625" style="26" customWidth="1"/>
    <col min="15392" max="15393" width="2.7109375" style="26" customWidth="1"/>
    <col min="15394" max="15403" width="4.140625" style="26" customWidth="1"/>
    <col min="15404" max="15407" width="2.7109375" style="26" customWidth="1"/>
    <col min="15408" max="15616" width="11.5703125" style="26"/>
    <col min="15617" max="15617" width="18.42578125" style="26" customWidth="1"/>
    <col min="15618" max="15618" width="3" style="26" customWidth="1"/>
    <col min="15619" max="15619" width="2.7109375" style="26" customWidth="1"/>
    <col min="15620" max="15622" width="3" style="26" customWidth="1"/>
    <col min="15623" max="15623" width="2.5703125" style="26" customWidth="1"/>
    <col min="15624" max="15624" width="4.7109375" style="26" customWidth="1"/>
    <col min="15625" max="15625" width="6.140625" style="26" customWidth="1"/>
    <col min="15626" max="15626" width="3.7109375" style="26" customWidth="1"/>
    <col min="15627" max="15627" width="3.5703125" style="26" customWidth="1"/>
    <col min="15628" max="15628" width="4.140625" style="26" customWidth="1"/>
    <col min="15629" max="15630" width="3" style="26" customWidth="1"/>
    <col min="15631" max="15631" width="4.140625" style="26" customWidth="1"/>
    <col min="15632" max="15645" width="2.85546875" style="26" customWidth="1"/>
    <col min="15646" max="15647" width="4.140625" style="26" customWidth="1"/>
    <col min="15648" max="15649" width="2.7109375" style="26" customWidth="1"/>
    <col min="15650" max="15659" width="4.140625" style="26" customWidth="1"/>
    <col min="15660" max="15663" width="2.7109375" style="26" customWidth="1"/>
    <col min="15664" max="15872" width="11.5703125" style="26"/>
    <col min="15873" max="15873" width="18.42578125" style="26" customWidth="1"/>
    <col min="15874" max="15874" width="3" style="26" customWidth="1"/>
    <col min="15875" max="15875" width="2.7109375" style="26" customWidth="1"/>
    <col min="15876" max="15878" width="3" style="26" customWidth="1"/>
    <col min="15879" max="15879" width="2.5703125" style="26" customWidth="1"/>
    <col min="15880" max="15880" width="4.7109375" style="26" customWidth="1"/>
    <col min="15881" max="15881" width="6.140625" style="26" customWidth="1"/>
    <col min="15882" max="15882" width="3.7109375" style="26" customWidth="1"/>
    <col min="15883" max="15883" width="3.5703125" style="26" customWidth="1"/>
    <col min="15884" max="15884" width="4.140625" style="26" customWidth="1"/>
    <col min="15885" max="15886" width="3" style="26" customWidth="1"/>
    <col min="15887" max="15887" width="4.140625" style="26" customWidth="1"/>
    <col min="15888" max="15901" width="2.85546875" style="26" customWidth="1"/>
    <col min="15902" max="15903" width="4.140625" style="26" customWidth="1"/>
    <col min="15904" max="15905" width="2.7109375" style="26" customWidth="1"/>
    <col min="15906" max="15915" width="4.140625" style="26" customWidth="1"/>
    <col min="15916" max="15919" width="2.7109375" style="26" customWidth="1"/>
    <col min="15920" max="16128" width="11.5703125" style="26"/>
    <col min="16129" max="16129" width="18.42578125" style="26" customWidth="1"/>
    <col min="16130" max="16130" width="3" style="26" customWidth="1"/>
    <col min="16131" max="16131" width="2.7109375" style="26" customWidth="1"/>
    <col min="16132" max="16134" width="3" style="26" customWidth="1"/>
    <col min="16135" max="16135" width="2.5703125" style="26" customWidth="1"/>
    <col min="16136" max="16136" width="4.7109375" style="26" customWidth="1"/>
    <col min="16137" max="16137" width="6.140625" style="26" customWidth="1"/>
    <col min="16138" max="16138" width="3.7109375" style="26" customWidth="1"/>
    <col min="16139" max="16139" width="3.5703125" style="26" customWidth="1"/>
    <col min="16140" max="16140" width="4.140625" style="26" customWidth="1"/>
    <col min="16141" max="16142" width="3" style="26" customWidth="1"/>
    <col min="16143" max="16143" width="4.140625" style="26" customWidth="1"/>
    <col min="16144" max="16157" width="2.85546875" style="26" customWidth="1"/>
    <col min="16158" max="16159" width="4.140625" style="26" customWidth="1"/>
    <col min="16160" max="16161" width="2.7109375" style="26" customWidth="1"/>
    <col min="16162" max="16171" width="4.140625" style="26" customWidth="1"/>
    <col min="16172" max="16175" width="2.7109375" style="26" customWidth="1"/>
    <col min="16176" max="16384" width="11.5703125" style="26"/>
  </cols>
  <sheetData>
    <row r="1" spans="1:47" s="23" customFormat="1" ht="17.649999999999999" customHeight="1">
      <c r="A1" s="22" t="s">
        <v>512</v>
      </c>
      <c r="C1" s="24"/>
      <c r="D1" s="24"/>
      <c r="E1" s="24"/>
      <c r="F1" s="24"/>
      <c r="I1" s="25"/>
      <c r="J1" s="25"/>
      <c r="K1" s="25"/>
      <c r="L1" s="25"/>
      <c r="M1" s="25"/>
      <c r="N1" s="25"/>
      <c r="O1" s="25"/>
      <c r="Q1" s="25"/>
      <c r="R1" s="25"/>
      <c r="U1" s="25"/>
      <c r="V1" s="25"/>
      <c r="W1" s="25"/>
      <c r="X1" s="25"/>
      <c r="Y1" s="25"/>
      <c r="Z1" s="25"/>
      <c r="AA1" s="25"/>
      <c r="AB1" s="25"/>
      <c r="AC1" s="25"/>
      <c r="AE1" s="25"/>
      <c r="AF1" s="25"/>
      <c r="AG1" s="25"/>
      <c r="AH1" s="25"/>
      <c r="AI1" s="25"/>
      <c r="AJ1" s="25"/>
      <c r="AK1" s="25"/>
      <c r="AL1" s="25"/>
      <c r="AM1" s="25"/>
      <c r="AN1" s="25"/>
      <c r="AO1" s="25"/>
      <c r="AP1" s="25"/>
      <c r="AR1" s="26"/>
      <c r="AS1" s="26"/>
      <c r="AT1" s="26"/>
      <c r="AU1" s="26"/>
    </row>
    <row r="2" spans="1:47" s="23" customFormat="1" ht="89.25" customHeight="1">
      <c r="A2" s="27" t="s">
        <v>513</v>
      </c>
      <c r="B2" s="28" t="s">
        <v>514</v>
      </c>
      <c r="C2" s="29" t="s">
        <v>515</v>
      </c>
      <c r="D2" s="29" t="s">
        <v>463</v>
      </c>
      <c r="E2" s="29" t="s">
        <v>516</v>
      </c>
      <c r="F2" s="29" t="s">
        <v>517</v>
      </c>
      <c r="G2" s="28" t="s">
        <v>518</v>
      </c>
      <c r="H2" s="28" t="s">
        <v>519</v>
      </c>
      <c r="I2" s="30" t="s">
        <v>520</v>
      </c>
      <c r="J2" s="30" t="s">
        <v>521</v>
      </c>
      <c r="K2" s="30" t="s">
        <v>522</v>
      </c>
      <c r="L2" s="30" t="s">
        <v>523</v>
      </c>
      <c r="M2" s="30" t="s">
        <v>524</v>
      </c>
      <c r="N2" s="30" t="s">
        <v>525</v>
      </c>
      <c r="O2" s="60" t="s">
        <v>526</v>
      </c>
      <c r="P2" s="63" t="s">
        <v>527</v>
      </c>
      <c r="Q2" s="61" t="s">
        <v>528</v>
      </c>
      <c r="R2" s="30" t="s">
        <v>529</v>
      </c>
      <c r="S2" s="28" t="s">
        <v>530</v>
      </c>
      <c r="T2" s="28" t="s">
        <v>531</v>
      </c>
      <c r="U2" s="30" t="s">
        <v>532</v>
      </c>
      <c r="V2" s="30" t="s">
        <v>533</v>
      </c>
      <c r="W2" s="30" t="s">
        <v>534</v>
      </c>
      <c r="X2" s="30" t="s">
        <v>535</v>
      </c>
      <c r="Y2" s="30" t="s">
        <v>12</v>
      </c>
      <c r="Z2" s="30" t="s">
        <v>536</v>
      </c>
      <c r="AA2" s="30" t="s">
        <v>537</v>
      </c>
      <c r="AB2" s="30" t="s">
        <v>538</v>
      </c>
      <c r="AC2" s="30" t="s">
        <v>539</v>
      </c>
      <c r="AD2" s="28" t="s">
        <v>540</v>
      </c>
      <c r="AE2" s="31" t="s">
        <v>541</v>
      </c>
      <c r="AF2" s="30" t="s">
        <v>542</v>
      </c>
      <c r="AG2" s="30" t="s">
        <v>543</v>
      </c>
      <c r="AH2" s="30" t="s">
        <v>544</v>
      </c>
      <c r="AI2" s="30" t="s">
        <v>545</v>
      </c>
      <c r="AJ2" s="30" t="s">
        <v>546</v>
      </c>
      <c r="AK2" s="30" t="s">
        <v>547</v>
      </c>
      <c r="AL2" s="30" t="s">
        <v>548</v>
      </c>
      <c r="AM2" s="30" t="s">
        <v>549</v>
      </c>
      <c r="AN2" s="30" t="s">
        <v>550</v>
      </c>
      <c r="AO2" s="30" t="s">
        <v>551</v>
      </c>
      <c r="AP2" s="30" t="s">
        <v>552</v>
      </c>
      <c r="AQ2" s="30" t="s">
        <v>553</v>
      </c>
      <c r="AR2" s="26"/>
      <c r="AS2" s="26"/>
      <c r="AT2" s="26"/>
      <c r="AU2" s="26"/>
    </row>
    <row r="3" spans="1:47" ht="14.25" customHeight="1">
      <c r="A3" s="32" t="s">
        <v>554</v>
      </c>
      <c r="B3" s="32"/>
      <c r="C3" s="33"/>
      <c r="D3" s="33"/>
      <c r="E3" s="33"/>
      <c r="F3" s="33"/>
      <c r="G3" s="32"/>
      <c r="H3" s="32"/>
      <c r="I3" s="32"/>
      <c r="J3" s="32"/>
      <c r="K3" s="32"/>
      <c r="L3" s="32"/>
      <c r="M3" s="32"/>
      <c r="N3" s="32"/>
      <c r="O3" s="32"/>
      <c r="P3" s="62"/>
      <c r="Q3" s="32"/>
      <c r="R3" s="32"/>
      <c r="S3" s="32"/>
      <c r="T3" s="32"/>
      <c r="U3" s="32"/>
      <c r="V3" s="32"/>
      <c r="W3" s="32"/>
      <c r="X3" s="32"/>
      <c r="Y3" s="32"/>
      <c r="Z3" s="32"/>
      <c r="AA3" s="32"/>
      <c r="AB3" s="32"/>
      <c r="AC3" s="32"/>
      <c r="AD3" s="32"/>
      <c r="AE3" s="33"/>
      <c r="AF3" s="32"/>
      <c r="AG3" s="32"/>
      <c r="AH3" s="32"/>
      <c r="AI3" s="32"/>
      <c r="AJ3" s="32"/>
      <c r="AK3" s="32"/>
      <c r="AL3" s="32"/>
      <c r="AM3" s="32"/>
      <c r="AN3" s="32"/>
      <c r="AO3" s="32"/>
      <c r="AP3" s="32"/>
      <c r="AQ3" s="34"/>
    </row>
    <row r="4" spans="1:47" ht="14.25" customHeight="1">
      <c r="A4" s="32" t="s">
        <v>376</v>
      </c>
      <c r="B4" s="36"/>
      <c r="C4" s="33"/>
      <c r="D4" s="33"/>
      <c r="E4" s="33"/>
      <c r="F4" s="33"/>
      <c r="G4" s="36"/>
      <c r="H4" s="37"/>
      <c r="I4" s="38"/>
      <c r="J4" s="37"/>
      <c r="K4" s="37"/>
      <c r="L4" s="39"/>
      <c r="M4" s="38"/>
      <c r="N4" s="38"/>
      <c r="O4" s="37"/>
      <c r="P4" s="38"/>
      <c r="Q4" s="38"/>
      <c r="R4" s="38"/>
      <c r="S4" s="37"/>
      <c r="T4" s="37"/>
      <c r="U4" s="37"/>
      <c r="V4" s="37"/>
      <c r="W4" s="37"/>
      <c r="X4" s="37"/>
      <c r="Y4" s="37"/>
      <c r="Z4" s="37"/>
      <c r="AA4" s="37"/>
      <c r="AB4" s="37"/>
      <c r="AC4" s="37"/>
      <c r="AD4" s="37"/>
      <c r="AE4" s="39"/>
      <c r="AF4" s="37"/>
      <c r="AG4" s="37"/>
      <c r="AH4" s="37"/>
      <c r="AI4" s="37"/>
      <c r="AJ4" s="37"/>
      <c r="AK4" s="37"/>
      <c r="AL4" s="37"/>
      <c r="AM4" s="37"/>
      <c r="AN4" s="37"/>
      <c r="AO4" s="37"/>
      <c r="AP4" s="37"/>
      <c r="AQ4" s="32"/>
    </row>
    <row r="5" spans="1:47" ht="14.25" customHeight="1">
      <c r="A5" s="32" t="s">
        <v>390</v>
      </c>
      <c r="B5" s="37"/>
      <c r="C5" s="38"/>
      <c r="D5" s="38"/>
      <c r="E5" s="38"/>
      <c r="F5" s="38"/>
      <c r="G5" s="37"/>
      <c r="H5" s="38"/>
      <c r="I5" s="37"/>
      <c r="J5" s="37"/>
      <c r="K5" s="37"/>
      <c r="L5" s="37"/>
      <c r="M5" s="37"/>
      <c r="N5" s="37"/>
      <c r="O5" s="37"/>
      <c r="P5" s="37"/>
      <c r="Q5" s="37"/>
      <c r="R5" s="37"/>
      <c r="S5" s="38"/>
      <c r="T5" s="38"/>
      <c r="U5" s="38"/>
      <c r="V5" s="38"/>
      <c r="W5" s="38"/>
      <c r="X5" s="38"/>
      <c r="Y5" s="38"/>
      <c r="Z5" s="40"/>
      <c r="AA5" s="38"/>
      <c r="AB5" s="38"/>
      <c r="AC5" s="38"/>
      <c r="AD5" s="38"/>
      <c r="AE5" s="38"/>
      <c r="AF5" s="38"/>
      <c r="AG5" s="38"/>
      <c r="AH5" s="37"/>
      <c r="AI5" s="37"/>
      <c r="AJ5" s="37"/>
      <c r="AK5" s="37"/>
      <c r="AL5" s="37"/>
      <c r="AM5" s="37"/>
      <c r="AN5" s="37"/>
      <c r="AO5" s="37"/>
      <c r="AP5" s="37"/>
      <c r="AQ5" s="32"/>
    </row>
    <row r="6" spans="1:47" ht="14.25" customHeight="1">
      <c r="A6" s="32" t="s">
        <v>382</v>
      </c>
      <c r="B6" s="37"/>
      <c r="C6" s="33"/>
      <c r="D6" s="33"/>
      <c r="E6" s="33"/>
      <c r="F6" s="33"/>
      <c r="G6" s="37"/>
      <c r="H6" s="37"/>
      <c r="I6" s="37"/>
      <c r="J6" s="37"/>
      <c r="K6" s="41"/>
      <c r="L6" s="37"/>
      <c r="M6" s="37"/>
      <c r="N6" s="37"/>
      <c r="O6" s="41"/>
      <c r="P6" s="37"/>
      <c r="Q6" s="37"/>
      <c r="R6" s="37"/>
      <c r="S6" s="37"/>
      <c r="T6" s="37"/>
      <c r="U6" s="37"/>
      <c r="V6" s="37"/>
      <c r="W6" s="37"/>
      <c r="X6" s="37"/>
      <c r="Y6" s="42"/>
      <c r="Z6" s="43"/>
      <c r="AA6" s="39"/>
      <c r="AB6" s="37"/>
      <c r="AC6" s="37"/>
      <c r="AD6" s="37"/>
      <c r="AE6" s="39"/>
      <c r="AF6" s="38"/>
      <c r="AG6" s="37"/>
      <c r="AH6" s="37"/>
      <c r="AI6" s="37"/>
      <c r="AJ6" s="37"/>
      <c r="AK6" s="37"/>
      <c r="AL6" s="37"/>
      <c r="AM6" s="37"/>
      <c r="AN6" s="41"/>
      <c r="AO6" s="41"/>
      <c r="AP6" s="41"/>
      <c r="AQ6" s="32"/>
    </row>
    <row r="7" spans="1:47" ht="14.25" customHeight="1">
      <c r="A7" s="32" t="s">
        <v>555</v>
      </c>
      <c r="B7" s="37"/>
      <c r="C7" s="33"/>
      <c r="D7" s="33"/>
      <c r="E7" s="33"/>
      <c r="F7" s="33"/>
      <c r="G7" s="37"/>
      <c r="H7" s="37"/>
      <c r="I7" s="37"/>
      <c r="J7" s="37"/>
      <c r="K7" s="37"/>
      <c r="L7" s="38"/>
      <c r="M7" s="37"/>
      <c r="N7" s="37"/>
      <c r="O7" s="37"/>
      <c r="P7" s="38"/>
      <c r="Q7" s="37"/>
      <c r="R7" s="37"/>
      <c r="S7" s="37"/>
      <c r="T7" s="37"/>
      <c r="U7" s="38"/>
      <c r="V7" s="37"/>
      <c r="W7" s="37"/>
      <c r="X7" s="37"/>
      <c r="Y7" s="38"/>
      <c r="Z7" s="37"/>
      <c r="AA7" s="37"/>
      <c r="AB7" s="37"/>
      <c r="AC7" s="37"/>
      <c r="AD7" s="37"/>
      <c r="AE7" s="39"/>
      <c r="AF7" s="37"/>
      <c r="AG7" s="37"/>
      <c r="AH7" s="37"/>
      <c r="AI7" s="37"/>
      <c r="AJ7" s="37"/>
      <c r="AK7" s="37"/>
      <c r="AL7" s="37"/>
      <c r="AM7" s="37"/>
      <c r="AN7" s="37"/>
      <c r="AO7" s="37"/>
      <c r="AP7" s="37"/>
      <c r="AQ7" s="32"/>
    </row>
    <row r="8" spans="1:47" ht="14.25" customHeight="1">
      <c r="A8" s="32" t="s">
        <v>396</v>
      </c>
      <c r="B8" s="36"/>
      <c r="C8" s="33"/>
      <c r="D8" s="33"/>
      <c r="E8" s="33"/>
      <c r="F8" s="33"/>
      <c r="G8" s="36"/>
      <c r="H8" s="37"/>
      <c r="I8" s="44"/>
      <c r="J8" s="37"/>
      <c r="K8" s="37"/>
      <c r="L8" s="37"/>
      <c r="M8" s="44"/>
      <c r="N8" s="44"/>
      <c r="O8" s="37"/>
      <c r="P8" s="45"/>
      <c r="Q8" s="44"/>
      <c r="R8" s="44"/>
      <c r="S8" s="37"/>
      <c r="T8" s="37"/>
      <c r="U8" s="37"/>
      <c r="V8" s="37"/>
      <c r="W8" s="37"/>
      <c r="X8" s="37"/>
      <c r="Y8" s="37"/>
      <c r="Z8" s="37"/>
      <c r="AA8" s="37"/>
      <c r="AB8" s="37"/>
      <c r="AC8" s="37"/>
      <c r="AD8" s="37"/>
      <c r="AE8" s="39"/>
      <c r="AF8" s="37"/>
      <c r="AG8" s="37"/>
      <c r="AH8" s="37"/>
      <c r="AI8" s="37"/>
      <c r="AJ8" s="37"/>
      <c r="AK8" s="37"/>
      <c r="AL8" s="37"/>
      <c r="AM8" s="37"/>
      <c r="AN8" s="37"/>
      <c r="AO8" s="37"/>
      <c r="AP8" s="37"/>
      <c r="AQ8" s="32"/>
    </row>
    <row r="9" spans="1:47" ht="14.25" customHeight="1">
      <c r="A9" s="32" t="s">
        <v>401</v>
      </c>
      <c r="B9" s="39"/>
      <c r="C9" s="33"/>
      <c r="D9" s="33"/>
      <c r="E9" s="33"/>
      <c r="F9" s="33"/>
      <c r="G9" s="39"/>
      <c r="H9" s="37"/>
      <c r="I9" s="37"/>
      <c r="J9" s="37"/>
      <c r="K9" s="41"/>
      <c r="L9" s="37"/>
      <c r="M9" s="37"/>
      <c r="N9" s="37"/>
      <c r="O9" s="41"/>
      <c r="P9" s="39"/>
      <c r="Q9" s="37"/>
      <c r="R9" s="37"/>
      <c r="S9" s="37"/>
      <c r="T9" s="37"/>
      <c r="U9" s="37"/>
      <c r="V9" s="37"/>
      <c r="W9" s="37"/>
      <c r="X9" s="37"/>
      <c r="Y9" s="37"/>
      <c r="Z9" s="43"/>
      <c r="AA9" s="38"/>
      <c r="AB9" s="37"/>
      <c r="AC9" s="37"/>
      <c r="AD9" s="37"/>
      <c r="AE9" s="39"/>
      <c r="AF9" s="38"/>
      <c r="AG9" s="37"/>
      <c r="AH9" s="37"/>
      <c r="AI9" s="37"/>
      <c r="AJ9" s="37"/>
      <c r="AK9" s="37"/>
      <c r="AL9" s="37"/>
      <c r="AM9" s="37"/>
      <c r="AN9" s="41"/>
      <c r="AO9" s="41"/>
      <c r="AP9" s="41"/>
      <c r="AQ9" s="32"/>
    </row>
    <row r="10" spans="1:47" ht="14.25" customHeight="1">
      <c r="A10" s="32" t="s">
        <v>404</v>
      </c>
      <c r="B10" s="36"/>
      <c r="C10" s="33"/>
      <c r="D10" s="33"/>
      <c r="E10" s="33"/>
      <c r="F10" s="33"/>
      <c r="G10" s="36"/>
      <c r="H10" s="37"/>
      <c r="I10" s="44"/>
      <c r="J10" s="37"/>
      <c r="K10" s="37"/>
      <c r="L10" s="37"/>
      <c r="M10" s="44"/>
      <c r="N10" s="44"/>
      <c r="O10" s="37"/>
      <c r="P10" s="45"/>
      <c r="Q10" s="44"/>
      <c r="R10" s="44"/>
      <c r="S10" s="37"/>
      <c r="T10" s="46"/>
      <c r="U10" s="37"/>
      <c r="V10" s="37"/>
      <c r="W10" s="37"/>
      <c r="X10" s="37"/>
      <c r="Y10" s="37"/>
      <c r="Z10" s="37"/>
      <c r="AA10" s="37"/>
      <c r="AB10" s="37"/>
      <c r="AC10" s="37"/>
      <c r="AD10" s="37"/>
      <c r="AE10" s="39"/>
      <c r="AF10" s="37"/>
      <c r="AG10" s="37"/>
      <c r="AH10" s="37"/>
      <c r="AI10" s="37"/>
      <c r="AJ10" s="37"/>
      <c r="AK10" s="37"/>
      <c r="AL10" s="37"/>
      <c r="AM10" s="37"/>
      <c r="AN10" s="37"/>
      <c r="AO10" s="37"/>
      <c r="AP10" s="37"/>
      <c r="AQ10" s="32"/>
    </row>
    <row r="11" spans="1:47" ht="14.25" customHeight="1">
      <c r="A11" s="32" t="s">
        <v>556</v>
      </c>
      <c r="B11" s="38"/>
      <c r="C11" s="38"/>
      <c r="D11" s="38"/>
      <c r="E11" s="38"/>
      <c r="F11" s="38"/>
      <c r="G11" s="38"/>
      <c r="H11" s="38"/>
      <c r="I11" s="44"/>
      <c r="J11" s="38"/>
      <c r="K11" s="38"/>
      <c r="L11" s="38"/>
      <c r="M11" s="44"/>
      <c r="N11" s="44"/>
      <c r="O11" s="38"/>
      <c r="P11" s="38"/>
      <c r="Q11" s="44"/>
      <c r="R11" s="44"/>
      <c r="S11" s="38"/>
      <c r="T11" s="38"/>
      <c r="U11" s="38"/>
      <c r="V11" s="38"/>
      <c r="W11" s="38"/>
      <c r="X11" s="38"/>
      <c r="Y11" s="38"/>
      <c r="Z11" s="38"/>
      <c r="AA11" s="38"/>
      <c r="AB11" s="38"/>
      <c r="AC11" s="38"/>
      <c r="AD11" s="38"/>
      <c r="AE11" s="38"/>
      <c r="AF11" s="38"/>
      <c r="AG11" s="38"/>
      <c r="AH11" s="37"/>
      <c r="AI11" s="37"/>
      <c r="AJ11" s="37"/>
      <c r="AK11" s="37"/>
      <c r="AL11" s="37"/>
      <c r="AM11" s="37"/>
      <c r="AN11" s="41"/>
      <c r="AO11" s="41"/>
      <c r="AP11" s="41"/>
      <c r="AQ11" s="38"/>
    </row>
    <row r="12" spans="1:47" ht="14.25" customHeight="1">
      <c r="A12" s="33" t="s">
        <v>416</v>
      </c>
      <c r="B12" s="32"/>
      <c r="C12" s="33"/>
      <c r="D12" s="33"/>
      <c r="E12" s="33"/>
      <c r="F12" s="33"/>
      <c r="G12" s="32"/>
      <c r="H12" s="32"/>
      <c r="I12" s="33"/>
      <c r="J12" s="32"/>
      <c r="K12" s="32"/>
      <c r="L12" s="32"/>
      <c r="M12" s="33"/>
      <c r="N12" s="33"/>
      <c r="O12" s="32"/>
      <c r="P12" s="32"/>
      <c r="Q12" s="33"/>
      <c r="R12" s="33"/>
      <c r="S12" s="32"/>
      <c r="T12" s="32"/>
      <c r="U12" s="32"/>
      <c r="V12" s="32"/>
      <c r="W12" s="32"/>
      <c r="X12" s="32"/>
      <c r="Y12" s="32"/>
      <c r="Z12" s="32"/>
      <c r="AA12" s="32"/>
      <c r="AB12" s="33"/>
      <c r="AC12" s="34"/>
      <c r="AD12" s="32"/>
      <c r="AE12" s="33"/>
      <c r="AF12" s="32"/>
      <c r="AG12" s="32"/>
      <c r="AH12" s="32"/>
      <c r="AI12" s="32"/>
      <c r="AJ12" s="32"/>
      <c r="AK12" s="32"/>
      <c r="AL12" s="32"/>
      <c r="AM12" s="32"/>
      <c r="AN12" s="32"/>
      <c r="AO12" s="32"/>
      <c r="AP12" s="32"/>
      <c r="AQ12" s="32"/>
    </row>
    <row r="13" spans="1:47" ht="14.25" customHeight="1">
      <c r="A13" s="32" t="s">
        <v>557</v>
      </c>
      <c r="B13" s="37"/>
      <c r="C13" s="38"/>
      <c r="D13" s="38"/>
      <c r="E13" s="38"/>
      <c r="F13" s="38"/>
      <c r="G13" s="37"/>
      <c r="H13" s="38"/>
      <c r="I13" s="37"/>
      <c r="J13" s="37"/>
      <c r="K13" s="39"/>
      <c r="L13" s="37"/>
      <c r="M13" s="37"/>
      <c r="N13" s="37"/>
      <c r="O13" s="37"/>
      <c r="P13" s="45"/>
      <c r="Q13" s="37"/>
      <c r="R13" s="37"/>
      <c r="S13" s="38"/>
      <c r="T13" s="38"/>
      <c r="U13" s="38"/>
      <c r="V13" s="38"/>
      <c r="W13" s="38"/>
      <c r="X13" s="38"/>
      <c r="Y13" s="38"/>
      <c r="Z13" s="38"/>
      <c r="AA13" s="38"/>
      <c r="AB13" s="38"/>
      <c r="AC13" s="38"/>
      <c r="AD13" s="47"/>
      <c r="AE13" s="38"/>
      <c r="AF13" s="38"/>
      <c r="AG13" s="38"/>
      <c r="AH13" s="37"/>
      <c r="AI13" s="37"/>
      <c r="AJ13" s="37"/>
      <c r="AK13" s="37"/>
      <c r="AL13" s="37"/>
      <c r="AM13" s="37"/>
      <c r="AN13" s="37"/>
      <c r="AO13" s="37"/>
      <c r="AP13" s="37"/>
      <c r="AQ13" s="48"/>
    </row>
    <row r="14" spans="1:47" ht="14.25" customHeight="1">
      <c r="A14" s="32" t="s">
        <v>429</v>
      </c>
      <c r="B14" s="39"/>
      <c r="C14" s="33"/>
      <c r="D14" s="33"/>
      <c r="E14" s="33"/>
      <c r="F14" s="33"/>
      <c r="G14" s="39"/>
      <c r="H14" s="38"/>
      <c r="I14" s="37"/>
      <c r="J14" s="39"/>
      <c r="K14" s="39"/>
      <c r="L14" s="39"/>
      <c r="M14" s="37"/>
      <c r="N14" s="37"/>
      <c r="O14" s="39"/>
      <c r="P14" s="39"/>
      <c r="Q14" s="37"/>
      <c r="R14" s="37"/>
      <c r="S14" s="38"/>
      <c r="T14" s="38"/>
      <c r="U14" s="38"/>
      <c r="V14" s="38"/>
      <c r="W14" s="38"/>
      <c r="X14" s="38"/>
      <c r="Y14" s="38"/>
      <c r="Z14" s="38"/>
      <c r="AA14" s="38"/>
      <c r="AB14" s="38"/>
      <c r="AC14" s="38"/>
      <c r="AD14" s="49"/>
      <c r="AE14" s="39"/>
      <c r="AF14" s="38"/>
      <c r="AG14" s="38"/>
      <c r="AH14" s="39"/>
      <c r="AI14" s="39"/>
      <c r="AJ14" s="39"/>
      <c r="AK14" s="39"/>
      <c r="AL14" s="39"/>
      <c r="AM14" s="39"/>
      <c r="AN14" s="39"/>
      <c r="AO14" s="39"/>
      <c r="AP14" s="39"/>
      <c r="AQ14" s="48"/>
    </row>
    <row r="15" spans="1:47" ht="14.25" customHeight="1">
      <c r="A15" s="32" t="s">
        <v>558</v>
      </c>
      <c r="B15" s="36"/>
      <c r="C15" s="38"/>
      <c r="D15" s="38"/>
      <c r="E15" s="38"/>
      <c r="F15" s="38"/>
      <c r="G15" s="36"/>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7"/>
      <c r="AI15" s="37"/>
      <c r="AJ15" s="37"/>
      <c r="AK15" s="37"/>
      <c r="AL15" s="37"/>
      <c r="AM15" s="37"/>
      <c r="AN15" s="37"/>
      <c r="AO15" s="37"/>
      <c r="AP15" s="37"/>
      <c r="AQ15" s="48"/>
    </row>
    <row r="16" spans="1:47" ht="14.25" customHeight="1">
      <c r="A16" s="32" t="s">
        <v>511</v>
      </c>
      <c r="B16" s="39"/>
      <c r="C16" s="50"/>
      <c r="D16" s="50"/>
      <c r="E16" s="50"/>
      <c r="F16" s="50"/>
      <c r="G16" s="39"/>
      <c r="H16" s="37"/>
      <c r="I16" s="37"/>
      <c r="J16" s="37"/>
      <c r="K16" s="38"/>
      <c r="L16" s="37"/>
      <c r="M16" s="37"/>
      <c r="N16" s="37"/>
      <c r="O16" s="38"/>
      <c r="P16" s="45"/>
      <c r="Q16" s="37"/>
      <c r="R16" s="37"/>
      <c r="S16" s="37"/>
      <c r="T16" s="37"/>
      <c r="U16" s="37"/>
      <c r="V16" s="37"/>
      <c r="W16" s="37"/>
      <c r="X16" s="37"/>
      <c r="Y16" s="37"/>
      <c r="Z16" s="43"/>
      <c r="AA16" s="39"/>
      <c r="AB16" s="37"/>
      <c r="AC16" s="37"/>
      <c r="AD16" s="37"/>
      <c r="AE16" s="39"/>
      <c r="AF16" s="39"/>
      <c r="AG16" s="37"/>
      <c r="AH16" s="37"/>
      <c r="AI16" s="37"/>
      <c r="AJ16" s="37"/>
      <c r="AK16" s="37"/>
      <c r="AL16" s="37"/>
      <c r="AM16" s="37"/>
      <c r="AN16" s="41"/>
      <c r="AO16" s="41"/>
      <c r="AP16" s="41"/>
      <c r="AQ16" s="48"/>
    </row>
    <row r="17" spans="1:43" ht="14.25" customHeight="1">
      <c r="A17" s="32" t="s">
        <v>441</v>
      </c>
      <c r="B17" s="36"/>
      <c r="C17" s="33"/>
      <c r="D17" s="33"/>
      <c r="E17" s="33"/>
      <c r="F17" s="33"/>
      <c r="G17" s="36"/>
      <c r="H17" s="37"/>
      <c r="I17" s="45"/>
      <c r="J17" s="45"/>
      <c r="K17" s="39"/>
      <c r="L17" s="45"/>
      <c r="M17" s="45"/>
      <c r="N17" s="45"/>
      <c r="O17" s="39"/>
      <c r="P17" s="36"/>
      <c r="Q17" s="45"/>
      <c r="R17" s="45"/>
      <c r="S17" s="38"/>
      <c r="T17" s="38"/>
      <c r="U17" s="38"/>
      <c r="V17" s="38"/>
      <c r="W17" s="38"/>
      <c r="X17" s="38"/>
      <c r="Y17" s="38"/>
      <c r="Z17" s="38"/>
      <c r="AA17" s="38"/>
      <c r="AB17" s="38"/>
      <c r="AC17" s="38"/>
      <c r="AD17" s="38"/>
      <c r="AE17" s="38"/>
      <c r="AF17" s="38"/>
      <c r="AG17" s="38"/>
      <c r="AH17" s="37"/>
      <c r="AI17" s="37"/>
      <c r="AJ17" s="38"/>
      <c r="AK17" s="38"/>
      <c r="AL17" s="38"/>
      <c r="AM17" s="38"/>
      <c r="AN17" s="38"/>
      <c r="AO17" s="38"/>
      <c r="AP17" s="38"/>
      <c r="AQ17" s="32"/>
    </row>
    <row r="18" spans="1:43" ht="14.25" customHeight="1">
      <c r="A18" s="32" t="s">
        <v>559</v>
      </c>
      <c r="B18" s="45"/>
      <c r="C18" s="38"/>
      <c r="D18" s="38"/>
      <c r="E18" s="38"/>
      <c r="F18" s="38"/>
      <c r="G18" s="45"/>
      <c r="H18" s="38"/>
      <c r="I18" s="45"/>
      <c r="J18" s="45"/>
      <c r="K18" s="39"/>
      <c r="L18" s="45"/>
      <c r="M18" s="45"/>
      <c r="N18" s="45"/>
      <c r="O18" s="38"/>
      <c r="P18" s="45"/>
      <c r="Q18" s="45"/>
      <c r="R18" s="45"/>
      <c r="S18" s="38"/>
      <c r="T18" s="38"/>
      <c r="U18" s="45"/>
      <c r="V18" s="45"/>
      <c r="W18" s="38"/>
      <c r="X18" s="38"/>
      <c r="Y18" s="45"/>
      <c r="Z18" s="38"/>
      <c r="AA18" s="45"/>
      <c r="AB18" s="38"/>
      <c r="AC18" s="38"/>
      <c r="AD18" s="45"/>
      <c r="AE18" s="38"/>
      <c r="AF18" s="45"/>
      <c r="AG18" s="38"/>
      <c r="AH18" s="39"/>
      <c r="AI18" s="39"/>
      <c r="AJ18" s="39"/>
      <c r="AK18" s="39"/>
      <c r="AL18" s="39"/>
      <c r="AM18" s="39"/>
      <c r="AN18" s="39"/>
      <c r="AO18" s="39"/>
      <c r="AP18" s="39"/>
      <c r="AQ18" s="32"/>
    </row>
    <row r="19" spans="1:43" ht="14.25" customHeight="1">
      <c r="A19" s="32" t="s">
        <v>560</v>
      </c>
      <c r="B19" s="39"/>
      <c r="C19" s="33"/>
      <c r="D19" s="33"/>
      <c r="E19" s="33"/>
      <c r="F19" s="33"/>
      <c r="G19" s="39"/>
      <c r="H19" s="37"/>
      <c r="I19" s="37"/>
      <c r="J19" s="38"/>
      <c r="K19" s="39"/>
      <c r="L19" s="38"/>
      <c r="M19" s="37"/>
      <c r="N19" s="37"/>
      <c r="O19" s="39"/>
      <c r="P19" s="38"/>
      <c r="Q19" s="37"/>
      <c r="R19" s="37"/>
      <c r="S19" s="38"/>
      <c r="T19" s="38"/>
      <c r="U19" s="38"/>
      <c r="V19" s="38"/>
      <c r="W19" s="38"/>
      <c r="X19" s="38"/>
      <c r="Y19" s="38"/>
      <c r="Z19" s="38"/>
      <c r="AA19" s="38"/>
      <c r="AB19" s="38"/>
      <c r="AC19" s="38"/>
      <c r="AD19" s="39"/>
      <c r="AE19" s="38"/>
      <c r="AF19" s="38"/>
      <c r="AG19" s="38"/>
      <c r="AH19" s="37"/>
      <c r="AI19" s="37"/>
      <c r="AJ19" s="37"/>
      <c r="AK19" s="37"/>
      <c r="AL19" s="37"/>
      <c r="AM19" s="37"/>
      <c r="AN19" s="39"/>
      <c r="AO19" s="39"/>
      <c r="AP19" s="39"/>
      <c r="AQ19" s="32"/>
    </row>
    <row r="20" spans="1:43" ht="14.25" customHeight="1">
      <c r="A20" s="32" t="s">
        <v>509</v>
      </c>
      <c r="B20" s="37"/>
      <c r="C20" s="33"/>
      <c r="D20" s="33"/>
      <c r="E20" s="33"/>
      <c r="F20" s="33"/>
      <c r="G20" s="37"/>
      <c r="H20" s="37"/>
      <c r="I20" s="37"/>
      <c r="J20" s="37"/>
      <c r="K20" s="37"/>
      <c r="L20" s="38"/>
      <c r="M20" s="37"/>
      <c r="N20" s="37"/>
      <c r="O20" s="37"/>
      <c r="P20" s="38"/>
      <c r="Q20" s="37"/>
      <c r="R20" s="37"/>
      <c r="S20" s="37"/>
      <c r="T20" s="37"/>
      <c r="U20" s="51"/>
      <c r="V20" s="37"/>
      <c r="W20" s="37"/>
      <c r="X20" s="37"/>
      <c r="Y20" s="38"/>
      <c r="Z20" s="37"/>
      <c r="AA20" s="37"/>
      <c r="AB20" s="37"/>
      <c r="AC20" s="37"/>
      <c r="AD20" s="37"/>
      <c r="AE20" s="39"/>
      <c r="AF20" s="37"/>
      <c r="AG20" s="37"/>
      <c r="AH20" s="37"/>
      <c r="AI20" s="37"/>
      <c r="AJ20" s="37"/>
      <c r="AK20" s="37"/>
      <c r="AL20" s="37"/>
      <c r="AM20" s="37"/>
      <c r="AN20" s="37"/>
      <c r="AO20" s="37"/>
      <c r="AP20" s="37"/>
      <c r="AQ20" s="32"/>
    </row>
    <row r="21" spans="1:43" ht="14.25" customHeight="1">
      <c r="A21" s="32" t="s">
        <v>561</v>
      </c>
      <c r="B21" s="37"/>
      <c r="C21" s="33"/>
      <c r="D21" s="33"/>
      <c r="E21" s="33"/>
      <c r="F21" s="33"/>
      <c r="G21" s="37"/>
      <c r="H21" s="37"/>
      <c r="I21" s="37"/>
      <c r="J21" s="37"/>
      <c r="K21" s="37"/>
      <c r="L21" s="37"/>
      <c r="M21" s="37"/>
      <c r="N21" s="37"/>
      <c r="O21" s="37"/>
      <c r="P21" s="37"/>
      <c r="Q21" s="37"/>
      <c r="R21" s="37"/>
      <c r="S21" s="37"/>
      <c r="T21" s="37"/>
      <c r="U21" s="37"/>
      <c r="V21" s="37"/>
      <c r="W21" s="37"/>
      <c r="X21" s="37"/>
      <c r="Y21" s="37"/>
      <c r="Z21" s="37"/>
      <c r="AA21" s="37"/>
      <c r="AB21" s="37"/>
      <c r="AC21" s="37"/>
      <c r="AD21" s="37"/>
      <c r="AE21" s="39"/>
      <c r="AF21" s="37"/>
      <c r="AG21" s="37"/>
      <c r="AH21" s="37"/>
      <c r="AI21" s="37"/>
      <c r="AJ21" s="39"/>
      <c r="AK21" s="38"/>
      <c r="AL21" s="39"/>
      <c r="AM21" s="38"/>
      <c r="AN21" s="37"/>
      <c r="AO21" s="37"/>
      <c r="AP21" s="38"/>
      <c r="AQ21" s="32"/>
    </row>
    <row r="22" spans="1:43" ht="14.25" customHeight="1">
      <c r="A22" s="32" t="s">
        <v>562</v>
      </c>
      <c r="B22" s="37"/>
      <c r="C22" s="33"/>
      <c r="D22" s="33"/>
      <c r="E22" s="33"/>
      <c r="F22" s="33"/>
      <c r="G22" s="37"/>
      <c r="H22" s="37"/>
      <c r="I22" s="37"/>
      <c r="J22" s="37"/>
      <c r="K22" s="37"/>
      <c r="L22" s="37"/>
      <c r="M22" s="37"/>
      <c r="N22" s="37"/>
      <c r="O22" s="37"/>
      <c r="P22" s="37"/>
      <c r="Q22" s="37"/>
      <c r="R22" s="37"/>
      <c r="S22" s="37"/>
      <c r="T22" s="37"/>
      <c r="U22" s="37"/>
      <c r="V22" s="37"/>
      <c r="W22" s="37"/>
      <c r="X22" s="37"/>
      <c r="Y22" s="37"/>
      <c r="Z22" s="37"/>
      <c r="AA22" s="37"/>
      <c r="AB22" s="37"/>
      <c r="AC22" s="37"/>
      <c r="AD22" s="37"/>
      <c r="AE22" s="39"/>
      <c r="AF22" s="37"/>
      <c r="AG22" s="37"/>
      <c r="AH22" s="38"/>
      <c r="AI22" s="38"/>
      <c r="AJ22" s="38"/>
      <c r="AK22" s="38"/>
      <c r="AL22" s="38"/>
      <c r="AM22" s="38"/>
      <c r="AN22" s="37"/>
      <c r="AO22" s="37"/>
      <c r="AP22" s="38"/>
      <c r="AQ22" s="32"/>
    </row>
    <row r="23" spans="1:43" ht="14.25" customHeight="1">
      <c r="A23" s="32" t="s">
        <v>563</v>
      </c>
      <c r="B23" s="38"/>
      <c r="C23" s="33"/>
      <c r="D23" s="52"/>
      <c r="E23" s="33"/>
      <c r="F23" s="33"/>
      <c r="G23" s="38"/>
      <c r="H23" s="39"/>
      <c r="I23" s="45"/>
      <c r="J23" s="38"/>
      <c r="K23" s="45"/>
      <c r="L23" s="38"/>
      <c r="M23" s="39"/>
      <c r="N23" s="39"/>
      <c r="O23" s="36"/>
      <c r="P23" s="38"/>
      <c r="Q23" s="36"/>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2"/>
    </row>
    <row r="24" spans="1:43" ht="14.25" customHeight="1">
      <c r="A24" s="32" t="s">
        <v>564</v>
      </c>
      <c r="B24" s="37"/>
      <c r="C24" s="38"/>
      <c r="D24" s="38"/>
      <c r="E24" s="38"/>
      <c r="F24" s="38"/>
      <c r="G24" s="37"/>
      <c r="H24" s="38"/>
      <c r="I24" s="37"/>
      <c r="J24" s="37"/>
      <c r="K24" s="41"/>
      <c r="L24" s="37"/>
      <c r="M24" s="37"/>
      <c r="N24" s="37"/>
      <c r="O24" s="41"/>
      <c r="P24" s="53" t="s">
        <v>565</v>
      </c>
      <c r="Q24" s="37"/>
      <c r="R24" s="37"/>
      <c r="S24" s="38"/>
      <c r="T24" s="38"/>
      <c r="U24" s="38"/>
      <c r="V24" s="38"/>
      <c r="W24" s="38"/>
      <c r="X24" s="38"/>
      <c r="Y24" s="38"/>
      <c r="Z24" s="40"/>
      <c r="AA24" s="38"/>
      <c r="AB24" s="38"/>
      <c r="AC24" s="38"/>
      <c r="AD24" s="38"/>
      <c r="AE24" s="38"/>
      <c r="AF24" s="38"/>
      <c r="AG24" s="38"/>
      <c r="AH24" s="37"/>
      <c r="AI24" s="37"/>
      <c r="AJ24" s="38"/>
      <c r="AK24" s="38"/>
      <c r="AL24" s="38"/>
      <c r="AM24" s="38"/>
      <c r="AN24" s="41"/>
      <c r="AO24" s="41"/>
      <c r="AP24" s="41"/>
      <c r="AQ24" s="34"/>
    </row>
    <row r="25" spans="1:43" ht="14.25" customHeight="1">
      <c r="A25" s="32" t="s">
        <v>566</v>
      </c>
      <c r="B25" s="37"/>
      <c r="C25" s="38"/>
      <c r="D25" s="38"/>
      <c r="E25" s="38"/>
      <c r="F25" s="38"/>
      <c r="G25" s="37"/>
      <c r="H25" s="38"/>
      <c r="I25" s="37"/>
      <c r="J25" s="37"/>
      <c r="K25" s="41"/>
      <c r="L25" s="37"/>
      <c r="M25" s="37"/>
      <c r="N25" s="37"/>
      <c r="O25" s="41"/>
      <c r="P25" s="53" t="s">
        <v>565</v>
      </c>
      <c r="Q25" s="37"/>
      <c r="R25" s="37"/>
      <c r="S25" s="38"/>
      <c r="T25" s="38"/>
      <c r="U25" s="38"/>
      <c r="V25" s="38"/>
      <c r="W25" s="38"/>
      <c r="X25" s="38"/>
      <c r="Y25" s="38"/>
      <c r="Z25" s="40"/>
      <c r="AA25" s="38"/>
      <c r="AB25" s="38"/>
      <c r="AC25" s="38"/>
      <c r="AD25" s="38"/>
      <c r="AE25" s="38"/>
      <c r="AF25" s="38"/>
      <c r="AG25" s="38"/>
      <c r="AH25" s="37"/>
      <c r="AI25" s="37"/>
      <c r="AJ25" s="39"/>
      <c r="AK25" s="39"/>
      <c r="AL25" s="39"/>
      <c r="AM25" s="39"/>
      <c r="AN25" s="41"/>
      <c r="AO25" s="41"/>
      <c r="AP25" s="41"/>
      <c r="AQ25" s="34"/>
    </row>
    <row r="26" spans="1:43" ht="14.25" customHeight="1">
      <c r="A26" s="32" t="s">
        <v>567</v>
      </c>
      <c r="B26" s="37"/>
      <c r="C26" s="33"/>
      <c r="D26" s="33"/>
      <c r="E26" s="33"/>
      <c r="F26" s="33"/>
      <c r="G26" s="37"/>
      <c r="H26" s="37"/>
      <c r="I26" s="37"/>
      <c r="J26" s="38"/>
      <c r="K26" s="39"/>
      <c r="L26" s="38"/>
      <c r="M26" s="37"/>
      <c r="N26" s="37"/>
      <c r="O26" s="39"/>
      <c r="P26" s="38"/>
      <c r="Q26" s="37"/>
      <c r="R26" s="37"/>
      <c r="S26" s="38"/>
      <c r="T26" s="38"/>
      <c r="U26" s="38"/>
      <c r="V26" s="38"/>
      <c r="W26" s="38"/>
      <c r="X26" s="38"/>
      <c r="Y26" s="38"/>
      <c r="Z26" s="38"/>
      <c r="AA26" s="38"/>
      <c r="AB26" s="38"/>
      <c r="AC26" s="38"/>
      <c r="AD26" s="39"/>
      <c r="AE26" s="38"/>
      <c r="AF26" s="38"/>
      <c r="AG26" s="38"/>
      <c r="AH26" s="37"/>
      <c r="AI26" s="37"/>
      <c r="AJ26" s="37"/>
      <c r="AK26" s="37"/>
      <c r="AL26" s="37"/>
      <c r="AM26" s="37"/>
      <c r="AN26" s="37"/>
      <c r="AO26" s="37"/>
      <c r="AP26" s="37"/>
      <c r="AQ26" s="32"/>
    </row>
    <row r="27" spans="1:43" ht="14.25" customHeight="1">
      <c r="A27" s="32" t="s">
        <v>568</v>
      </c>
      <c r="B27" s="37"/>
      <c r="C27" s="33"/>
      <c r="D27" s="33"/>
      <c r="E27" s="33"/>
      <c r="F27" s="33"/>
      <c r="G27" s="37"/>
      <c r="H27" s="37"/>
      <c r="I27" s="37"/>
      <c r="J27" s="38"/>
      <c r="K27" s="39"/>
      <c r="L27" s="38"/>
      <c r="M27" s="37"/>
      <c r="N27" s="37"/>
      <c r="O27" s="39"/>
      <c r="P27" s="38"/>
      <c r="Q27" s="37"/>
      <c r="R27" s="37"/>
      <c r="S27" s="38"/>
      <c r="T27" s="38"/>
      <c r="U27" s="38"/>
      <c r="V27" s="38"/>
      <c r="W27" s="38"/>
      <c r="X27" s="38"/>
      <c r="Y27" s="38"/>
      <c r="Z27" s="38"/>
      <c r="AA27" s="38"/>
      <c r="AB27" s="38"/>
      <c r="AC27" s="38"/>
      <c r="AD27" s="39"/>
      <c r="AE27" s="38"/>
      <c r="AF27" s="38"/>
      <c r="AG27" s="38"/>
      <c r="AH27" s="37"/>
      <c r="AI27" s="37"/>
      <c r="AJ27" s="37"/>
      <c r="AK27" s="37"/>
      <c r="AL27" s="37"/>
      <c r="AM27" s="37"/>
      <c r="AN27" s="37"/>
      <c r="AO27" s="37"/>
      <c r="AP27" s="37"/>
      <c r="AQ27" s="32"/>
    </row>
    <row r="28" spans="1:43" ht="14.25" customHeight="1">
      <c r="A28" s="32" t="s">
        <v>472</v>
      </c>
      <c r="B28" s="36"/>
      <c r="C28" s="33"/>
      <c r="D28" s="33"/>
      <c r="E28" s="33"/>
      <c r="F28" s="33"/>
      <c r="G28" s="36"/>
      <c r="H28" s="37"/>
      <c r="I28" s="39"/>
      <c r="J28" s="45"/>
      <c r="K28" s="39"/>
      <c r="L28" s="45"/>
      <c r="M28" s="39"/>
      <c r="N28" s="39"/>
      <c r="O28" s="39"/>
      <c r="P28" s="36"/>
      <c r="Q28" s="39"/>
      <c r="R28" s="39"/>
      <c r="S28" s="39"/>
      <c r="T28" s="39"/>
      <c r="U28" s="39"/>
      <c r="V28" s="39"/>
      <c r="W28" s="39"/>
      <c r="X28" s="39"/>
      <c r="Y28" s="39"/>
      <c r="Z28" s="39"/>
      <c r="AA28" s="39"/>
      <c r="AB28" s="39"/>
      <c r="AC28" s="39"/>
      <c r="AD28" s="39"/>
      <c r="AE28" s="39"/>
      <c r="AF28" s="39"/>
      <c r="AG28" s="39"/>
      <c r="AH28" s="37"/>
      <c r="AI28" s="37"/>
      <c r="AJ28" s="38"/>
      <c r="AK28" s="38"/>
      <c r="AL28" s="38"/>
      <c r="AM28" s="38"/>
      <c r="AN28" s="38"/>
      <c r="AO28" s="38"/>
      <c r="AP28" s="38"/>
      <c r="AQ28" s="32"/>
    </row>
    <row r="29" spans="1:43" ht="23.25">
      <c r="A29" s="54" t="s">
        <v>569</v>
      </c>
      <c r="B29" s="37"/>
      <c r="C29" s="33"/>
      <c r="D29" s="33"/>
      <c r="E29" s="33"/>
      <c r="F29" s="33"/>
      <c r="G29" s="37"/>
      <c r="H29" s="55" t="s">
        <v>570</v>
      </c>
      <c r="I29" s="37"/>
      <c r="J29" s="37"/>
      <c r="K29" s="41"/>
      <c r="L29" s="37"/>
      <c r="M29" s="37"/>
      <c r="N29" s="37"/>
      <c r="O29" s="41"/>
      <c r="P29" s="37"/>
      <c r="Q29" s="37"/>
      <c r="R29" s="37"/>
      <c r="S29" s="38"/>
      <c r="T29" s="38"/>
      <c r="U29" s="38"/>
      <c r="V29" s="38"/>
      <c r="W29" s="38"/>
      <c r="X29" s="38"/>
      <c r="Y29" s="38"/>
      <c r="Z29" s="38"/>
      <c r="AA29" s="38"/>
      <c r="AB29" s="38"/>
      <c r="AC29" s="38"/>
      <c r="AD29" s="38"/>
      <c r="AE29" s="38"/>
      <c r="AF29" s="38"/>
      <c r="AG29" s="38"/>
      <c r="AH29" s="37"/>
      <c r="AI29" s="37"/>
      <c r="AJ29" s="38"/>
      <c r="AK29" s="38"/>
      <c r="AL29" s="37"/>
      <c r="AM29" s="37"/>
      <c r="AN29" s="41"/>
      <c r="AO29" s="41"/>
      <c r="AP29" s="41"/>
      <c r="AQ29" s="34"/>
    </row>
    <row r="30" spans="1:43" ht="22.5">
      <c r="A30" s="54" t="s">
        <v>571</v>
      </c>
      <c r="B30" s="38"/>
      <c r="C30" s="38"/>
      <c r="D30" s="38"/>
      <c r="E30" s="38"/>
      <c r="F30" s="38"/>
      <c r="G30" s="38"/>
      <c r="H30" s="45"/>
      <c r="I30" s="38"/>
      <c r="J30" s="38"/>
      <c r="K30" s="39"/>
      <c r="L30" s="38"/>
      <c r="M30" s="38"/>
      <c r="N30" s="38"/>
      <c r="O30" s="38"/>
      <c r="P30" s="38"/>
      <c r="Q30" s="38"/>
      <c r="R30" s="38"/>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3"/>
    </row>
    <row r="31" spans="1:43" ht="14.25" customHeight="1">
      <c r="A31" s="32" t="s">
        <v>572</v>
      </c>
      <c r="B31" s="38"/>
      <c r="C31" s="38"/>
      <c r="D31" s="38"/>
      <c r="E31" s="38"/>
      <c r="F31" s="38"/>
      <c r="G31" s="38"/>
      <c r="H31" s="38"/>
      <c r="I31" s="38"/>
      <c r="J31" s="38"/>
      <c r="K31" s="45"/>
      <c r="L31" s="38"/>
      <c r="M31" s="38"/>
      <c r="N31" s="38"/>
      <c r="O31" s="38"/>
      <c r="P31" s="38"/>
      <c r="Q31" s="38"/>
      <c r="R31" s="38"/>
      <c r="S31" s="38"/>
      <c r="T31" s="38"/>
      <c r="U31" s="38"/>
      <c r="V31" s="38"/>
      <c r="W31" s="38"/>
      <c r="X31" s="38"/>
      <c r="Y31" s="38"/>
      <c r="Z31" s="38"/>
      <c r="AA31" s="38"/>
      <c r="AB31" s="38"/>
      <c r="AC31" s="38"/>
      <c r="AD31" s="38"/>
      <c r="AE31" s="38"/>
      <c r="AF31" s="38"/>
      <c r="AG31" s="38"/>
      <c r="AH31" s="37"/>
      <c r="AI31" s="37"/>
      <c r="AJ31" s="37"/>
      <c r="AK31" s="37"/>
      <c r="AL31" s="37"/>
      <c r="AM31" s="37"/>
      <c r="AN31" s="41"/>
      <c r="AO31" s="41"/>
      <c r="AP31" s="41"/>
      <c r="AQ31" s="34"/>
    </row>
    <row r="32" spans="1:43" ht="14.25" customHeight="1">
      <c r="A32" s="32" t="s">
        <v>573</v>
      </c>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4"/>
    </row>
    <row r="33" spans="1:43" ht="14.25" customHeight="1">
      <c r="A33" s="32" t="s">
        <v>574</v>
      </c>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4"/>
    </row>
    <row r="34" spans="1:43" ht="14.25" customHeight="1">
      <c r="A34" s="32" t="s">
        <v>575</v>
      </c>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4"/>
    </row>
    <row r="35" spans="1:43" ht="14.25" customHeight="1">
      <c r="A35" s="32" t="s">
        <v>576</v>
      </c>
      <c r="B35" s="39"/>
      <c r="C35" s="33"/>
      <c r="D35" s="33"/>
      <c r="E35" s="33"/>
      <c r="F35" s="33"/>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4"/>
    </row>
    <row r="36" spans="1:43" ht="14.25" customHeight="1">
      <c r="A36" s="32" t="s">
        <v>577</v>
      </c>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4"/>
    </row>
    <row r="37" spans="1:43" ht="14.25" customHeight="1">
      <c r="A37" s="32" t="s">
        <v>578</v>
      </c>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row>
    <row r="38" spans="1:43" ht="14.25" customHeight="1">
      <c r="A38" s="32" t="s">
        <v>579</v>
      </c>
      <c r="B38" s="33"/>
      <c r="C38" s="33"/>
      <c r="D38" s="33"/>
      <c r="E38" s="33"/>
      <c r="F38" s="33"/>
      <c r="G38" s="33"/>
      <c r="H38" s="32"/>
      <c r="I38" s="33"/>
      <c r="J38" s="32"/>
      <c r="K38" s="32"/>
      <c r="L38" s="32"/>
      <c r="M38" s="33"/>
      <c r="N38" s="33"/>
      <c r="O38" s="32"/>
      <c r="P38" s="33"/>
      <c r="Q38" s="33"/>
      <c r="R38" s="33"/>
      <c r="S38" s="32"/>
      <c r="T38" s="32"/>
      <c r="U38" s="32"/>
      <c r="V38" s="32"/>
      <c r="W38" s="32"/>
      <c r="X38" s="32"/>
      <c r="Y38" s="32"/>
      <c r="Z38" s="32"/>
      <c r="AA38" s="32"/>
      <c r="AB38" s="33"/>
      <c r="AC38" s="33"/>
      <c r="AD38" s="32"/>
      <c r="AE38" s="33"/>
      <c r="AF38" s="32"/>
      <c r="AG38" s="32"/>
      <c r="AH38" s="32"/>
      <c r="AI38" s="32"/>
      <c r="AJ38" s="32"/>
      <c r="AK38" s="32"/>
      <c r="AL38" s="32"/>
      <c r="AM38" s="32"/>
      <c r="AN38" s="32"/>
      <c r="AO38" s="32"/>
      <c r="AP38" s="32"/>
      <c r="AQ38" s="34"/>
    </row>
    <row r="39" spans="1:43" ht="14.25" customHeight="1">
      <c r="A39" s="32" t="s">
        <v>580</v>
      </c>
      <c r="B39" s="34"/>
      <c r="C39" s="33"/>
      <c r="D39" s="33"/>
      <c r="E39" s="33"/>
      <c r="F39" s="33"/>
      <c r="G39" s="34"/>
      <c r="H39" s="32"/>
      <c r="I39" s="32"/>
      <c r="J39" s="32"/>
      <c r="K39" s="32"/>
      <c r="L39" s="32"/>
      <c r="M39" s="32"/>
      <c r="N39" s="32"/>
      <c r="O39" s="32"/>
      <c r="P39" s="34"/>
      <c r="Q39" s="32"/>
      <c r="R39" s="32"/>
      <c r="S39" s="32"/>
      <c r="T39" s="32"/>
      <c r="U39" s="32"/>
      <c r="V39" s="32"/>
      <c r="W39" s="32"/>
      <c r="X39" s="32"/>
      <c r="Y39" s="32"/>
      <c r="Z39" s="32"/>
      <c r="AA39" s="32"/>
      <c r="AB39" s="32"/>
      <c r="AC39" s="32"/>
      <c r="AD39" s="32"/>
      <c r="AE39" s="33"/>
      <c r="AF39" s="32"/>
      <c r="AG39" s="32"/>
      <c r="AH39" s="32"/>
      <c r="AI39" s="32"/>
      <c r="AJ39" s="32"/>
      <c r="AK39" s="32"/>
      <c r="AL39" s="32"/>
      <c r="AM39" s="32"/>
      <c r="AN39" s="32"/>
      <c r="AO39" s="32"/>
      <c r="AP39" s="32"/>
      <c r="AQ39" s="52"/>
    </row>
    <row r="40" spans="1:43" ht="14.25" customHeight="1">
      <c r="A40" s="33" t="s">
        <v>581</v>
      </c>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row>
    <row r="41" spans="1:43" ht="70.5" customHeight="1">
      <c r="A41" s="28" t="s">
        <v>582</v>
      </c>
      <c r="B41" s="28" t="s">
        <v>583</v>
      </c>
      <c r="C41" s="29" t="s">
        <v>584</v>
      </c>
      <c r="D41" s="29" t="s">
        <v>584</v>
      </c>
      <c r="E41" s="29" t="s">
        <v>584</v>
      </c>
      <c r="F41" s="29" t="s">
        <v>584</v>
      </c>
      <c r="G41" s="28" t="s">
        <v>585</v>
      </c>
      <c r="H41" s="28" t="s">
        <v>586</v>
      </c>
      <c r="I41" s="30" t="s">
        <v>587</v>
      </c>
      <c r="J41" s="30" t="s">
        <v>588</v>
      </c>
      <c r="K41" s="30" t="s">
        <v>589</v>
      </c>
      <c r="L41" s="30" t="s">
        <v>590</v>
      </c>
      <c r="M41" s="30" t="s">
        <v>583</v>
      </c>
      <c r="N41" s="30" t="s">
        <v>583</v>
      </c>
      <c r="O41" s="30" t="s">
        <v>589</v>
      </c>
      <c r="P41" s="28" t="s">
        <v>585</v>
      </c>
      <c r="Q41" s="30" t="s">
        <v>589</v>
      </c>
      <c r="R41" s="30" t="s">
        <v>589</v>
      </c>
      <c r="S41" s="28" t="s">
        <v>591</v>
      </c>
      <c r="T41" s="28" t="s">
        <v>591</v>
      </c>
      <c r="U41" s="30" t="s">
        <v>591</v>
      </c>
      <c r="V41" s="30" t="s">
        <v>591</v>
      </c>
      <c r="W41" s="30" t="s">
        <v>591</v>
      </c>
      <c r="X41" s="30" t="s">
        <v>591</v>
      </c>
      <c r="Y41" s="30" t="s">
        <v>591</v>
      </c>
      <c r="Z41" s="30" t="s">
        <v>591</v>
      </c>
      <c r="AA41" s="30" t="s">
        <v>592</v>
      </c>
      <c r="AB41" s="30" t="s">
        <v>591</v>
      </c>
      <c r="AC41" s="30" t="s">
        <v>591</v>
      </c>
      <c r="AD41" s="28" t="s">
        <v>591</v>
      </c>
      <c r="AE41" s="30" t="s">
        <v>591</v>
      </c>
      <c r="AF41" s="30" t="s">
        <v>592</v>
      </c>
      <c r="AG41" s="30" t="s">
        <v>591</v>
      </c>
      <c r="AH41" s="30" t="s">
        <v>591</v>
      </c>
      <c r="AI41" s="30" t="s">
        <v>591</v>
      </c>
      <c r="AJ41" s="30" t="s">
        <v>591</v>
      </c>
      <c r="AK41" s="30" t="s">
        <v>591</v>
      </c>
      <c r="AL41" s="30" t="s">
        <v>591</v>
      </c>
      <c r="AM41" s="30" t="s">
        <v>591</v>
      </c>
      <c r="AN41" s="30" t="s">
        <v>591</v>
      </c>
      <c r="AO41" s="30" t="s">
        <v>591</v>
      </c>
      <c r="AP41" s="30" t="s">
        <v>591</v>
      </c>
      <c r="AQ41" s="28" t="s">
        <v>593</v>
      </c>
    </row>
    <row r="42" spans="1:43">
      <c r="A42" s="56" t="s">
        <v>594</v>
      </c>
    </row>
    <row r="43" spans="1:43">
      <c r="A43" s="215" t="s">
        <v>595</v>
      </c>
      <c r="B43" s="215"/>
      <c r="Q43" s="57"/>
    </row>
    <row r="44" spans="1:43">
      <c r="A44" s="35" t="s">
        <v>596</v>
      </c>
      <c r="Q44" s="52"/>
    </row>
    <row r="45" spans="1:43" ht="12.75" customHeight="1">
      <c r="A45" s="216" t="s">
        <v>597</v>
      </c>
      <c r="B45" s="216"/>
      <c r="C45" s="216"/>
      <c r="D45" s="216"/>
      <c r="E45" s="216"/>
      <c r="F45" s="216"/>
      <c r="G45" s="216"/>
      <c r="H45" s="216"/>
      <c r="I45" s="216"/>
      <c r="J45" s="216"/>
      <c r="K45" s="216"/>
      <c r="L45" s="216"/>
      <c r="M45" s="216"/>
      <c r="N45" s="216"/>
      <c r="O45" s="216"/>
      <c r="P45" s="216"/>
      <c r="Q45" s="58" t="s">
        <v>565</v>
      </c>
    </row>
    <row r="46" spans="1:43">
      <c r="A46" s="216"/>
      <c r="B46" s="216"/>
      <c r="C46" s="216"/>
      <c r="D46" s="216"/>
      <c r="E46" s="216"/>
      <c r="F46" s="216"/>
      <c r="G46" s="216"/>
      <c r="H46" s="216"/>
      <c r="I46" s="216"/>
      <c r="J46" s="216"/>
      <c r="K46" s="216"/>
      <c r="L46" s="216"/>
      <c r="M46" s="216"/>
      <c r="N46" s="216"/>
      <c r="O46" s="216"/>
      <c r="P46" s="216"/>
      <c r="Q46" s="59"/>
    </row>
    <row r="47" spans="1:43">
      <c r="A47" s="217" t="s">
        <v>598</v>
      </c>
      <c r="B47" s="217"/>
      <c r="C47" s="217"/>
      <c r="D47" s="217"/>
      <c r="E47" s="217"/>
      <c r="F47" s="217"/>
      <c r="G47" s="217"/>
      <c r="H47" s="217"/>
      <c r="I47" s="217"/>
      <c r="J47" s="217"/>
      <c r="K47" s="217"/>
      <c r="L47" s="217"/>
      <c r="M47" s="217"/>
      <c r="N47" s="217"/>
      <c r="O47" s="217"/>
      <c r="P47" s="217"/>
      <c r="Q47" s="32" t="s">
        <v>570</v>
      </c>
    </row>
  </sheetData>
  <mergeCells count="3">
    <mergeCell ref="A43:B43"/>
    <mergeCell ref="A45:P46"/>
    <mergeCell ref="A47:P47"/>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sheetPr>
    <tabColor rgb="FF92D050"/>
  </sheetPr>
  <dimension ref="A3:J29"/>
  <sheetViews>
    <sheetView workbookViewId="0">
      <pane ySplit="5" topLeftCell="A9" activePane="bottomLeft" state="frozen"/>
      <selection pane="bottomLeft" activeCell="P24" sqref="P24"/>
    </sheetView>
  </sheetViews>
  <sheetFormatPr defaultRowHeight="12.75"/>
  <cols>
    <col min="1" max="1" width="36.85546875" style="64" customWidth="1"/>
    <col min="2" max="5" width="8.42578125" style="64" customWidth="1"/>
    <col min="6" max="9" width="6.42578125" style="64" customWidth="1"/>
    <col min="10" max="10" width="15.5703125" style="64" customWidth="1"/>
    <col min="11" max="16384" width="9.140625" style="64"/>
  </cols>
  <sheetData>
    <row r="3" spans="1:10">
      <c r="A3" s="64" t="s">
        <v>599</v>
      </c>
    </row>
    <row r="4" spans="1:10" ht="15" customHeight="1">
      <c r="A4" s="150" t="s">
        <v>600</v>
      </c>
      <c r="B4" s="197" t="s">
        <v>981</v>
      </c>
      <c r="C4" s="198"/>
      <c r="D4" s="198"/>
      <c r="E4" s="199"/>
      <c r="F4" s="65" t="s">
        <v>115</v>
      </c>
      <c r="G4" s="65"/>
      <c r="H4" s="65" t="s">
        <v>116</v>
      </c>
      <c r="I4" s="65"/>
      <c r="J4" s="65" t="s">
        <v>245</v>
      </c>
    </row>
    <row r="5" spans="1:10">
      <c r="A5" s="151"/>
      <c r="B5" s="66" t="s">
        <v>121</v>
      </c>
      <c r="C5" s="66" t="s">
        <v>122</v>
      </c>
      <c r="D5" s="66" t="s">
        <v>123</v>
      </c>
      <c r="E5" s="66" t="s">
        <v>125</v>
      </c>
      <c r="F5" s="65" t="s">
        <v>118</v>
      </c>
      <c r="G5" s="65" t="s">
        <v>120</v>
      </c>
      <c r="H5" s="65" t="s">
        <v>118</v>
      </c>
      <c r="I5" s="65" t="s">
        <v>120</v>
      </c>
      <c r="J5" s="65"/>
    </row>
    <row r="6" spans="1:10">
      <c r="A6" s="67" t="s">
        <v>601</v>
      </c>
      <c r="B6" s="152">
        <v>13415.16</v>
      </c>
      <c r="C6" s="152">
        <v>13415.16</v>
      </c>
      <c r="D6" s="152" t="s">
        <v>127</v>
      </c>
      <c r="E6" s="152">
        <v>14867.16</v>
      </c>
      <c r="F6" s="67">
        <v>2000</v>
      </c>
      <c r="G6" s="67">
        <v>2000</v>
      </c>
      <c r="H6" s="67">
        <v>950</v>
      </c>
      <c r="I6" s="67">
        <v>600</v>
      </c>
      <c r="J6" s="67" t="s">
        <v>602</v>
      </c>
    </row>
    <row r="7" spans="1:10">
      <c r="A7" s="67" t="s">
        <v>603</v>
      </c>
      <c r="B7" s="152">
        <v>8318.6400000000012</v>
      </c>
      <c r="C7" s="152">
        <v>9364.08</v>
      </c>
      <c r="D7" s="152" t="s">
        <v>127</v>
      </c>
      <c r="E7" s="152">
        <v>10816.08</v>
      </c>
      <c r="F7" s="67">
        <v>2000</v>
      </c>
      <c r="G7" s="67">
        <v>1950</v>
      </c>
      <c r="H7" s="67">
        <v>950</v>
      </c>
      <c r="I7" s="67">
        <v>600</v>
      </c>
      <c r="J7" s="67" t="s">
        <v>602</v>
      </c>
    </row>
    <row r="8" spans="1:10">
      <c r="A8" s="67" t="s">
        <v>604</v>
      </c>
      <c r="B8" s="152">
        <v>8491.5600000000013</v>
      </c>
      <c r="C8" s="152">
        <v>9886.8000000000011</v>
      </c>
      <c r="D8" s="152" t="s">
        <v>127</v>
      </c>
      <c r="E8" s="152">
        <v>11338.800000000001</v>
      </c>
      <c r="F8" s="67">
        <v>2000</v>
      </c>
      <c r="G8" s="67">
        <v>1950</v>
      </c>
      <c r="H8" s="67">
        <v>950</v>
      </c>
      <c r="I8" s="67">
        <v>600</v>
      </c>
      <c r="J8" s="67" t="s">
        <v>602</v>
      </c>
    </row>
    <row r="9" spans="1:10">
      <c r="A9" s="67" t="s">
        <v>605</v>
      </c>
      <c r="B9" s="152">
        <v>8448</v>
      </c>
      <c r="C9" s="152">
        <v>8879.6400000000012</v>
      </c>
      <c r="D9" s="152" t="s">
        <v>127</v>
      </c>
      <c r="E9" s="152">
        <v>10331.640000000001</v>
      </c>
      <c r="F9" s="67">
        <v>2300</v>
      </c>
      <c r="G9" s="67">
        <v>1800</v>
      </c>
      <c r="H9" s="67">
        <v>950</v>
      </c>
      <c r="I9" s="67">
        <v>400</v>
      </c>
      <c r="J9" s="67" t="s">
        <v>602</v>
      </c>
    </row>
    <row r="10" spans="1:10">
      <c r="A10" s="67" t="s">
        <v>606</v>
      </c>
      <c r="B10" s="152"/>
      <c r="C10" s="152">
        <v>9011.6400000000012</v>
      </c>
      <c r="D10" s="152" t="s">
        <v>127</v>
      </c>
      <c r="E10" s="152">
        <v>10463.640000000001</v>
      </c>
      <c r="F10" s="67">
        <v>2300</v>
      </c>
      <c r="G10" s="67">
        <v>1800</v>
      </c>
      <c r="H10" s="67">
        <v>950</v>
      </c>
      <c r="I10" s="67">
        <v>400</v>
      </c>
      <c r="J10" s="67" t="s">
        <v>607</v>
      </c>
    </row>
    <row r="11" spans="1:10">
      <c r="A11" s="67" t="s">
        <v>608</v>
      </c>
      <c r="B11" s="152">
        <v>8091.6</v>
      </c>
      <c r="C11" s="152">
        <v>9236.0400000000009</v>
      </c>
      <c r="D11" s="152" t="s">
        <v>127</v>
      </c>
      <c r="E11" s="152">
        <v>10688.04</v>
      </c>
      <c r="F11" s="67">
        <v>2300</v>
      </c>
      <c r="G11" s="67">
        <v>1800</v>
      </c>
      <c r="H11" s="67">
        <v>950</v>
      </c>
      <c r="I11" s="67">
        <v>400</v>
      </c>
      <c r="J11" s="67" t="s">
        <v>602</v>
      </c>
    </row>
    <row r="12" spans="1:10">
      <c r="A12" s="67" t="s">
        <v>609</v>
      </c>
      <c r="B12" s="152">
        <v>7929.2400000000007</v>
      </c>
      <c r="C12" s="152">
        <v>8900.76</v>
      </c>
      <c r="D12" s="152" t="s">
        <v>127</v>
      </c>
      <c r="E12" s="152">
        <v>10352.76</v>
      </c>
      <c r="F12" s="67">
        <v>2300</v>
      </c>
      <c r="G12" s="67">
        <v>1800</v>
      </c>
      <c r="H12" s="67">
        <v>650</v>
      </c>
      <c r="I12" s="67">
        <v>600</v>
      </c>
      <c r="J12" s="67" t="s">
        <v>602</v>
      </c>
    </row>
    <row r="13" spans="1:10">
      <c r="A13" s="67" t="s">
        <v>610</v>
      </c>
      <c r="B13" s="152"/>
      <c r="C13" s="152">
        <v>12302.400000000001</v>
      </c>
      <c r="D13" s="152"/>
      <c r="E13" s="152"/>
      <c r="F13" s="67"/>
      <c r="G13" s="67"/>
      <c r="H13" s="67"/>
      <c r="I13" s="67"/>
      <c r="J13" s="67" t="s">
        <v>611</v>
      </c>
    </row>
    <row r="14" spans="1:10">
      <c r="A14" s="67" t="s">
        <v>612</v>
      </c>
      <c r="B14" s="152">
        <v>7513.4400000000005</v>
      </c>
      <c r="C14" s="152">
        <v>8453.2800000000007</v>
      </c>
      <c r="D14" s="152" t="s">
        <v>127</v>
      </c>
      <c r="E14" s="152">
        <v>9905.2800000000007</v>
      </c>
      <c r="F14" s="67">
        <v>2300</v>
      </c>
      <c r="G14" s="67">
        <v>1800</v>
      </c>
      <c r="H14" s="67">
        <v>900</v>
      </c>
      <c r="I14" s="67">
        <v>400</v>
      </c>
      <c r="J14" s="67" t="s">
        <v>602</v>
      </c>
    </row>
    <row r="15" spans="1:10">
      <c r="A15" s="67" t="s">
        <v>613</v>
      </c>
      <c r="B15" s="152">
        <v>7876.4400000000005</v>
      </c>
      <c r="C15" s="152">
        <v>8577.36</v>
      </c>
      <c r="D15" s="152" t="s">
        <v>127</v>
      </c>
      <c r="E15" s="152">
        <v>10029.36</v>
      </c>
      <c r="F15" s="67">
        <v>2300</v>
      </c>
      <c r="G15" s="67">
        <v>1800</v>
      </c>
      <c r="H15" s="67">
        <v>900</v>
      </c>
      <c r="I15" s="67">
        <v>600</v>
      </c>
      <c r="J15" s="67" t="s">
        <v>614</v>
      </c>
    </row>
    <row r="16" spans="1:10">
      <c r="A16" s="67" t="s">
        <v>615</v>
      </c>
      <c r="B16" s="152">
        <v>7876.4400000000005</v>
      </c>
      <c r="C16" s="152">
        <v>9065.76</v>
      </c>
      <c r="D16" s="152" t="s">
        <v>127</v>
      </c>
      <c r="E16" s="152">
        <v>10517.76</v>
      </c>
      <c r="F16" s="67">
        <v>2300</v>
      </c>
      <c r="G16" s="67">
        <v>1800</v>
      </c>
      <c r="H16" s="67">
        <v>900</v>
      </c>
      <c r="I16" s="67"/>
      <c r="J16" s="67" t="s">
        <v>614</v>
      </c>
    </row>
    <row r="17" spans="1:10">
      <c r="A17" s="64" t="s">
        <v>616</v>
      </c>
    </row>
    <row r="19" spans="1:10">
      <c r="A19" s="64" t="s">
        <v>617</v>
      </c>
    </row>
    <row r="21" spans="1:10">
      <c r="A21" s="65" t="s">
        <v>3</v>
      </c>
      <c r="B21" s="197" t="s">
        <v>114</v>
      </c>
      <c r="C21" s="198"/>
      <c r="D21" s="198"/>
      <c r="E21" s="199"/>
      <c r="F21" s="65"/>
      <c r="G21" s="65"/>
      <c r="H21" s="65"/>
      <c r="I21" s="65"/>
      <c r="J21" s="65"/>
    </row>
    <row r="22" spans="1:10">
      <c r="A22" s="67" t="s">
        <v>618</v>
      </c>
      <c r="B22" s="67">
        <v>3225.15</v>
      </c>
      <c r="C22" s="67"/>
      <c r="D22" s="67"/>
      <c r="E22" s="67"/>
      <c r="F22" s="67"/>
      <c r="G22" s="67"/>
      <c r="H22" s="67"/>
      <c r="I22" s="67"/>
      <c r="J22" s="67"/>
    </row>
    <row r="23" spans="1:10">
      <c r="A23" s="67" t="s">
        <v>619</v>
      </c>
      <c r="B23" s="67">
        <v>4260.6000000000004</v>
      </c>
      <c r="C23" s="67"/>
      <c r="D23" s="67"/>
      <c r="E23" s="67"/>
      <c r="F23" s="67"/>
      <c r="G23" s="67"/>
      <c r="H23" s="67"/>
      <c r="I23" s="67"/>
      <c r="J23" s="67"/>
    </row>
    <row r="24" spans="1:10">
      <c r="A24" s="67" t="s">
        <v>620</v>
      </c>
      <c r="B24" s="67">
        <v>3323.7</v>
      </c>
      <c r="C24" s="67"/>
      <c r="D24" s="67"/>
      <c r="E24" s="67"/>
      <c r="F24" s="67"/>
      <c r="G24" s="67"/>
      <c r="H24" s="67"/>
      <c r="I24" s="67"/>
      <c r="J24" s="67"/>
    </row>
    <row r="25" spans="1:10">
      <c r="A25" s="67" t="s">
        <v>621</v>
      </c>
      <c r="B25" s="67">
        <v>4260.6000000000004</v>
      </c>
      <c r="C25" s="67"/>
      <c r="D25" s="67"/>
      <c r="E25" s="67"/>
      <c r="F25" s="67"/>
      <c r="G25" s="67"/>
      <c r="H25" s="67"/>
      <c r="I25" s="67"/>
      <c r="J25" s="67"/>
    </row>
    <row r="26" spans="1:10">
      <c r="A26" s="67" t="s">
        <v>622</v>
      </c>
      <c r="B26" s="67">
        <v>2808</v>
      </c>
      <c r="C26" s="67"/>
      <c r="D26" s="67"/>
      <c r="E26" s="67"/>
      <c r="F26" s="67"/>
      <c r="G26" s="67"/>
      <c r="H26" s="67"/>
      <c r="I26" s="67"/>
      <c r="J26" s="67"/>
    </row>
    <row r="27" spans="1:10">
      <c r="A27" s="67" t="s">
        <v>623</v>
      </c>
      <c r="B27" s="67">
        <v>4212</v>
      </c>
      <c r="C27" s="67"/>
      <c r="D27" s="67"/>
      <c r="E27" s="67"/>
      <c r="F27" s="67"/>
      <c r="G27" s="67"/>
      <c r="H27" s="67"/>
      <c r="I27" s="67"/>
      <c r="J27" s="67"/>
    </row>
    <row r="28" spans="1:10">
      <c r="A28" s="67" t="s">
        <v>624</v>
      </c>
      <c r="B28" s="67">
        <v>2843.1000000000004</v>
      </c>
      <c r="C28" s="67"/>
      <c r="D28" s="67"/>
      <c r="E28" s="67"/>
      <c r="F28" s="67"/>
      <c r="G28" s="67"/>
      <c r="H28" s="67"/>
      <c r="I28" s="67"/>
      <c r="J28" s="67"/>
    </row>
    <row r="29" spans="1:10">
      <c r="A29" s="67" t="s">
        <v>625</v>
      </c>
      <c r="B29" s="67">
        <v>4263.3</v>
      </c>
      <c r="C29" s="67"/>
      <c r="D29" s="67"/>
      <c r="E29" s="67"/>
      <c r="F29" s="67"/>
      <c r="G29" s="67"/>
      <c r="H29" s="67"/>
      <c r="I29" s="67"/>
      <c r="J29" s="67"/>
    </row>
  </sheetData>
  <mergeCells count="2">
    <mergeCell ref="B4:E4"/>
    <mergeCell ref="B21:E21"/>
  </mergeCells>
  <pageMargins left="0.7" right="0.7" top="0.75" bottom="0.75" header="0.3" footer="0.3"/>
</worksheet>
</file>

<file path=xl/worksheets/sheet8.xml><?xml version="1.0" encoding="utf-8"?>
<worksheet xmlns="http://schemas.openxmlformats.org/spreadsheetml/2006/main" xmlns:r="http://schemas.openxmlformats.org/officeDocument/2006/relationships">
  <sheetPr>
    <tabColor rgb="FF00B050"/>
  </sheetPr>
  <dimension ref="A2:M19"/>
  <sheetViews>
    <sheetView workbookViewId="0">
      <pane ySplit="4" topLeftCell="A5" activePane="bottomLeft" state="frozen"/>
      <selection pane="bottomLeft" activeCell="D1" sqref="D1"/>
    </sheetView>
  </sheetViews>
  <sheetFormatPr defaultRowHeight="12.75"/>
  <cols>
    <col min="1" max="1" width="47.42578125" style="64" customWidth="1"/>
    <col min="2" max="2" width="33.5703125" style="64" customWidth="1"/>
    <col min="3" max="3" width="15.7109375" style="64" customWidth="1"/>
    <col min="4" max="4" width="15.42578125" style="64" customWidth="1"/>
    <col min="5" max="16384" width="9.140625" style="64"/>
  </cols>
  <sheetData>
    <row r="2" spans="1:9">
      <c r="A2" s="64" t="s">
        <v>626</v>
      </c>
    </row>
    <row r="3" spans="1:9">
      <c r="A3" s="218" t="s">
        <v>627</v>
      </c>
      <c r="B3" s="218" t="s">
        <v>628</v>
      </c>
      <c r="C3" s="197" t="s">
        <v>981</v>
      </c>
      <c r="D3" s="199"/>
      <c r="E3" s="197" t="s">
        <v>115</v>
      </c>
      <c r="F3" s="199"/>
      <c r="G3" s="197" t="s">
        <v>116</v>
      </c>
      <c r="H3" s="199"/>
      <c r="I3" s="65"/>
    </row>
    <row r="4" spans="1:9" s="122" customFormat="1">
      <c r="A4" s="219"/>
      <c r="B4" s="219"/>
      <c r="C4" s="66" t="s">
        <v>121</v>
      </c>
      <c r="D4" s="66" t="s">
        <v>122</v>
      </c>
      <c r="E4" s="65" t="s">
        <v>118</v>
      </c>
      <c r="F4" s="65" t="s">
        <v>120</v>
      </c>
      <c r="G4" s="65" t="s">
        <v>118</v>
      </c>
      <c r="H4" s="65" t="s">
        <v>120</v>
      </c>
      <c r="I4" s="66"/>
    </row>
    <row r="5" spans="1:9">
      <c r="A5" s="153" t="s">
        <v>629</v>
      </c>
      <c r="B5" s="67"/>
      <c r="C5" s="65"/>
      <c r="D5" s="65"/>
      <c r="E5" s="67"/>
      <c r="F5" s="67"/>
      <c r="G5" s="67"/>
      <c r="H5" s="67"/>
      <c r="I5" s="67"/>
    </row>
    <row r="6" spans="1:9">
      <c r="A6" s="67" t="s">
        <v>630</v>
      </c>
      <c r="B6" s="67" t="s">
        <v>631</v>
      </c>
      <c r="C6" s="65">
        <v>3670.92</v>
      </c>
      <c r="D6" s="65">
        <v>5096.5200000000004</v>
      </c>
      <c r="E6" s="67">
        <v>2000</v>
      </c>
      <c r="F6" s="67">
        <v>2000</v>
      </c>
      <c r="G6" s="67" t="s">
        <v>632</v>
      </c>
      <c r="H6" s="67"/>
      <c r="I6" s="67"/>
    </row>
    <row r="7" spans="1:9">
      <c r="A7" s="67" t="s">
        <v>633</v>
      </c>
      <c r="B7" s="67" t="s">
        <v>634</v>
      </c>
      <c r="C7" s="65">
        <v>4612.08</v>
      </c>
      <c r="D7" s="65">
        <v>5305.08</v>
      </c>
      <c r="E7" s="67">
        <v>2000</v>
      </c>
      <c r="F7" s="67">
        <v>2000</v>
      </c>
      <c r="G7" s="67"/>
      <c r="H7" s="67"/>
      <c r="I7" s="67"/>
    </row>
    <row r="8" spans="1:9">
      <c r="A8" s="67" t="s">
        <v>635</v>
      </c>
      <c r="B8" s="67" t="s">
        <v>636</v>
      </c>
      <c r="C8" s="65">
        <v>4693.92</v>
      </c>
      <c r="D8" s="65">
        <v>5280</v>
      </c>
      <c r="E8" s="67">
        <v>2000</v>
      </c>
      <c r="F8" s="67">
        <v>2000</v>
      </c>
      <c r="G8" s="67"/>
      <c r="H8" s="67"/>
      <c r="I8" s="67"/>
    </row>
    <row r="9" spans="1:9">
      <c r="A9" s="67" t="s">
        <v>637</v>
      </c>
      <c r="B9" s="67" t="s">
        <v>638</v>
      </c>
      <c r="C9" s="65">
        <v>3765.96</v>
      </c>
      <c r="D9" s="65">
        <v>4649.04</v>
      </c>
      <c r="E9" s="67">
        <v>2000</v>
      </c>
      <c r="F9" s="67">
        <v>2000</v>
      </c>
      <c r="G9" s="67"/>
      <c r="H9" s="67"/>
      <c r="I9" s="67"/>
    </row>
    <row r="10" spans="1:9">
      <c r="A10" s="67" t="s">
        <v>639</v>
      </c>
      <c r="B10" s="67" t="s">
        <v>640</v>
      </c>
      <c r="C10" s="65">
        <v>3871.5600000000004</v>
      </c>
      <c r="D10" s="65">
        <v>4398.24</v>
      </c>
      <c r="E10" s="67">
        <v>2000</v>
      </c>
      <c r="F10" s="67">
        <v>2000</v>
      </c>
      <c r="G10" s="67"/>
      <c r="H10" s="67"/>
      <c r="I10" s="67"/>
    </row>
    <row r="11" spans="1:9">
      <c r="A11" s="67" t="s">
        <v>641</v>
      </c>
      <c r="B11" s="67" t="s">
        <v>642</v>
      </c>
      <c r="C11" s="65">
        <v>3871.5600000000004</v>
      </c>
      <c r="D11" s="65">
        <v>4398.24</v>
      </c>
      <c r="E11" s="67">
        <v>2000</v>
      </c>
      <c r="F11" s="67">
        <v>2000</v>
      </c>
      <c r="G11" s="67"/>
      <c r="H11" s="67"/>
      <c r="I11" s="67"/>
    </row>
    <row r="12" spans="1:9">
      <c r="A12" s="154" t="s">
        <v>643</v>
      </c>
      <c r="B12" s="73"/>
      <c r="C12" s="73"/>
      <c r="D12" s="73"/>
      <c r="E12" s="73"/>
      <c r="F12" s="73"/>
      <c r="G12" s="73"/>
      <c r="H12" s="73"/>
      <c r="I12" s="73"/>
    </row>
    <row r="13" spans="1:9">
      <c r="A13" s="67" t="s">
        <v>396</v>
      </c>
      <c r="B13" s="67" t="s">
        <v>644</v>
      </c>
      <c r="C13" s="65">
        <v>5305.5</v>
      </c>
      <c r="D13" s="65">
        <v>6427.35</v>
      </c>
      <c r="E13" s="67">
        <v>2000</v>
      </c>
      <c r="F13" s="67">
        <v>2000</v>
      </c>
      <c r="G13" s="67" t="s">
        <v>632</v>
      </c>
      <c r="H13" s="67"/>
      <c r="I13" s="67"/>
    </row>
    <row r="14" spans="1:9">
      <c r="A14" s="67" t="s">
        <v>382</v>
      </c>
      <c r="B14" s="67" t="s">
        <v>645</v>
      </c>
      <c r="C14" s="65">
        <v>4425.3</v>
      </c>
      <c r="D14" s="65">
        <v>5601.1500000000005</v>
      </c>
      <c r="E14" s="67">
        <v>2000</v>
      </c>
      <c r="F14" s="67">
        <v>2000</v>
      </c>
      <c r="G14" s="67"/>
      <c r="H14" s="67"/>
      <c r="I14" s="67"/>
    </row>
    <row r="15" spans="1:9">
      <c r="A15" s="154" t="s">
        <v>646</v>
      </c>
      <c r="B15" s="73"/>
      <c r="C15" s="73"/>
      <c r="D15" s="73"/>
      <c r="E15" s="73"/>
      <c r="F15" s="73"/>
      <c r="G15" s="73"/>
      <c r="H15" s="73"/>
      <c r="I15" s="73"/>
    </row>
    <row r="16" spans="1:9">
      <c r="A16" s="67" t="s">
        <v>647</v>
      </c>
      <c r="B16" s="67" t="s">
        <v>648</v>
      </c>
      <c r="C16" s="65">
        <v>5016</v>
      </c>
      <c r="D16" s="65"/>
      <c r="E16" s="67" t="s">
        <v>649</v>
      </c>
      <c r="F16" s="67"/>
      <c r="G16" s="67" t="s">
        <v>650</v>
      </c>
      <c r="H16" s="67"/>
      <c r="I16" s="67"/>
    </row>
    <row r="17" spans="1:13" s="155" customFormat="1">
      <c r="A17" s="73"/>
      <c r="B17" s="73"/>
      <c r="C17" s="73"/>
      <c r="D17" s="73"/>
      <c r="E17" s="73"/>
      <c r="F17" s="73"/>
      <c r="G17" s="73"/>
      <c r="H17" s="73"/>
      <c r="I17" s="73"/>
    </row>
    <row r="18" spans="1:13">
      <c r="A18" s="156" t="s">
        <v>651</v>
      </c>
      <c r="B18" s="157"/>
      <c r="C18" s="157"/>
      <c r="D18" s="157"/>
      <c r="E18" s="157"/>
      <c r="F18" s="157"/>
      <c r="G18" s="157"/>
      <c r="H18" s="157"/>
      <c r="I18" s="157"/>
      <c r="J18" s="157"/>
      <c r="K18" s="157"/>
      <c r="L18" s="157"/>
      <c r="M18" s="158"/>
    </row>
    <row r="19" spans="1:13">
      <c r="A19" s="159" t="s">
        <v>652</v>
      </c>
      <c r="B19" s="160"/>
      <c r="C19" s="160"/>
      <c r="D19" s="160"/>
      <c r="E19" s="160"/>
      <c r="F19" s="160"/>
      <c r="G19" s="160"/>
      <c r="H19" s="160"/>
      <c r="I19" s="160"/>
      <c r="J19" s="160"/>
      <c r="K19" s="160"/>
      <c r="L19" s="160"/>
      <c r="M19" s="161"/>
    </row>
  </sheetData>
  <mergeCells count="5">
    <mergeCell ref="C3:D3"/>
    <mergeCell ref="E3:F3"/>
    <mergeCell ref="G3:H3"/>
    <mergeCell ref="A3:A4"/>
    <mergeCell ref="B3:B4"/>
  </mergeCells>
  <pageMargins left="0.7" right="0.7" top="0.75" bottom="0.75" header="0.3" footer="0.3"/>
</worksheet>
</file>

<file path=xl/worksheets/sheet9.xml><?xml version="1.0" encoding="utf-8"?>
<worksheet xmlns="http://schemas.openxmlformats.org/spreadsheetml/2006/main" xmlns:r="http://schemas.openxmlformats.org/officeDocument/2006/relationships">
  <sheetPr>
    <tabColor rgb="FF002060"/>
  </sheetPr>
  <dimension ref="A1:M25"/>
  <sheetViews>
    <sheetView workbookViewId="0">
      <pane ySplit="5" topLeftCell="A6" activePane="bottomLeft" state="frozen"/>
      <selection pane="bottomLeft" activeCell="M27" sqref="M27"/>
    </sheetView>
  </sheetViews>
  <sheetFormatPr defaultRowHeight="12.75"/>
  <cols>
    <col min="1" max="1" width="17.28515625" style="64" customWidth="1"/>
    <col min="2" max="17" width="9.140625" style="64"/>
    <col min="18" max="18" width="12.85546875" style="64" customWidth="1"/>
    <col min="19" max="16384" width="9.140625" style="64"/>
  </cols>
  <sheetData>
    <row r="1" spans="1:13">
      <c r="A1" s="64" t="s">
        <v>676</v>
      </c>
      <c r="M1" s="64" t="s">
        <v>176</v>
      </c>
    </row>
    <row r="2" spans="1:13">
      <c r="A2" s="64" t="s">
        <v>653</v>
      </c>
    </row>
    <row r="4" spans="1:13">
      <c r="A4" s="65" t="s">
        <v>654</v>
      </c>
      <c r="B4" s="200" t="s">
        <v>981</v>
      </c>
      <c r="C4" s="200"/>
      <c r="D4" s="200"/>
      <c r="E4" s="200"/>
      <c r="F4" s="65" t="s">
        <v>115</v>
      </c>
      <c r="G4" s="65"/>
      <c r="H4" s="65" t="s">
        <v>116</v>
      </c>
      <c r="I4" s="65"/>
      <c r="J4" s="65" t="s">
        <v>674</v>
      </c>
    </row>
    <row r="5" spans="1:13">
      <c r="A5" s="65"/>
      <c r="B5" s="118" t="s">
        <v>121</v>
      </c>
      <c r="C5" s="118" t="s">
        <v>122</v>
      </c>
      <c r="D5" s="118" t="s">
        <v>123</v>
      </c>
      <c r="E5" s="118" t="s">
        <v>124</v>
      </c>
      <c r="F5" s="118" t="s">
        <v>118</v>
      </c>
      <c r="G5" s="118" t="s">
        <v>120</v>
      </c>
      <c r="H5" s="118" t="s">
        <v>118</v>
      </c>
      <c r="I5" s="118" t="s">
        <v>120</v>
      </c>
      <c r="J5" s="65" t="s">
        <v>245</v>
      </c>
    </row>
    <row r="6" spans="1:13">
      <c r="A6" s="67" t="s">
        <v>655</v>
      </c>
      <c r="B6" s="67">
        <v>3079.56</v>
      </c>
      <c r="C6" s="67">
        <v>3593.04</v>
      </c>
      <c r="D6" s="67" t="s">
        <v>127</v>
      </c>
      <c r="E6" s="67" t="s">
        <v>127</v>
      </c>
      <c r="F6" s="67">
        <v>2000</v>
      </c>
      <c r="G6" s="67">
        <v>1950</v>
      </c>
      <c r="H6" s="67">
        <v>900</v>
      </c>
      <c r="I6" s="67">
        <v>550</v>
      </c>
      <c r="J6" s="67" t="s">
        <v>656</v>
      </c>
    </row>
    <row r="7" spans="1:13">
      <c r="A7" s="67" t="s">
        <v>657</v>
      </c>
      <c r="B7" s="67">
        <v>3079.56</v>
      </c>
      <c r="C7" s="67">
        <v>4033.92</v>
      </c>
      <c r="D7" s="67" t="s">
        <v>127</v>
      </c>
      <c r="E7" s="67" t="s">
        <v>127</v>
      </c>
      <c r="F7" s="67">
        <v>2000</v>
      </c>
      <c r="G7" s="67">
        <v>1950</v>
      </c>
      <c r="H7" s="67">
        <v>900</v>
      </c>
      <c r="I7" s="67">
        <v>550</v>
      </c>
      <c r="J7" s="67" t="s">
        <v>658</v>
      </c>
    </row>
    <row r="8" spans="1:13">
      <c r="A8" s="67" t="s">
        <v>659</v>
      </c>
      <c r="B8" s="67">
        <v>3079.56</v>
      </c>
      <c r="C8" s="67">
        <v>3593.04</v>
      </c>
      <c r="D8" s="67" t="s">
        <v>127</v>
      </c>
      <c r="E8" s="67" t="s">
        <v>127</v>
      </c>
      <c r="F8" s="67">
        <v>2000</v>
      </c>
      <c r="G8" s="67">
        <v>1950</v>
      </c>
      <c r="H8" s="67">
        <v>900</v>
      </c>
      <c r="I8" s="67">
        <v>550</v>
      </c>
      <c r="J8" s="67" t="s">
        <v>656</v>
      </c>
    </row>
    <row r="9" spans="1:13">
      <c r="A9" s="67" t="s">
        <v>660</v>
      </c>
      <c r="B9" s="67">
        <v>3079.56</v>
      </c>
      <c r="C9" s="67">
        <v>3688.0800000000004</v>
      </c>
      <c r="D9" s="67" t="s">
        <v>127</v>
      </c>
      <c r="E9" s="67" t="s">
        <v>127</v>
      </c>
      <c r="F9" s="67">
        <v>2000</v>
      </c>
      <c r="G9" s="67">
        <v>1950</v>
      </c>
      <c r="H9" s="67">
        <v>900</v>
      </c>
      <c r="I9" s="67">
        <v>550</v>
      </c>
      <c r="J9" s="67" t="s">
        <v>661</v>
      </c>
    </row>
    <row r="10" spans="1:13">
      <c r="A10" s="67" t="s">
        <v>662</v>
      </c>
      <c r="B10" s="67">
        <v>3079.56</v>
      </c>
      <c r="C10" s="67">
        <v>4127.6400000000003</v>
      </c>
      <c r="D10" s="67" t="s">
        <v>127</v>
      </c>
      <c r="E10" s="67" t="s">
        <v>127</v>
      </c>
      <c r="F10" s="67">
        <v>2000</v>
      </c>
      <c r="G10" s="67">
        <v>1950</v>
      </c>
      <c r="H10" s="67">
        <v>900</v>
      </c>
      <c r="I10" s="67">
        <v>550</v>
      </c>
      <c r="J10" s="67" t="s">
        <v>661</v>
      </c>
    </row>
    <row r="11" spans="1:13">
      <c r="A11" s="67" t="s">
        <v>663</v>
      </c>
      <c r="B11" s="67">
        <v>3079.56</v>
      </c>
      <c r="C11" s="67">
        <v>4356</v>
      </c>
      <c r="D11" s="67" t="s">
        <v>127</v>
      </c>
      <c r="E11" s="67" t="s">
        <v>127</v>
      </c>
      <c r="F11" s="67">
        <v>2000</v>
      </c>
      <c r="G11" s="67">
        <v>1950</v>
      </c>
      <c r="H11" s="67">
        <v>900</v>
      </c>
      <c r="I11" s="67">
        <v>550</v>
      </c>
      <c r="J11" s="67" t="s">
        <v>661</v>
      </c>
    </row>
    <row r="12" spans="1:13">
      <c r="A12" s="67" t="s">
        <v>664</v>
      </c>
      <c r="B12" s="67">
        <v>3079.56</v>
      </c>
      <c r="C12" s="67">
        <v>3688.0800000000004</v>
      </c>
      <c r="D12" s="67" t="s">
        <v>127</v>
      </c>
      <c r="E12" s="67" t="s">
        <v>127</v>
      </c>
      <c r="F12" s="67">
        <v>2000</v>
      </c>
      <c r="G12" s="67">
        <v>1950</v>
      </c>
      <c r="H12" s="67">
        <v>900</v>
      </c>
      <c r="I12" s="67">
        <v>550</v>
      </c>
      <c r="J12" s="67" t="s">
        <v>661</v>
      </c>
    </row>
    <row r="13" spans="1:13">
      <c r="A13" s="64" t="s">
        <v>665</v>
      </c>
    </row>
    <row r="15" spans="1:13">
      <c r="A15" s="64" t="s">
        <v>666</v>
      </c>
    </row>
    <row r="16" spans="1:13">
      <c r="A16" s="64" t="s">
        <v>667</v>
      </c>
    </row>
    <row r="18" spans="1:5">
      <c r="A18" s="64" t="s">
        <v>668</v>
      </c>
    </row>
    <row r="19" spans="1:5">
      <c r="A19" s="64" t="s">
        <v>3</v>
      </c>
    </row>
    <row r="20" spans="1:5">
      <c r="A20" s="65"/>
      <c r="B20" s="197" t="s">
        <v>982</v>
      </c>
      <c r="C20" s="198"/>
      <c r="D20" s="198"/>
      <c r="E20" s="199"/>
    </row>
    <row r="21" spans="1:5">
      <c r="A21" s="67" t="s">
        <v>669</v>
      </c>
      <c r="B21" s="220">
        <v>279.45000000000005</v>
      </c>
      <c r="C21" s="221"/>
      <c r="D21" s="221"/>
      <c r="E21" s="222"/>
    </row>
    <row r="22" spans="1:5">
      <c r="A22" s="67" t="s">
        <v>670</v>
      </c>
      <c r="B22" s="220">
        <v>122.85</v>
      </c>
      <c r="C22" s="221"/>
      <c r="D22" s="221"/>
      <c r="E22" s="222"/>
    </row>
    <row r="23" spans="1:5">
      <c r="A23" s="67" t="s">
        <v>671</v>
      </c>
      <c r="B23" s="220">
        <v>264.60000000000002</v>
      </c>
      <c r="C23" s="221"/>
      <c r="D23" s="221"/>
      <c r="E23" s="222"/>
    </row>
    <row r="24" spans="1:5">
      <c r="A24" s="67" t="s">
        <v>672</v>
      </c>
      <c r="B24" s="220">
        <v>396.9</v>
      </c>
      <c r="C24" s="221"/>
      <c r="D24" s="221"/>
      <c r="E24" s="222"/>
    </row>
    <row r="25" spans="1:5">
      <c r="A25" s="67" t="s">
        <v>673</v>
      </c>
      <c r="B25" s="220">
        <v>1690.2</v>
      </c>
      <c r="C25" s="221"/>
      <c r="D25" s="221"/>
      <c r="E25" s="222"/>
    </row>
  </sheetData>
  <mergeCells count="7">
    <mergeCell ref="B20:E20"/>
    <mergeCell ref="B22:E22"/>
    <mergeCell ref="B4:E4"/>
    <mergeCell ref="B23:E23"/>
    <mergeCell ref="B24:E24"/>
    <mergeCell ref="B25:E25"/>
    <mergeCell ref="B21:E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16</vt:i4>
      </vt:variant>
    </vt:vector>
  </HeadingPairs>
  <TitlesOfParts>
    <vt:vector size="16" baseType="lpstr">
      <vt:lpstr>конструктор</vt:lpstr>
      <vt:lpstr>ника</vt:lpstr>
      <vt:lpstr>конструктор-В</vt:lpstr>
      <vt:lpstr>ПВХ Двери</vt:lpstr>
      <vt:lpstr>ШПОН Двери</vt:lpstr>
      <vt:lpstr>МЦ-Шпон</vt:lpstr>
      <vt:lpstr>Модели с патиной</vt:lpstr>
      <vt:lpstr>Доступные двери</vt:lpstr>
      <vt:lpstr>Симпл</vt:lpstr>
      <vt:lpstr>Мегаполисы</vt:lpstr>
      <vt:lpstr>Арочная дверь</vt:lpstr>
      <vt:lpstr>Крашение Эмаль</vt:lpstr>
      <vt:lpstr>Раздв.система, Рото</vt:lpstr>
      <vt:lpstr>МР-погонаж</vt:lpstr>
      <vt:lpstr>Ремонт</vt:lpstr>
      <vt:lpstr>Сопутствующая продукция</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2016-05-20T22:08:04Z</dcterms:modified>
</cp:coreProperties>
</file>