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2995" windowHeight="92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Лист1!$A$1:$B$44</definedName>
  </definedNames>
  <calcPr calcId="145621"/>
</workbook>
</file>

<file path=xl/calcChain.xml><?xml version="1.0" encoding="utf-8"?>
<calcChain xmlns="http://schemas.openxmlformats.org/spreadsheetml/2006/main">
  <c r="E42" i="1" l="1"/>
  <c r="F42" i="1" s="1"/>
  <c r="E44" i="1"/>
  <c r="F44" i="1" s="1"/>
  <c r="E43" i="1"/>
  <c r="F43" i="1" s="1"/>
  <c r="F21" i="1"/>
  <c r="F11" i="1"/>
  <c r="F9" i="1"/>
  <c r="F10" i="1"/>
  <c r="F41" i="1"/>
  <c r="F40" i="1"/>
  <c r="E31" i="1"/>
  <c r="F31" i="1" s="1"/>
  <c r="E19" i="1"/>
  <c r="E34" i="1"/>
  <c r="E36" i="1"/>
  <c r="F36" i="1" s="1"/>
  <c r="E18" i="1"/>
  <c r="F18" i="1" s="1"/>
  <c r="E38" i="1"/>
  <c r="F38" i="1" s="1"/>
  <c r="E13" i="1"/>
  <c r="F13" i="1" s="1"/>
  <c r="E35" i="1"/>
  <c r="F35" i="1" s="1"/>
  <c r="E22" i="1"/>
  <c r="F22" i="1" s="1"/>
  <c r="E26" i="1"/>
  <c r="E27" i="1"/>
  <c r="E17" i="1"/>
  <c r="F17" i="1" s="1"/>
  <c r="E7" i="1"/>
  <c r="F7" i="1" s="1"/>
  <c r="E8" i="1"/>
  <c r="F8" i="1" s="1"/>
  <c r="E5" i="1"/>
  <c r="F5" i="1" s="1"/>
  <c r="E4" i="1"/>
  <c r="F4" i="1" s="1"/>
  <c r="E6" i="1"/>
  <c r="F6" i="1" s="1"/>
  <c r="E3" i="1"/>
  <c r="F3" i="1" s="1"/>
  <c r="E29" i="1"/>
  <c r="E2" i="1"/>
  <c r="F2" i="1" s="1"/>
  <c r="E14" i="1"/>
  <c r="F14" i="1" s="1"/>
  <c r="E33" i="1"/>
  <c r="F33" i="1" s="1"/>
  <c r="E15" i="1"/>
  <c r="F15" i="1" s="1"/>
  <c r="E23" i="1"/>
  <c r="F23" i="1" s="1"/>
  <c r="E25" i="1"/>
  <c r="F25" i="1" s="1"/>
  <c r="E32" i="1"/>
  <c r="F32" i="1" s="1"/>
  <c r="E39" i="1"/>
  <c r="F39" i="1" s="1"/>
  <c r="E24" i="1"/>
  <c r="F24" i="1" s="1"/>
  <c r="E20" i="1"/>
  <c r="F20" i="1" s="1"/>
  <c r="E30" i="1"/>
  <c r="F30" i="1" s="1"/>
  <c r="E16" i="1"/>
  <c r="E12" i="1"/>
  <c r="F12" i="1" s="1"/>
  <c r="E37" i="1"/>
  <c r="F37" i="1" s="1"/>
  <c r="E28" i="1"/>
  <c r="F28" i="1" s="1"/>
</calcChain>
</file>

<file path=xl/sharedStrings.xml><?xml version="1.0" encoding="utf-8"?>
<sst xmlns="http://schemas.openxmlformats.org/spreadsheetml/2006/main" count="117" uniqueCount="76">
  <si>
    <t>Ник</t>
  </si>
  <si>
    <t>Сообщение</t>
  </si>
  <si>
    <t>Название</t>
  </si>
  <si>
    <t>jenay</t>
  </si>
  <si>
    <t>117267-1 шт</t>
  </si>
  <si>
    <t>3</t>
  </si>
  <si>
    <t>Lora84</t>
  </si>
  <si>
    <t>30719 - 2шт.</t>
  </si>
  <si>
    <t>4</t>
  </si>
  <si>
    <t>bambr512</t>
  </si>
  <si>
    <t>30719 - 2 шт</t>
  </si>
  <si>
    <t>31791 - 1 шт</t>
  </si>
  <si>
    <t>5</t>
  </si>
  <si>
    <t>ZOV52</t>
  </si>
  <si>
    <t>30679 Винтажная роза - 1шт.</t>
  </si>
  <si>
    <t>6</t>
  </si>
  <si>
    <t>marinoshka78</t>
  </si>
  <si>
    <t>30654</t>
  </si>
  <si>
    <t>oryzhykh</t>
  </si>
  <si>
    <t>24147-1 шт</t>
  </si>
  <si>
    <t>11</t>
  </si>
  <si>
    <t>13ая</t>
  </si>
  <si>
    <t>tanya.tanechka12</t>
  </si>
  <si>
    <t>13</t>
  </si>
  <si>
    <t>117269-1</t>
  </si>
  <si>
    <t>17</t>
  </si>
  <si>
    <t>Haze2512</t>
  </si>
  <si>
    <t>33.jpg</t>
  </si>
  <si>
    <t>30149 - 1шт.</t>
  </si>
  <si>
    <t>36.jpg</t>
  </si>
  <si>
    <t>39.jpg</t>
  </si>
  <si>
    <t>32252</t>
  </si>
  <si>
    <t>45.jpg</t>
  </si>
  <si>
    <t>n8</t>
  </si>
  <si>
    <t>31877-1</t>
  </si>
  <si>
    <t>49.jpg</t>
  </si>
  <si>
    <t>22902 Васильковый -1шт.</t>
  </si>
  <si>
    <t>50.jpg</t>
  </si>
  <si>
    <t>31860 - 1шт.</t>
  </si>
  <si>
    <t>53.jpg</t>
  </si>
  <si>
    <t>25448-1</t>
  </si>
  <si>
    <t>61.jpg</t>
  </si>
  <si>
    <t>31674-1 шт</t>
  </si>
  <si>
    <t>63.jpg</t>
  </si>
  <si>
    <t>tusiks</t>
  </si>
  <si>
    <t>30005 - 1 шт.</t>
  </si>
  <si>
    <t>75.jpg</t>
  </si>
  <si>
    <t>sol-ogo</t>
  </si>
  <si>
    <t>31602-питательный крем д/рук и тела ""Молоко и мед"--1 шт.</t>
  </si>
  <si>
    <t>79.jpg</t>
  </si>
  <si>
    <t>31602 - 1 шт</t>
  </si>
  <si>
    <t>30115-1 шт</t>
  </si>
  <si>
    <t>80.jpg</t>
  </si>
  <si>
    <t>31326 - 1 шт.</t>
  </si>
  <si>
    <t>81.jpg</t>
  </si>
  <si>
    <t>30547-1 шт</t>
  </si>
  <si>
    <t>кол-во</t>
  </si>
  <si>
    <t xml:space="preserve">
30665 сочный абрикос - 1</t>
  </si>
  <si>
    <t>30653 розовый персик - 1</t>
  </si>
  <si>
    <t>22591-1</t>
  </si>
  <si>
    <t>23867-1</t>
  </si>
  <si>
    <t>22592-1</t>
  </si>
  <si>
    <t>22596-1</t>
  </si>
  <si>
    <t>26665-1</t>
  </si>
  <si>
    <t>24147-1</t>
  </si>
  <si>
    <t>32336-1</t>
  </si>
  <si>
    <t>31602 - 1шт.</t>
  </si>
  <si>
    <t>31604 - 1шт.</t>
  </si>
  <si>
    <t>30547 -1шт.</t>
  </si>
  <si>
    <t>31326 -1шт.</t>
  </si>
  <si>
    <t>Цена каталога за 1 шт</t>
  </si>
  <si>
    <t>лариса</t>
  </si>
  <si>
    <t>32329-1</t>
  </si>
  <si>
    <t>я</t>
  </si>
  <si>
    <t>сумма Итого</t>
  </si>
  <si>
    <t>цена со скидкой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</si>
</sst>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45</xdr:row>
      <xdr:rowOff>171450</xdr:rowOff>
    </xdr:from>
    <xdr:to>
      <xdr:col>5</xdr:col>
      <xdr:colOff>819150</xdr:colOff>
      <xdr:row>55</xdr:row>
      <xdr:rowOff>38100</xdr:rowOff>
    </xdr:to>
    <xdr:sp macro="" textlink="">
      <xdr:nvSpPr>
        <xdr:cNvPr id="2" name="Овал 1"/>
        <xdr:cNvSpPr/>
      </xdr:nvSpPr>
      <xdr:spPr>
        <a:xfrm>
          <a:off x="476250" y="9696450"/>
          <a:ext cx="5715000" cy="1771650"/>
        </a:xfrm>
        <a:prstGeom prst="ellipse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ru-RU" sz="1600" b="1">
              <a:solidFill>
                <a:schemeClr val="dk1"/>
              </a:solidFill>
              <a:latin typeface="+mn-lt"/>
              <a:ea typeface="+mn-ea"/>
              <a:cs typeface="+mn-cs"/>
            </a:rPr>
            <a:t>сб </a:t>
          </a:r>
          <a:br>
            <a:rPr lang="ru-RU" sz="1600" b="1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ru-RU" sz="1600" b="1">
              <a:solidFill>
                <a:schemeClr val="dk1"/>
              </a:solidFill>
              <a:latin typeface="+mn-lt"/>
              <a:ea typeface="+mn-ea"/>
              <a:cs typeface="+mn-cs"/>
            </a:rPr>
            <a:t>6761 9600 0464 9713 66</a:t>
          </a:r>
          <a:endParaRPr lang="ru-RU" sz="16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ru-RU" sz="1600" b="1">
              <a:solidFill>
                <a:schemeClr val="dk1"/>
              </a:solidFill>
              <a:latin typeface="+mn-lt"/>
              <a:ea typeface="+mn-ea"/>
              <a:cs typeface="+mn-cs"/>
            </a:rPr>
            <a:t>Марина Анатольевна К.</a:t>
          </a:r>
          <a:endParaRPr lang="ru-RU" sz="16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ru-RU" sz="1600" b="1">
              <a:solidFill>
                <a:srgbClr val="FF0000"/>
              </a:solidFill>
              <a:latin typeface="+mn-lt"/>
              <a:ea typeface="+mn-ea"/>
              <a:cs typeface="+mn-cs"/>
            </a:rPr>
            <a:t>В комментарии ничего не пишем!!</a:t>
          </a:r>
        </a:p>
        <a:p>
          <a:pPr algn="ctr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F6" sqref="F6"/>
    </sheetView>
  </sheetViews>
  <sheetFormatPr defaultRowHeight="15" x14ac:dyDescent="0.25"/>
  <cols>
    <col min="1" max="1" width="17.85546875" style="3" customWidth="1"/>
    <col min="2" max="2" width="19" customWidth="1"/>
    <col min="3" max="3" width="10.5703125" style="1" customWidth="1"/>
    <col min="4" max="4" width="14.140625" style="1" customWidth="1"/>
    <col min="5" max="6" width="19" style="1" customWidth="1"/>
    <col min="7" max="7" width="16.28515625" customWidth="1"/>
  </cols>
  <sheetData>
    <row r="1" spans="1:7" s="2" customFormat="1" ht="30" x14ac:dyDescent="0.25">
      <c r="A1" s="4" t="s">
        <v>0</v>
      </c>
      <c r="B1" s="5" t="s">
        <v>1</v>
      </c>
      <c r="C1" s="5" t="s">
        <v>56</v>
      </c>
      <c r="D1" s="5" t="s">
        <v>70</v>
      </c>
      <c r="E1" s="5" t="s">
        <v>75</v>
      </c>
      <c r="F1" s="4" t="s">
        <v>74</v>
      </c>
      <c r="G1" s="5" t="s">
        <v>2</v>
      </c>
    </row>
    <row r="2" spans="1:7" x14ac:dyDescent="0.25">
      <c r="A2" s="6" t="s">
        <v>21</v>
      </c>
      <c r="B2" s="7" t="s">
        <v>24</v>
      </c>
      <c r="C2" s="7">
        <v>1</v>
      </c>
      <c r="D2" s="7">
        <v>1299</v>
      </c>
      <c r="E2" s="7">
        <f>D2*0.8</f>
        <v>1039.2</v>
      </c>
      <c r="F2" s="6">
        <f>E2*C2</f>
        <v>1039.2</v>
      </c>
      <c r="G2" s="7" t="s">
        <v>25</v>
      </c>
    </row>
    <row r="3" spans="1:7" x14ac:dyDescent="0.25">
      <c r="A3" s="6" t="s">
        <v>21</v>
      </c>
      <c r="B3" s="7" t="s">
        <v>59</v>
      </c>
      <c r="C3" s="7">
        <v>1</v>
      </c>
      <c r="D3" s="7">
        <v>119</v>
      </c>
      <c r="E3" s="7">
        <f>D3*0.8</f>
        <v>95.2</v>
      </c>
      <c r="F3" s="6">
        <f>E3*C3</f>
        <v>95.2</v>
      </c>
      <c r="G3" s="7"/>
    </row>
    <row r="4" spans="1:7" x14ac:dyDescent="0.25">
      <c r="A4" s="6" t="s">
        <v>21</v>
      </c>
      <c r="B4" s="7" t="s">
        <v>61</v>
      </c>
      <c r="C4" s="7">
        <v>1</v>
      </c>
      <c r="D4" s="7">
        <v>119</v>
      </c>
      <c r="E4" s="7">
        <f>D4*0.8</f>
        <v>95.2</v>
      </c>
      <c r="F4" s="6">
        <f>E4*C4</f>
        <v>95.2</v>
      </c>
      <c r="G4" s="7"/>
    </row>
    <row r="5" spans="1:7" x14ac:dyDescent="0.25">
      <c r="A5" s="6" t="s">
        <v>21</v>
      </c>
      <c r="B5" s="7" t="s">
        <v>62</v>
      </c>
      <c r="C5" s="7">
        <v>1</v>
      </c>
      <c r="D5" s="7">
        <v>119</v>
      </c>
      <c r="E5" s="7">
        <f>D5*0.8</f>
        <v>95.2</v>
      </c>
      <c r="F5" s="6">
        <f>E5*C5</f>
        <v>95.2</v>
      </c>
      <c r="G5" s="7"/>
    </row>
    <row r="6" spans="1:7" x14ac:dyDescent="0.25">
      <c r="A6" s="6" t="s">
        <v>21</v>
      </c>
      <c r="B6" s="7" t="s">
        <v>60</v>
      </c>
      <c r="C6" s="7">
        <v>1</v>
      </c>
      <c r="D6" s="7">
        <v>119</v>
      </c>
      <c r="E6" s="7">
        <f>D6*0.8</f>
        <v>95.2</v>
      </c>
      <c r="F6" s="6">
        <f>E6*C6</f>
        <v>95.2</v>
      </c>
      <c r="G6" s="7"/>
    </row>
    <row r="7" spans="1:7" x14ac:dyDescent="0.25">
      <c r="A7" s="6" t="s">
        <v>21</v>
      </c>
      <c r="B7" s="5" t="s">
        <v>64</v>
      </c>
      <c r="C7" s="7">
        <v>1</v>
      </c>
      <c r="D7" s="7">
        <v>149</v>
      </c>
      <c r="E7" s="7">
        <f>D7*0.8</f>
        <v>119.2</v>
      </c>
      <c r="F7" s="6">
        <f>E7*C7</f>
        <v>119.2</v>
      </c>
      <c r="G7" s="7" t="s">
        <v>20</v>
      </c>
    </row>
    <row r="8" spans="1:7" x14ac:dyDescent="0.25">
      <c r="A8" s="6" t="s">
        <v>21</v>
      </c>
      <c r="B8" s="7" t="s">
        <v>63</v>
      </c>
      <c r="C8" s="7">
        <v>1</v>
      </c>
      <c r="D8" s="7">
        <v>119</v>
      </c>
      <c r="E8" s="7">
        <f>D8*0.8</f>
        <v>95.2</v>
      </c>
      <c r="F8" s="6">
        <f>E8*C8</f>
        <v>95.2</v>
      </c>
      <c r="G8" s="7"/>
    </row>
    <row r="9" spans="1:7" s="1" customFormat="1" x14ac:dyDescent="0.25">
      <c r="A9" s="6" t="s">
        <v>21</v>
      </c>
      <c r="B9" s="5" t="s">
        <v>72</v>
      </c>
      <c r="C9" s="7">
        <v>1</v>
      </c>
      <c r="D9" s="7">
        <v>15</v>
      </c>
      <c r="E9" s="7">
        <v>15</v>
      </c>
      <c r="F9" s="6">
        <f>E9*C9</f>
        <v>15</v>
      </c>
      <c r="G9" s="7"/>
    </row>
    <row r="10" spans="1:7" x14ac:dyDescent="0.25">
      <c r="A10" s="6" t="s">
        <v>21</v>
      </c>
      <c r="B10" s="7" t="s">
        <v>65</v>
      </c>
      <c r="C10" s="7">
        <v>1</v>
      </c>
      <c r="D10" s="7">
        <v>15</v>
      </c>
      <c r="E10" s="7">
        <v>15</v>
      </c>
      <c r="F10" s="6">
        <f>E10*C10</f>
        <v>15</v>
      </c>
      <c r="G10" s="7" t="s">
        <v>35</v>
      </c>
    </row>
    <row r="11" spans="1:7" x14ac:dyDescent="0.25">
      <c r="A11" s="6" t="s">
        <v>9</v>
      </c>
      <c r="B11" s="7" t="s">
        <v>10</v>
      </c>
      <c r="C11" s="7">
        <v>2</v>
      </c>
      <c r="D11" s="7">
        <v>379</v>
      </c>
      <c r="E11" s="7">
        <v>215</v>
      </c>
      <c r="F11" s="6">
        <f>E11*C11</f>
        <v>430</v>
      </c>
      <c r="G11" s="7" t="s">
        <v>8</v>
      </c>
    </row>
    <row r="12" spans="1:7" s="1" customFormat="1" x14ac:dyDescent="0.25">
      <c r="A12" s="6" t="s">
        <v>9</v>
      </c>
      <c r="B12" s="7" t="s">
        <v>50</v>
      </c>
      <c r="C12" s="7">
        <v>1</v>
      </c>
      <c r="D12" s="7">
        <v>199</v>
      </c>
      <c r="E12" s="7">
        <f>D12*0.8</f>
        <v>159.20000000000002</v>
      </c>
      <c r="F12" s="6">
        <f>E12*C12</f>
        <v>159.20000000000002</v>
      </c>
      <c r="G12" s="7" t="s">
        <v>49</v>
      </c>
    </row>
    <row r="13" spans="1:7" s="1" customFormat="1" x14ac:dyDescent="0.25">
      <c r="A13" s="6" t="s">
        <v>9</v>
      </c>
      <c r="B13" s="7" t="s">
        <v>11</v>
      </c>
      <c r="C13" s="7">
        <v>1</v>
      </c>
      <c r="D13" s="7">
        <v>199</v>
      </c>
      <c r="E13" s="7">
        <f>D13*0.8</f>
        <v>159.20000000000002</v>
      </c>
      <c r="F13" s="6">
        <f>E13*C13</f>
        <v>159.20000000000002</v>
      </c>
      <c r="G13" s="7" t="s">
        <v>12</v>
      </c>
    </row>
    <row r="14" spans="1:7" s="1" customFormat="1" x14ac:dyDescent="0.25">
      <c r="A14" s="6" t="s">
        <v>26</v>
      </c>
      <c r="B14" s="7">
        <v>22424</v>
      </c>
      <c r="C14" s="7">
        <v>1</v>
      </c>
      <c r="D14" s="7">
        <v>649</v>
      </c>
      <c r="E14" s="7">
        <f>D14*0.8</f>
        <v>519.20000000000005</v>
      </c>
      <c r="F14" s="6">
        <f>E14*C14</f>
        <v>519.20000000000005</v>
      </c>
      <c r="G14" s="7" t="s">
        <v>27</v>
      </c>
    </row>
    <row r="15" spans="1:7" s="1" customFormat="1" x14ac:dyDescent="0.25">
      <c r="A15" s="6" t="s">
        <v>26</v>
      </c>
      <c r="B15" s="7">
        <v>32033</v>
      </c>
      <c r="C15" s="7">
        <v>1</v>
      </c>
      <c r="D15" s="7">
        <v>399</v>
      </c>
      <c r="E15" s="7">
        <f>D15*0.8</f>
        <v>319.20000000000005</v>
      </c>
      <c r="F15" s="6">
        <f>E15*C15</f>
        <v>319.20000000000005</v>
      </c>
      <c r="G15" s="7" t="s">
        <v>30</v>
      </c>
    </row>
    <row r="16" spans="1:7" s="1" customFormat="1" x14ac:dyDescent="0.25">
      <c r="A16" s="6" t="s">
        <v>3</v>
      </c>
      <c r="B16" s="7" t="s">
        <v>4</v>
      </c>
      <c r="C16" s="7">
        <v>1</v>
      </c>
      <c r="D16" s="7">
        <v>169</v>
      </c>
      <c r="E16" s="7">
        <f>D16*0.8</f>
        <v>135.20000000000002</v>
      </c>
      <c r="F16" s="6">
        <v>0</v>
      </c>
      <c r="G16" s="7" t="s">
        <v>5</v>
      </c>
    </row>
    <row r="17" spans="1:7" x14ac:dyDescent="0.25">
      <c r="A17" s="6" t="s">
        <v>3</v>
      </c>
      <c r="B17" s="7" t="s">
        <v>19</v>
      </c>
      <c r="C17" s="7">
        <v>1</v>
      </c>
      <c r="D17" s="7">
        <v>149</v>
      </c>
      <c r="E17" s="7">
        <f>D17*0.8</f>
        <v>119.2</v>
      </c>
      <c r="F17" s="6">
        <f>E17*C17</f>
        <v>119.2</v>
      </c>
      <c r="G17" s="7" t="s">
        <v>20</v>
      </c>
    </row>
    <row r="18" spans="1:7" x14ac:dyDescent="0.25">
      <c r="A18" s="6" t="s">
        <v>3</v>
      </c>
      <c r="B18" s="7" t="s">
        <v>51</v>
      </c>
      <c r="C18" s="7">
        <v>1</v>
      </c>
      <c r="D18" s="7">
        <v>199</v>
      </c>
      <c r="E18" s="7">
        <f>D18*0.8</f>
        <v>159.20000000000002</v>
      </c>
      <c r="F18" s="6">
        <f>E18*C18</f>
        <v>159.20000000000002</v>
      </c>
      <c r="G18" s="7" t="s">
        <v>52</v>
      </c>
    </row>
    <row r="19" spans="1:7" x14ac:dyDescent="0.25">
      <c r="A19" s="6" t="s">
        <v>3</v>
      </c>
      <c r="B19" s="7" t="s">
        <v>55</v>
      </c>
      <c r="C19" s="7">
        <v>1</v>
      </c>
      <c r="D19" s="7">
        <v>99</v>
      </c>
      <c r="E19" s="7">
        <f>D19*0.8</f>
        <v>79.2</v>
      </c>
      <c r="F19" s="6">
        <v>0</v>
      </c>
      <c r="G19" s="7" t="s">
        <v>54</v>
      </c>
    </row>
    <row r="20" spans="1:7" x14ac:dyDescent="0.25">
      <c r="A20" s="6" t="s">
        <v>3</v>
      </c>
      <c r="B20" s="7" t="s">
        <v>42</v>
      </c>
      <c r="C20" s="7">
        <v>1</v>
      </c>
      <c r="D20" s="7">
        <v>199</v>
      </c>
      <c r="E20" s="7">
        <f>D20*0.8</f>
        <v>159.20000000000002</v>
      </c>
      <c r="F20" s="6">
        <f>E20*C20</f>
        <v>159.20000000000002</v>
      </c>
      <c r="G20" s="7" t="s">
        <v>43</v>
      </c>
    </row>
    <row r="21" spans="1:7" x14ac:dyDescent="0.25">
      <c r="A21" s="6" t="s">
        <v>6</v>
      </c>
      <c r="B21" s="7" t="s">
        <v>7</v>
      </c>
      <c r="C21" s="7">
        <v>2</v>
      </c>
      <c r="D21" s="7">
        <v>379</v>
      </c>
      <c r="E21" s="7">
        <v>215</v>
      </c>
      <c r="F21" s="6">
        <f>E21*C21</f>
        <v>430</v>
      </c>
      <c r="G21" s="7" t="s">
        <v>8</v>
      </c>
    </row>
    <row r="22" spans="1:7" x14ac:dyDescent="0.25">
      <c r="A22" s="6" t="s">
        <v>16</v>
      </c>
      <c r="B22" s="7" t="s">
        <v>17</v>
      </c>
      <c r="C22" s="7">
        <v>1</v>
      </c>
      <c r="D22" s="7">
        <v>199</v>
      </c>
      <c r="E22" s="7">
        <f>D22*0.8</f>
        <v>159.20000000000002</v>
      </c>
      <c r="F22" s="6">
        <f>E22*C22</f>
        <v>159.20000000000002</v>
      </c>
      <c r="G22" s="7" t="s">
        <v>15</v>
      </c>
    </row>
    <row r="23" spans="1:7" x14ac:dyDescent="0.25">
      <c r="A23" s="6" t="s">
        <v>16</v>
      </c>
      <c r="B23" s="7" t="s">
        <v>31</v>
      </c>
      <c r="C23" s="7">
        <v>1</v>
      </c>
      <c r="D23" s="7">
        <v>599</v>
      </c>
      <c r="E23" s="7">
        <f>D23*0.8</f>
        <v>479.20000000000005</v>
      </c>
      <c r="F23" s="6">
        <f>E23*C23</f>
        <v>479.20000000000005</v>
      </c>
      <c r="G23" s="7" t="s">
        <v>32</v>
      </c>
    </row>
    <row r="24" spans="1:7" s="1" customFormat="1" x14ac:dyDescent="0.25">
      <c r="A24" s="6" t="s">
        <v>33</v>
      </c>
      <c r="B24" s="7" t="s">
        <v>40</v>
      </c>
      <c r="C24" s="7">
        <v>1</v>
      </c>
      <c r="D24" s="7">
        <v>379</v>
      </c>
      <c r="E24" s="7">
        <f>D24*0.8</f>
        <v>303.2</v>
      </c>
      <c r="F24" s="6">
        <f>E24*C24</f>
        <v>303.2</v>
      </c>
      <c r="G24" s="7" t="s">
        <v>41</v>
      </c>
    </row>
    <row r="25" spans="1:7" x14ac:dyDescent="0.25">
      <c r="A25" s="6" t="s">
        <v>33</v>
      </c>
      <c r="B25" s="7" t="s">
        <v>34</v>
      </c>
      <c r="C25" s="7">
        <v>1</v>
      </c>
      <c r="D25" s="7">
        <v>449</v>
      </c>
      <c r="E25" s="7">
        <f>D25*0.8</f>
        <v>359.20000000000005</v>
      </c>
      <c r="F25" s="6">
        <f>E25*C25</f>
        <v>359.20000000000005</v>
      </c>
      <c r="G25" s="7" t="s">
        <v>35</v>
      </c>
    </row>
    <row r="26" spans="1:7" ht="45" x14ac:dyDescent="0.25">
      <c r="A26" s="6" t="s">
        <v>18</v>
      </c>
      <c r="B26" s="5" t="s">
        <v>57</v>
      </c>
      <c r="C26" s="7">
        <v>1</v>
      </c>
      <c r="D26" s="7">
        <v>199</v>
      </c>
      <c r="E26" s="7">
        <f>D26*0.8</f>
        <v>159.20000000000002</v>
      </c>
      <c r="F26" s="6">
        <v>0</v>
      </c>
      <c r="G26" s="7" t="s">
        <v>15</v>
      </c>
    </row>
    <row r="27" spans="1:7" ht="30" x14ac:dyDescent="0.25">
      <c r="A27" s="6" t="s">
        <v>18</v>
      </c>
      <c r="B27" s="5" t="s">
        <v>58</v>
      </c>
      <c r="C27" s="7">
        <v>1</v>
      </c>
      <c r="D27" s="7">
        <v>199</v>
      </c>
      <c r="E27" s="7">
        <f>D27*0.8</f>
        <v>159.20000000000002</v>
      </c>
      <c r="F27" s="6">
        <v>0</v>
      </c>
      <c r="G27" s="7"/>
    </row>
    <row r="28" spans="1:7" x14ac:dyDescent="0.25">
      <c r="A28" s="6" t="s">
        <v>47</v>
      </c>
      <c r="B28" s="7" t="s">
        <v>48</v>
      </c>
      <c r="C28" s="7">
        <v>1</v>
      </c>
      <c r="D28" s="7">
        <v>199</v>
      </c>
      <c r="E28" s="7">
        <f>D28*0.8</f>
        <v>159.20000000000002</v>
      </c>
      <c r="F28" s="6">
        <f>E28*C28</f>
        <v>159.20000000000002</v>
      </c>
      <c r="G28" s="7" t="s">
        <v>49</v>
      </c>
    </row>
    <row r="29" spans="1:7" x14ac:dyDescent="0.25">
      <c r="A29" s="6" t="s">
        <v>22</v>
      </c>
      <c r="B29" s="7">
        <v>117268</v>
      </c>
      <c r="C29" s="7">
        <v>1</v>
      </c>
      <c r="D29" s="7">
        <v>999</v>
      </c>
      <c r="E29" s="7">
        <f>D29*0.8</f>
        <v>799.2</v>
      </c>
      <c r="F29" s="6">
        <v>0</v>
      </c>
      <c r="G29" s="7" t="s">
        <v>23</v>
      </c>
    </row>
    <row r="30" spans="1:7" x14ac:dyDescent="0.25">
      <c r="A30" s="6" t="s">
        <v>44</v>
      </c>
      <c r="B30" s="7" t="s">
        <v>45</v>
      </c>
      <c r="C30" s="7">
        <v>1</v>
      </c>
      <c r="D30" s="7">
        <v>99</v>
      </c>
      <c r="E30" s="7">
        <f>D30*0.8</f>
        <v>79.2</v>
      </c>
      <c r="F30" s="6">
        <f>E30*C30</f>
        <v>79.2</v>
      </c>
      <c r="G30" s="7" t="s">
        <v>46</v>
      </c>
    </row>
    <row r="31" spans="1:7" x14ac:dyDescent="0.25">
      <c r="A31" s="6" t="s">
        <v>44</v>
      </c>
      <c r="B31" s="7" t="s">
        <v>53</v>
      </c>
      <c r="C31" s="7">
        <v>1</v>
      </c>
      <c r="D31" s="7">
        <v>99</v>
      </c>
      <c r="E31" s="7">
        <f>D31*0.8</f>
        <v>79.2</v>
      </c>
      <c r="F31" s="6">
        <f>E31*C31</f>
        <v>79.2</v>
      </c>
      <c r="G31" s="7" t="s">
        <v>54</v>
      </c>
    </row>
    <row r="32" spans="1:7" s="1" customFormat="1" x14ac:dyDescent="0.25">
      <c r="A32" s="6" t="s">
        <v>13</v>
      </c>
      <c r="B32" s="7" t="s">
        <v>36</v>
      </c>
      <c r="C32" s="7">
        <v>1</v>
      </c>
      <c r="D32" s="7">
        <v>169</v>
      </c>
      <c r="E32" s="7">
        <f>D32*0.8</f>
        <v>135.20000000000002</v>
      </c>
      <c r="F32" s="6">
        <f>E32*C32</f>
        <v>135.20000000000002</v>
      </c>
      <c r="G32" s="7" t="s">
        <v>37</v>
      </c>
    </row>
    <row r="33" spans="1:7" x14ac:dyDescent="0.25">
      <c r="A33" s="6" t="s">
        <v>13</v>
      </c>
      <c r="B33" s="7" t="s">
        <v>28</v>
      </c>
      <c r="C33" s="7">
        <v>1</v>
      </c>
      <c r="D33" s="7">
        <v>219</v>
      </c>
      <c r="E33" s="7">
        <f>D33*0.8</f>
        <v>175.20000000000002</v>
      </c>
      <c r="F33" s="6">
        <f>E33*C33</f>
        <v>175.20000000000002</v>
      </c>
      <c r="G33" s="7" t="s">
        <v>29</v>
      </c>
    </row>
    <row r="34" spans="1:7" x14ac:dyDescent="0.25">
      <c r="A34" s="6" t="s">
        <v>13</v>
      </c>
      <c r="B34" s="5" t="s">
        <v>68</v>
      </c>
      <c r="C34" s="7">
        <v>1</v>
      </c>
      <c r="D34" s="7">
        <v>99</v>
      </c>
      <c r="E34" s="7">
        <f>D34*0.8</f>
        <v>79.2</v>
      </c>
      <c r="F34" s="6">
        <v>0</v>
      </c>
      <c r="G34" s="7" t="s">
        <v>54</v>
      </c>
    </row>
    <row r="35" spans="1:7" ht="30" x14ac:dyDescent="0.25">
      <c r="A35" s="6" t="s">
        <v>13</v>
      </c>
      <c r="B35" s="5" t="s">
        <v>14</v>
      </c>
      <c r="C35" s="7">
        <v>1</v>
      </c>
      <c r="D35" s="7">
        <v>199</v>
      </c>
      <c r="E35" s="7">
        <f>D35*0.8</f>
        <v>159.20000000000002</v>
      </c>
      <c r="F35" s="6">
        <f>E35*C35</f>
        <v>159.20000000000002</v>
      </c>
      <c r="G35" s="7" t="s">
        <v>15</v>
      </c>
    </row>
    <row r="36" spans="1:7" x14ac:dyDescent="0.25">
      <c r="A36" s="6" t="s">
        <v>13</v>
      </c>
      <c r="B36" s="5" t="s">
        <v>69</v>
      </c>
      <c r="C36" s="7">
        <v>1</v>
      </c>
      <c r="D36" s="7">
        <v>99</v>
      </c>
      <c r="E36" s="7">
        <f>D36*0.8</f>
        <v>79.2</v>
      </c>
      <c r="F36" s="6">
        <f>E36*C36</f>
        <v>79.2</v>
      </c>
      <c r="G36" s="7"/>
    </row>
    <row r="37" spans="1:7" x14ac:dyDescent="0.25">
      <c r="A37" s="6" t="s">
        <v>13</v>
      </c>
      <c r="B37" s="5" t="s">
        <v>66</v>
      </c>
      <c r="C37" s="7">
        <v>1</v>
      </c>
      <c r="D37" s="7">
        <v>199</v>
      </c>
      <c r="E37" s="7">
        <f>D37*0.8</f>
        <v>159.20000000000002</v>
      </c>
      <c r="F37" s="6">
        <f>E37*C37</f>
        <v>159.20000000000002</v>
      </c>
      <c r="G37" s="7"/>
    </row>
    <row r="38" spans="1:7" x14ac:dyDescent="0.25">
      <c r="A38" s="6" t="s">
        <v>13</v>
      </c>
      <c r="B38" s="5" t="s">
        <v>67</v>
      </c>
      <c r="C38" s="7">
        <v>1</v>
      </c>
      <c r="D38" s="7">
        <v>79</v>
      </c>
      <c r="E38" s="7">
        <f>D38*0.8</f>
        <v>63.2</v>
      </c>
      <c r="F38" s="6">
        <f>E38*C38</f>
        <v>63.2</v>
      </c>
      <c r="G38" s="7" t="s">
        <v>49</v>
      </c>
    </row>
    <row r="39" spans="1:7" x14ac:dyDescent="0.25">
      <c r="A39" s="6" t="s">
        <v>13</v>
      </c>
      <c r="B39" s="7" t="s">
        <v>38</v>
      </c>
      <c r="C39" s="7">
        <v>1</v>
      </c>
      <c r="D39" s="7">
        <v>249</v>
      </c>
      <c r="E39" s="7">
        <f>D39*0.8</f>
        <v>199.20000000000002</v>
      </c>
      <c r="F39" s="6">
        <f>E39*C39</f>
        <v>199.20000000000002</v>
      </c>
      <c r="G39" s="7" t="s">
        <v>39</v>
      </c>
    </row>
    <row r="40" spans="1:7" x14ac:dyDescent="0.25">
      <c r="A40" s="6" t="s">
        <v>71</v>
      </c>
      <c r="B40" s="7">
        <v>20531</v>
      </c>
      <c r="C40" s="7">
        <v>1</v>
      </c>
      <c r="D40" s="7"/>
      <c r="E40" s="7">
        <v>199</v>
      </c>
      <c r="F40" s="6">
        <f>E40*C40</f>
        <v>199</v>
      </c>
      <c r="G40" s="7"/>
    </row>
    <row r="41" spans="1:7" x14ac:dyDescent="0.25">
      <c r="A41" s="6" t="s">
        <v>71</v>
      </c>
      <c r="B41" s="7">
        <v>30428</v>
      </c>
      <c r="C41" s="7">
        <v>1</v>
      </c>
      <c r="D41" s="7"/>
      <c r="E41" s="7">
        <v>175</v>
      </c>
      <c r="F41" s="6">
        <f>E41*C41</f>
        <v>175</v>
      </c>
      <c r="G41" s="7"/>
    </row>
    <row r="42" spans="1:7" s="1" customFormat="1" x14ac:dyDescent="0.25">
      <c r="A42" s="6" t="s">
        <v>73</v>
      </c>
      <c r="B42" s="7" t="s">
        <v>36</v>
      </c>
      <c r="C42" s="7">
        <v>1</v>
      </c>
      <c r="D42" s="7">
        <v>169</v>
      </c>
      <c r="E42" s="7">
        <f>D42*0.8</f>
        <v>135.20000000000002</v>
      </c>
      <c r="F42" s="6">
        <f>E42*C42</f>
        <v>135.20000000000002</v>
      </c>
      <c r="G42" s="7"/>
    </row>
    <row r="43" spans="1:7" s="1" customFormat="1" x14ac:dyDescent="0.25">
      <c r="A43" s="6" t="s">
        <v>73</v>
      </c>
      <c r="B43" s="7" t="s">
        <v>51</v>
      </c>
      <c r="C43" s="7">
        <v>1</v>
      </c>
      <c r="D43" s="7">
        <v>199</v>
      </c>
      <c r="E43" s="7">
        <f>D43*0.8</f>
        <v>159.20000000000002</v>
      </c>
      <c r="F43" s="6">
        <f>E43*C43</f>
        <v>159.20000000000002</v>
      </c>
      <c r="G43" s="7"/>
    </row>
    <row r="44" spans="1:7" s="1" customFormat="1" x14ac:dyDescent="0.25">
      <c r="A44" s="6" t="s">
        <v>73</v>
      </c>
      <c r="B44" s="7" t="s">
        <v>38</v>
      </c>
      <c r="C44" s="7">
        <v>1</v>
      </c>
      <c r="D44" s="7">
        <v>249</v>
      </c>
      <c r="E44" s="7">
        <f>D44*0.8</f>
        <v>199.20000000000002</v>
      </c>
      <c r="F44" s="6">
        <f>E44*C44</f>
        <v>199.20000000000002</v>
      </c>
      <c r="G44" s="7"/>
    </row>
  </sheetData>
  <autoFilter ref="A1:B44"/>
  <sortState ref="A2:H47">
    <sortCondition ref="A1"/>
  </sortState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Marinka</dc:creator>
  <cp:lastModifiedBy>Marinka</cp:lastModifiedBy>
  <dcterms:created xsi:type="dcterms:W3CDTF">2016-03-05T19:29:41Z</dcterms:created>
  <dcterms:modified xsi:type="dcterms:W3CDTF">2016-03-09T16:02:08Z</dcterms:modified>
</cp:coreProperties>
</file>