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250" yWindow="555" windowWidth="14550" windowHeight="11760" tabRatio="890"/>
  </bookViews>
  <sheets>
    <sheet name="Все для выращивания" sheetId="12" r:id="rId1"/>
  </sheets>
  <calcPr calcId="124519" refMode="R1C1"/>
  <fileRecoveryPr repairLoad="1"/>
</workbook>
</file>

<file path=xl/calcChain.xml><?xml version="1.0" encoding="utf-8"?>
<calcChain xmlns="http://schemas.openxmlformats.org/spreadsheetml/2006/main">
  <c r="I27" i="12"/>
  <c r="I28"/>
  <c r="I29"/>
  <c r="I30"/>
  <c r="I31"/>
  <c r="I34" l="1"/>
</calcChain>
</file>

<file path=xl/sharedStrings.xml><?xml version="1.0" encoding="utf-8"?>
<sst xmlns="http://schemas.openxmlformats.org/spreadsheetml/2006/main" count="122" uniqueCount="89">
  <si>
    <t>Артикул</t>
  </si>
  <si>
    <t>Фото</t>
  </si>
  <si>
    <t>Наименование</t>
  </si>
  <si>
    <t>Материал</t>
  </si>
  <si>
    <t>Размер, см.</t>
  </si>
  <si>
    <t>Цена опт с НДС, руб.</t>
  </si>
  <si>
    <t>Цена опт без НДС, руб.</t>
  </si>
  <si>
    <t>Материалл</t>
  </si>
  <si>
    <t>металл, пластик</t>
  </si>
  <si>
    <t>пластик, металл</t>
  </si>
  <si>
    <t>Пластик</t>
  </si>
  <si>
    <t>пластик</t>
  </si>
  <si>
    <t>JP-103</t>
  </si>
  <si>
    <t>INSTR-01</t>
  </si>
  <si>
    <t>Набор для ухода за комнатными растениями: грабельки, лопатка, бечевка, перчатки, таблички.</t>
  </si>
  <si>
    <t>дерево, металл, джут, хлопок, искуственная кожа</t>
  </si>
  <si>
    <t>30x12x12см</t>
  </si>
  <si>
    <t>INSTR-02</t>
  </si>
  <si>
    <t>Набор для ухода за комнатными растениями: опрыскиватель, лопатка 2шт., вилка, перчатки, секатор, сумка для инструментов</t>
  </si>
  <si>
    <t>дерево металл, пластик</t>
  </si>
  <si>
    <t>35x20x9см</t>
  </si>
  <si>
    <t>INSTR-03</t>
  </si>
  <si>
    <t>Набор для ухода за растениями: перчатки, секатор</t>
  </si>
  <si>
    <t>металл, пластик, хлопок, искуственная кожа</t>
  </si>
  <si>
    <t>Перчатки 24,5 см, секатор 20,5 см</t>
  </si>
  <si>
    <t>Лопатка</t>
  </si>
  <si>
    <t>INSTR-12</t>
  </si>
  <si>
    <t>33.2x8.7x4.8см</t>
  </si>
  <si>
    <t>INSTR-13</t>
  </si>
  <si>
    <t>Лопатка с мерным делением</t>
  </si>
  <si>
    <t>33x6.8x5см</t>
  </si>
  <si>
    <t>INSTR-15</t>
  </si>
  <si>
    <t>34.5x9.3x7.5см</t>
  </si>
  <si>
    <t>Секатор</t>
  </si>
  <si>
    <t>INSTR-17</t>
  </si>
  <si>
    <t>17x6.5x1.7см</t>
  </si>
  <si>
    <t>J106</t>
  </si>
  <si>
    <t>Набор инструментов д/ухода за комнатными растениями (3 предмета)</t>
  </si>
  <si>
    <t>18,5см</t>
  </si>
  <si>
    <t>GLP-09</t>
  </si>
  <si>
    <t>Нержавеющее железо с порошковы покрытием</t>
  </si>
  <si>
    <t>20cm</t>
  </si>
  <si>
    <t>металл, деревянная ручка</t>
  </si>
  <si>
    <t>металл, прорезиненная ручка</t>
  </si>
  <si>
    <t>Трехярусный горшок "Лепесток". 3-х ярусный в виде лепестка пластиковый горшок с блюдцем и нутренней вкладкой каждого яруса. В комплект входит цепь для подвеса, поддон, соединительные элементы для сетов.</t>
  </si>
  <si>
    <t xml:space="preserve"> Ø46, H 20, W 30,5
</t>
  </si>
  <si>
    <t>Минибокс</t>
  </si>
  <si>
    <t>Мастербокс</t>
  </si>
  <si>
    <t>WRR-01</t>
  </si>
  <si>
    <t>WRR-02</t>
  </si>
  <si>
    <t>WRR-03</t>
  </si>
  <si>
    <t>WRR-04</t>
  </si>
  <si>
    <t>Горшок для выращивания, круглый 6 см., 48 шт. в сете.</t>
  </si>
  <si>
    <t>Мини-касеты для выращивания,6 см. 4 шт. в сете</t>
  </si>
  <si>
    <t>6*6</t>
  </si>
  <si>
    <t>18*12*6</t>
  </si>
  <si>
    <t>12*8,5*9</t>
  </si>
  <si>
    <t>7,5*7,5*8</t>
  </si>
  <si>
    <t xml:space="preserve">Бумажный материал
</t>
  </si>
  <si>
    <t xml:space="preserve">пластик
</t>
  </si>
  <si>
    <t>Круглый мини-горшок, 8 шт. в упаковке.</t>
  </si>
  <si>
    <t>WRR-10</t>
  </si>
  <si>
    <t>8*8</t>
  </si>
  <si>
    <t>AC-03</t>
  </si>
  <si>
    <t>Скатерть</t>
  </si>
  <si>
    <t>пластиковый тканый материал</t>
  </si>
  <si>
    <t>2х19х22</t>
  </si>
  <si>
    <t>AC-46</t>
  </si>
  <si>
    <t>Таблички для рассады "Садовый маячок", 5шт./упак.</t>
  </si>
  <si>
    <t>h15*3,5 см</t>
  </si>
  <si>
    <t>GLP-10</t>
  </si>
  <si>
    <t>Многоцелевая лента, для обработки ствола дерева</t>
  </si>
  <si>
    <t xml:space="preserve"> 12MMx60M</t>
    <phoneticPr fontId="2" type="noConversion"/>
  </si>
  <si>
    <t>Опрыскиватель</t>
  </si>
  <si>
    <t>GLP-37</t>
  </si>
  <si>
    <t xml:space="preserve">1000ml </t>
    <phoneticPr fontId="2" type="noConversion"/>
  </si>
  <si>
    <t>INSTR-06</t>
  </si>
  <si>
    <t>Набор для ухода за растениями</t>
  </si>
  <si>
    <t>26x35x5см</t>
  </si>
  <si>
    <t>Мини-касеты для выращивания, 4 см., 6 шт. в сете.</t>
  </si>
  <si>
    <t>Плантаторы</t>
  </si>
  <si>
    <t>Все для выращивания</t>
  </si>
  <si>
    <t>Емкости для выращивания</t>
  </si>
  <si>
    <t>Инструменты и инвентарь</t>
  </si>
  <si>
    <t>Принадлежности для растений</t>
  </si>
  <si>
    <t>ПРАЙС-ЛИСТ</t>
  </si>
  <si>
    <r>
      <t>на продукцию марки ENGARD</t>
    </r>
    <r>
      <rPr>
        <b/>
        <sz val="18"/>
        <color indexed="63"/>
        <rFont val="Calibri"/>
        <family val="2"/>
        <charset val="204"/>
      </rPr>
      <t>®</t>
    </r>
  </si>
  <si>
    <t>новая цена</t>
  </si>
  <si>
    <t>Пластиковый квадратный горшок, 7,5 см. 18 шт в упаковке.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</si>
</sst>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#,##0.00_р_.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* #,##0_ ;_ * \-#,##0_ ;_ * &quot;-&quot;_ ;_ @_ "/>
    <numFmt numFmtId="169" formatCode="_ * #,##0.00_ ;_ * \-#,##0.00_ ;_ * &quot;-&quot;??_ ;_ @_ "/>
    <numFmt numFmtId="170" formatCode="_ &quot;S/&quot;* #,##0_ ;_ &quot;S/&quot;* \-#,##0_ ;_ &quot;S/&quot;* &quot;-&quot;_ ;_ @_ "/>
    <numFmt numFmtId="171" formatCode="_ &quot;S/&quot;* #,##0.00_ ;_ &quot;S/&quot;* \-#,##0.00_ ;_ &quot;S/&quot;* &quot;-&quot;??_ ;_ @_ "/>
  </numFmts>
  <fonts count="4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2"/>
      <name val="宋体"/>
      <charset val="134"/>
    </font>
    <font>
      <sz val="10"/>
      <name val="BERNHARD"/>
      <family val="1"/>
    </font>
    <font>
      <sz val="10"/>
      <name val="Helv"/>
      <family val="2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7"/>
      <name val="Small Fonts"/>
      <family val="2"/>
    </font>
    <font>
      <sz val="8"/>
      <name val="Helv"/>
      <family val="2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u/>
      <sz val="9"/>
      <color indexed="12"/>
      <name val="宋体"/>
      <charset val="134"/>
    </font>
    <font>
      <sz val="10"/>
      <name val="Arial CE"/>
      <charset val="238"/>
    </font>
    <font>
      <sz val="10"/>
      <name val="Arial Cyr"/>
      <charset val="204"/>
    </font>
    <font>
      <b/>
      <sz val="18"/>
      <color indexed="63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04"/>
    </font>
    <font>
      <b/>
      <sz val="18"/>
      <color theme="1" tint="0.14999847407452621"/>
      <name val="Arial Cyr"/>
      <family val="2"/>
      <charset val="204"/>
    </font>
    <font>
      <b/>
      <sz val="10"/>
      <color theme="1" tint="0.14999847407452621"/>
      <name val="Arial CYR"/>
      <family val="2"/>
      <charset val="204"/>
    </font>
    <font>
      <sz val="10"/>
      <color theme="1" tint="0.14999847407452621"/>
      <name val="Arial Cyr"/>
      <family val="2"/>
      <charset val="204"/>
    </font>
    <font>
      <b/>
      <sz val="16"/>
      <color theme="1" tint="0.14999847407452621"/>
      <name val="Times New Roman"/>
      <family val="1"/>
      <charset val="204"/>
    </font>
    <font>
      <b/>
      <i/>
      <sz val="11"/>
      <color theme="1" tint="0.14999847407452621"/>
      <name val="Times New Roman"/>
      <family val="1"/>
      <charset val="204"/>
    </font>
    <font>
      <b/>
      <i/>
      <sz val="12"/>
      <color theme="1" tint="0.14999847407452621"/>
      <name val="Times New Roman"/>
      <family val="1"/>
      <charset val="204"/>
    </font>
    <font>
      <sz val="8"/>
      <name val="Arial"/>
      <family val="2"/>
    </font>
    <font>
      <b/>
      <sz val="11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</borders>
  <cellStyleXfs count="97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0" borderId="0"/>
    <xf numFmtId="0" fontId="23" fillId="0" borderId="0"/>
    <xf numFmtId="0" fontId="22" fillId="0" borderId="0"/>
    <xf numFmtId="0" fontId="23" fillId="0" borderId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5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5" fillId="0" borderId="0">
      <protection locked="0"/>
    </xf>
    <xf numFmtId="37" fontId="27" fillId="0" borderId="0"/>
    <xf numFmtId="0" fontId="24" fillId="0" borderId="0"/>
    <xf numFmtId="0" fontId="25" fillId="0" borderId="0">
      <protection locked="0"/>
    </xf>
    <xf numFmtId="38" fontId="28" fillId="0" borderId="0"/>
    <xf numFmtId="0" fontId="25" fillId="0" borderId="1">
      <protection locked="0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44" fontId="1" fillId="0" borderId="0" applyFon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20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7" fillId="0" borderId="0"/>
    <xf numFmtId="0" fontId="2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37" fillId="0" borderId="0"/>
    <xf numFmtId="0" fontId="1" fillId="0" borderId="0"/>
    <xf numFmtId="0" fontId="3" fillId="0" borderId="0"/>
    <xf numFmtId="0" fontId="38" fillId="0" borderId="0"/>
    <xf numFmtId="0" fontId="1" fillId="0" borderId="0"/>
    <xf numFmtId="0" fontId="39" fillId="0" borderId="0"/>
    <xf numFmtId="0" fontId="34" fillId="0" borderId="0"/>
    <xf numFmtId="0" fontId="33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9" fontId="39" fillId="0" borderId="0" applyFont="0" applyFill="0" applyBorder="0" applyAlignment="0" applyProtection="0"/>
    <xf numFmtId="0" fontId="17" fillId="0" borderId="10" applyNumberFormat="0" applyFill="0" applyAlignment="0" applyProtection="0"/>
    <xf numFmtId="0" fontId="34" fillId="25" borderId="0" applyFont="0" applyBorder="0" applyAlignment="0">
      <alignment horizontal="center" vertical="center"/>
    </xf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9" fillId="0" borderId="0"/>
    <xf numFmtId="0" fontId="30" fillId="0" borderId="0"/>
    <xf numFmtId="0" fontId="30" fillId="0" borderId="0">
      <alignment vertical="center"/>
    </xf>
    <xf numFmtId="0" fontId="21" fillId="0" borderId="0">
      <alignment vertical="center"/>
    </xf>
    <xf numFmtId="0" fontId="31" fillId="0" borderId="0"/>
    <xf numFmtId="0" fontId="2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7" fillId="0" borderId="0"/>
  </cellStyleXfs>
  <cellXfs count="42">
    <xf numFmtId="0" fontId="0" fillId="0" borderId="0" xfId="0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/>
    </xf>
    <xf numFmtId="0" fontId="40" fillId="0" borderId="0" xfId="0" applyFont="1" applyFill="1" applyAlignment="1">
      <alignment horizontal="left"/>
    </xf>
    <xf numFmtId="0" fontId="41" fillId="0" borderId="0" xfId="79" applyFont="1" applyFill="1" applyAlignment="1">
      <alignment horizontal="center"/>
    </xf>
    <xf numFmtId="2" fontId="42" fillId="0" borderId="0" xfId="80" applyNumberFormat="1" applyFont="1" applyFill="1" applyBorder="1" applyAlignment="1">
      <alignment horizontal="right"/>
    </xf>
    <xf numFmtId="2" fontId="43" fillId="24" borderId="0" xfId="80" applyNumberFormat="1" applyFont="1" applyFill="1" applyBorder="1" applyAlignment="1">
      <alignment horizontal="right" vertical="center"/>
    </xf>
    <xf numFmtId="2" fontId="43" fillId="24" borderId="0" xfId="80" applyNumberFormat="1" applyFont="1" applyFill="1" applyBorder="1" applyAlignment="1">
      <alignment horizontal="right" vertical="top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0" fillId="27" borderId="11" xfId="0" applyFont="1" applyFill="1" applyBorder="1" applyAlignment="1">
      <alignment horizontal="center" vertical="center"/>
    </xf>
    <xf numFmtId="164" fontId="40" fillId="27" borderId="11" xfId="0" applyNumberFormat="1" applyFont="1" applyFill="1" applyBorder="1" applyAlignment="1">
      <alignment horizontal="center" vertical="center" wrapText="1"/>
    </xf>
    <xf numFmtId="0" fontId="40" fillId="27" borderId="11" xfId="0" applyFont="1" applyFill="1" applyBorder="1" applyAlignment="1">
      <alignment horizontal="center" vertical="center" wrapText="1"/>
    </xf>
    <xf numFmtId="2" fontId="40" fillId="27" borderId="11" xfId="0" applyNumberFormat="1" applyFont="1" applyFill="1" applyBorder="1" applyAlignment="1">
      <alignment horizontal="center" vertical="center" wrapText="1"/>
    </xf>
    <xf numFmtId="164" fontId="40" fillId="0" borderId="11" xfId="0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/>
    </xf>
    <xf numFmtId="0" fontId="44" fillId="26" borderId="11" xfId="0" applyFont="1" applyFill="1" applyBorder="1" applyAlignment="1">
      <alignment horizontal="left" vertical="center"/>
    </xf>
    <xf numFmtId="0" fontId="44" fillId="26" borderId="11" xfId="0" applyFont="1" applyFill="1" applyBorder="1" applyAlignment="1">
      <alignment horizontal="center" vertical="center"/>
    </xf>
    <xf numFmtId="0" fontId="44" fillId="26" borderId="11" xfId="0" applyFont="1" applyFill="1" applyBorder="1" applyAlignment="1">
      <alignment horizontal="center" vertical="center" wrapText="1"/>
    </xf>
    <xf numFmtId="0" fontId="44" fillId="26" borderId="11" xfId="0" applyFont="1" applyFill="1" applyBorder="1" applyAlignment="1">
      <alignment horizontal="left" vertical="center" wrapText="1"/>
    </xf>
    <xf numFmtId="0" fontId="40" fillId="27" borderId="11" xfId="0" applyFont="1" applyFill="1" applyBorder="1" applyAlignment="1">
      <alignment horizontal="left" vertical="center" wrapText="1"/>
    </xf>
    <xf numFmtId="0" fontId="44" fillId="26" borderId="12" xfId="0" applyFont="1" applyFill="1" applyBorder="1" applyAlignment="1">
      <alignment horizontal="left" vertical="center"/>
    </xf>
    <xf numFmtId="0" fontId="44" fillId="26" borderId="13" xfId="0" applyFont="1" applyFill="1" applyBorder="1" applyAlignment="1">
      <alignment horizontal="center" vertical="center" wrapText="1"/>
    </xf>
    <xf numFmtId="0" fontId="44" fillId="26" borderId="14" xfId="0" applyFont="1" applyFill="1" applyBorder="1" applyAlignment="1">
      <alignment horizontal="left" vertical="center" wrapText="1"/>
    </xf>
    <xf numFmtId="0" fontId="44" fillId="26" borderId="14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164" fontId="40" fillId="28" borderId="11" xfId="0" applyNumberFormat="1" applyFont="1" applyFill="1" applyBorder="1" applyAlignment="1">
      <alignment horizontal="center" vertical="center" wrapText="1"/>
    </xf>
    <xf numFmtId="0" fontId="40" fillId="28" borderId="11" xfId="0" applyNumberFormat="1" applyFont="1" applyFill="1" applyBorder="1" applyAlignment="1">
      <alignment horizontal="center" vertical="center"/>
    </xf>
    <xf numFmtId="0" fontId="40" fillId="0" borderId="11" xfId="0" applyFont="1" applyBorder="1" applyAlignment="1">
      <alignment horizontal="left"/>
    </xf>
    <xf numFmtId="1" fontId="48" fillId="27" borderId="11" xfId="96" applyNumberFormat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4" fillId="26" borderId="15" xfId="0" applyFont="1" applyFill="1" applyBorder="1" applyAlignment="1">
      <alignment horizontal="center" vertical="center" wrapText="1"/>
    </xf>
    <xf numFmtId="0" fontId="44" fillId="28" borderId="11" xfId="0" applyFont="1" applyFill="1" applyBorder="1" applyAlignment="1">
      <alignment horizontal="center" vertical="center" wrapText="1"/>
    </xf>
    <xf numFmtId="0" fontId="44" fillId="28" borderId="11" xfId="0" applyFont="1" applyFill="1" applyBorder="1" applyAlignment="1">
      <alignment horizontal="center" vertical="center"/>
    </xf>
    <xf numFmtId="2" fontId="36" fillId="28" borderId="11" xfId="96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 wrapText="1"/>
    </xf>
  </cellXfs>
  <cellStyles count="97">
    <cellStyle name="0,0_x000d_&#10;NA_x000d_&#10;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0 - Modelo1" xfId="20"/>
    <cellStyle name="Comma0 - Style1" xfId="21"/>
    <cellStyle name="Comma1 - Modelo2" xfId="22"/>
    <cellStyle name="Comma1 - Style2" xfId="23"/>
    <cellStyle name="Currency [0]_1995" xfId="24"/>
    <cellStyle name="Currency_1995" xfId="25"/>
    <cellStyle name="Dia" xfId="26"/>
    <cellStyle name="Encabez1" xfId="27"/>
    <cellStyle name="Encabez2" xfId="28"/>
    <cellStyle name="F2" xfId="29"/>
    <cellStyle name="F3" xfId="30"/>
    <cellStyle name="F4" xfId="31"/>
    <cellStyle name="F5" xfId="32"/>
    <cellStyle name="F6" xfId="33"/>
    <cellStyle name="F7" xfId="34"/>
    <cellStyle name="F8" xfId="35"/>
    <cellStyle name="Fijo" xfId="36"/>
    <cellStyle name="Financiero" xfId="37"/>
    <cellStyle name="Millares [0]_10 AVERIAS MASIVAS + ANT" xfId="38"/>
    <cellStyle name="Millares_10 AVERIAS MASIVAS + ANT" xfId="39"/>
    <cellStyle name="Moneda [0]_10 AVERIAS MASIVAS + ANT" xfId="40"/>
    <cellStyle name="Moneda_10 AVERIAS MASIVAS + ANT" xfId="41"/>
    <cellStyle name="Monetario" xfId="42"/>
    <cellStyle name="no dec" xfId="43"/>
    <cellStyle name="Normal_1997" xfId="44"/>
    <cellStyle name="Porcentaje" xfId="45"/>
    <cellStyle name="RM" xfId="46"/>
    <cellStyle name="Total" xfId="47"/>
    <cellStyle name="Акцент1 2" xfId="48"/>
    <cellStyle name="Акцент2 2" xfId="49"/>
    <cellStyle name="Акцент3 2" xfId="50"/>
    <cellStyle name="Акцент4 2" xfId="51"/>
    <cellStyle name="Акцент5 2" xfId="52"/>
    <cellStyle name="Акцент6 2" xfId="53"/>
    <cellStyle name="Ввод  2" xfId="54"/>
    <cellStyle name="Вывод 2" xfId="55"/>
    <cellStyle name="Вычисление 2" xfId="56"/>
    <cellStyle name="Денежный 2" xfId="57"/>
    <cellStyle name="Заголовок 1 2" xfId="58"/>
    <cellStyle name="Заголовок 2 2" xfId="59"/>
    <cellStyle name="Заголовок 3 2" xfId="60"/>
    <cellStyle name="Заголовок 4 2" xfId="61"/>
    <cellStyle name="Итог 2" xfId="62"/>
    <cellStyle name="Контрольная ячейка 2" xfId="63"/>
    <cellStyle name="Название 2" xfId="64"/>
    <cellStyle name="Нейтральный 2" xfId="65"/>
    <cellStyle name="Обычный" xfId="0" builtinId="0"/>
    <cellStyle name="Обычный 2" xfId="66"/>
    <cellStyle name="Обычный 2 2" xfId="67"/>
    <cellStyle name="Обычный 3" xfId="68"/>
    <cellStyle name="Обычный 3 2" xfId="69"/>
    <cellStyle name="Обычный 4" xfId="70"/>
    <cellStyle name="Обычный 4 2" xfId="71"/>
    <cellStyle name="Обычный 5" xfId="72"/>
    <cellStyle name="Обычный 5 2" xfId="73"/>
    <cellStyle name="Обычный 5 3" xfId="74"/>
    <cellStyle name="Обычный 6" xfId="75"/>
    <cellStyle name="Обычный 6 2" xfId="76"/>
    <cellStyle name="Обычный 6 3" xfId="77"/>
    <cellStyle name="Обычный 7" xfId="78"/>
    <cellStyle name="Обычный_price_magamax_rur" xfId="79"/>
    <cellStyle name="Обычный_Все для выращивания" xfId="96"/>
    <cellStyle name="Обычный_Прайс_ Рейс_опт" xfId="80"/>
    <cellStyle name="Плохой 2" xfId="81"/>
    <cellStyle name="Пояснение 2" xfId="82"/>
    <cellStyle name="Примечание 2" xfId="83"/>
    <cellStyle name="Процентный 2" xfId="84"/>
    <cellStyle name="Связанная ячейка 2" xfId="85"/>
    <cellStyle name="Стиль 1" xfId="86"/>
    <cellStyle name="Текст предупреждения 2" xfId="87"/>
    <cellStyle name="Хороший 2" xfId="88"/>
    <cellStyle name="ปกติ_Sheet1" xfId="89"/>
    <cellStyle name="一般 2" xfId="90"/>
    <cellStyle name="一般_RECAP w QWS v1.0.1" xfId="91"/>
    <cellStyle name="常规 2" xfId="92"/>
    <cellStyle name="常规 3" xfId="93"/>
    <cellStyle name="常规_JW0636 巴西" xfId="94"/>
    <cellStyle name="超级链接_报价表8A4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14</xdr:row>
      <xdr:rowOff>85725</xdr:rowOff>
    </xdr:from>
    <xdr:to>
      <xdr:col>2</xdr:col>
      <xdr:colOff>923925</xdr:colOff>
      <xdr:row>14</xdr:row>
      <xdr:rowOff>904875</xdr:rowOff>
    </xdr:to>
    <xdr:pic>
      <xdr:nvPicPr>
        <xdr:cNvPr id="555278" name="Рисунок 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90700" y="22574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16</xdr:row>
      <xdr:rowOff>57150</xdr:rowOff>
    </xdr:from>
    <xdr:to>
      <xdr:col>2</xdr:col>
      <xdr:colOff>971550</xdr:colOff>
      <xdr:row>16</xdr:row>
      <xdr:rowOff>942975</xdr:rowOff>
    </xdr:to>
    <xdr:pic>
      <xdr:nvPicPr>
        <xdr:cNvPr id="555280" name="Рисунок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981200" y="24545925"/>
          <a:ext cx="6762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8</xdr:row>
      <xdr:rowOff>76200</xdr:rowOff>
    </xdr:from>
    <xdr:to>
      <xdr:col>2</xdr:col>
      <xdr:colOff>1171575</xdr:colOff>
      <xdr:row>8</xdr:row>
      <xdr:rowOff>685800</xdr:rowOff>
    </xdr:to>
    <xdr:pic>
      <xdr:nvPicPr>
        <xdr:cNvPr id="555285" name="Рисунок 3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81175" y="10544175"/>
          <a:ext cx="1076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9</xdr:row>
      <xdr:rowOff>76200</xdr:rowOff>
    </xdr:from>
    <xdr:to>
      <xdr:col>2</xdr:col>
      <xdr:colOff>1162050</xdr:colOff>
      <xdr:row>9</xdr:row>
      <xdr:rowOff>685800</xdr:rowOff>
    </xdr:to>
    <xdr:pic>
      <xdr:nvPicPr>
        <xdr:cNvPr id="555286" name="Рисунок 4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38325" y="11287125"/>
          <a:ext cx="1009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10</xdr:row>
      <xdr:rowOff>28575</xdr:rowOff>
    </xdr:from>
    <xdr:to>
      <xdr:col>2</xdr:col>
      <xdr:colOff>1085850</xdr:colOff>
      <xdr:row>10</xdr:row>
      <xdr:rowOff>657225</xdr:rowOff>
    </xdr:to>
    <xdr:pic>
      <xdr:nvPicPr>
        <xdr:cNvPr id="555288" name="Рисунок 4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33550" y="1272540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22</xdr:row>
      <xdr:rowOff>95250</xdr:rowOff>
    </xdr:from>
    <xdr:to>
      <xdr:col>2</xdr:col>
      <xdr:colOff>733425</xdr:colOff>
      <xdr:row>22</xdr:row>
      <xdr:rowOff>180975</xdr:rowOff>
    </xdr:to>
    <xdr:pic>
      <xdr:nvPicPr>
        <xdr:cNvPr id="555303" name="Рисунок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419350" y="412432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201083</xdr:colOff>
      <xdr:row>23</xdr:row>
      <xdr:rowOff>142875</xdr:rowOff>
    </xdr:from>
    <xdr:to>
      <xdr:col>2</xdr:col>
      <xdr:colOff>1248833</xdr:colOff>
      <xdr:row>23</xdr:row>
      <xdr:rowOff>857250</xdr:rowOff>
    </xdr:to>
    <xdr:pic>
      <xdr:nvPicPr>
        <xdr:cNvPr id="555314" name="Рисунок 7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94416" y="18790708"/>
          <a:ext cx="1047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26</xdr:row>
      <xdr:rowOff>37040</xdr:rowOff>
    </xdr:from>
    <xdr:to>
      <xdr:col>2</xdr:col>
      <xdr:colOff>1209675</xdr:colOff>
      <xdr:row>26</xdr:row>
      <xdr:rowOff>963082</xdr:rowOff>
    </xdr:to>
    <xdr:pic>
      <xdr:nvPicPr>
        <xdr:cNvPr id="555374" name="Рисунок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69533" y="17076207"/>
          <a:ext cx="1133475" cy="92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151343</xdr:colOff>
      <xdr:row>27</xdr:row>
      <xdr:rowOff>74083</xdr:rowOff>
    </xdr:from>
    <xdr:to>
      <xdr:col>2</xdr:col>
      <xdr:colOff>1199855</xdr:colOff>
      <xdr:row>27</xdr:row>
      <xdr:rowOff>751417</xdr:rowOff>
    </xdr:to>
    <xdr:pic>
      <xdr:nvPicPr>
        <xdr:cNvPr id="555375" name="Рисунок 7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44676" y="18076333"/>
          <a:ext cx="1048512" cy="677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762000</xdr:colOff>
      <xdr:row>79</xdr:row>
      <xdr:rowOff>76200</xdr:rowOff>
    </xdr:from>
    <xdr:to>
      <xdr:col>2</xdr:col>
      <xdr:colOff>762000</xdr:colOff>
      <xdr:row>79</xdr:row>
      <xdr:rowOff>180975</xdr:rowOff>
    </xdr:to>
    <xdr:pic>
      <xdr:nvPicPr>
        <xdr:cNvPr id="555385" name="Рисунок 23117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447925" y="11287125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923925</xdr:colOff>
      <xdr:row>78</xdr:row>
      <xdr:rowOff>76200</xdr:rowOff>
    </xdr:from>
    <xdr:to>
      <xdr:col>2</xdr:col>
      <xdr:colOff>923925</xdr:colOff>
      <xdr:row>78</xdr:row>
      <xdr:rowOff>180975</xdr:rowOff>
    </xdr:to>
    <xdr:pic>
      <xdr:nvPicPr>
        <xdr:cNvPr id="555386" name="Рисунок 23117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609850" y="11178540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857250</xdr:colOff>
      <xdr:row>77</xdr:row>
      <xdr:rowOff>76200</xdr:rowOff>
    </xdr:from>
    <xdr:to>
      <xdr:col>2</xdr:col>
      <xdr:colOff>857250</xdr:colOff>
      <xdr:row>77</xdr:row>
      <xdr:rowOff>180975</xdr:rowOff>
    </xdr:to>
    <xdr:pic>
      <xdr:nvPicPr>
        <xdr:cNvPr id="555387" name="Рисунок 23117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543175" y="11069955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79</xdr:row>
      <xdr:rowOff>1209675</xdr:rowOff>
    </xdr:from>
    <xdr:to>
      <xdr:col>2</xdr:col>
      <xdr:colOff>685800</xdr:colOff>
      <xdr:row>79</xdr:row>
      <xdr:rowOff>1209675</xdr:rowOff>
    </xdr:to>
    <xdr:pic>
      <xdr:nvPicPr>
        <xdr:cNvPr id="555393" name="Рисунок 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57375" y="113880900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371475</xdr:colOff>
      <xdr:row>79</xdr:row>
      <xdr:rowOff>1181100</xdr:rowOff>
    </xdr:from>
    <xdr:to>
      <xdr:col>2</xdr:col>
      <xdr:colOff>1076325</xdr:colOff>
      <xdr:row>79</xdr:row>
      <xdr:rowOff>1666875</xdr:rowOff>
    </xdr:to>
    <xdr:pic>
      <xdr:nvPicPr>
        <xdr:cNvPr id="555395" name="Рисунок 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57400" y="11388090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714375</xdr:colOff>
      <xdr:row>80</xdr:row>
      <xdr:rowOff>0</xdr:rowOff>
    </xdr:from>
    <xdr:to>
      <xdr:col>2</xdr:col>
      <xdr:colOff>714375</xdr:colOff>
      <xdr:row>80</xdr:row>
      <xdr:rowOff>57150</xdr:rowOff>
    </xdr:to>
    <xdr:pic>
      <xdr:nvPicPr>
        <xdr:cNvPr id="555396" name="Рисунок 23398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400300" y="1138809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0</xdr:row>
      <xdr:rowOff>64558</xdr:rowOff>
    </xdr:from>
    <xdr:to>
      <xdr:col>9</xdr:col>
      <xdr:colOff>923925</xdr:colOff>
      <xdr:row>1</xdr:row>
      <xdr:rowOff>16933</xdr:rowOff>
    </xdr:to>
    <xdr:pic>
      <xdr:nvPicPr>
        <xdr:cNvPr id="555418" name="Picture 2" descr="logo_magamax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010650" y="64558"/>
          <a:ext cx="1808692" cy="37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</xdr:colOff>
      <xdr:row>0</xdr:row>
      <xdr:rowOff>211666</xdr:rowOff>
    </xdr:from>
    <xdr:to>
      <xdr:col>2</xdr:col>
      <xdr:colOff>190500</xdr:colOff>
      <xdr:row>4</xdr:row>
      <xdr:rowOff>158750</xdr:rowOff>
    </xdr:to>
    <xdr:pic>
      <xdr:nvPicPr>
        <xdr:cNvPr id="555419" name="Рисунок 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33442" y="211666"/>
          <a:ext cx="1650391" cy="1259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170436</xdr:colOff>
      <xdr:row>13</xdr:row>
      <xdr:rowOff>31750</xdr:rowOff>
    </xdr:from>
    <xdr:to>
      <xdr:col>2</xdr:col>
      <xdr:colOff>1100665</xdr:colOff>
      <xdr:row>13</xdr:row>
      <xdr:rowOff>730250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863769" y="19060583"/>
          <a:ext cx="930229" cy="698500"/>
        </a:xfrm>
        <a:prstGeom prst="rect">
          <a:avLst/>
        </a:prstGeom>
      </xdr:spPr>
    </xdr:pic>
    <xdr:clientData/>
  </xdr:twoCellAnchor>
  <xdr:twoCellAnchor editAs="oneCell">
    <xdr:from>
      <xdr:col>2</xdr:col>
      <xdr:colOff>407073</xdr:colOff>
      <xdr:row>11</xdr:row>
      <xdr:rowOff>74082</xdr:rowOff>
    </xdr:from>
    <xdr:to>
      <xdr:col>2</xdr:col>
      <xdr:colOff>730250</xdr:colOff>
      <xdr:row>11</xdr:row>
      <xdr:rowOff>1090083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100406" y="14520332"/>
          <a:ext cx="323177" cy="1016001"/>
        </a:xfrm>
        <a:prstGeom prst="rect">
          <a:avLst/>
        </a:prstGeom>
      </xdr:spPr>
    </xdr:pic>
    <xdr:clientData/>
  </xdr:twoCellAnchor>
  <xdr:twoCellAnchor editAs="oneCell">
    <xdr:from>
      <xdr:col>2</xdr:col>
      <xdr:colOff>129724</xdr:colOff>
      <xdr:row>15</xdr:row>
      <xdr:rowOff>84667</xdr:rowOff>
    </xdr:from>
    <xdr:to>
      <xdr:col>2</xdr:col>
      <xdr:colOff>1248834</xdr:colOff>
      <xdr:row>15</xdr:row>
      <xdr:rowOff>984250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823057" y="22468417"/>
          <a:ext cx="1119110" cy="899583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338666</xdr:colOff>
      <xdr:row>17</xdr:row>
      <xdr:rowOff>99870</xdr:rowOff>
    </xdr:from>
    <xdr:to>
      <xdr:col>2</xdr:col>
      <xdr:colOff>793751</xdr:colOff>
      <xdr:row>17</xdr:row>
      <xdr:rowOff>829732</xdr:rowOff>
    </xdr:to>
    <xdr:pic>
      <xdr:nvPicPr>
        <xdr:cNvPr id="555266" name="Рисунок 555265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031999" y="27521287"/>
          <a:ext cx="455085" cy="72986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18</xdr:row>
      <xdr:rowOff>31750</xdr:rowOff>
    </xdr:from>
    <xdr:to>
      <xdr:col>2</xdr:col>
      <xdr:colOff>1100667</xdr:colOff>
      <xdr:row>18</xdr:row>
      <xdr:rowOff>860936</xdr:rowOff>
    </xdr:to>
    <xdr:pic>
      <xdr:nvPicPr>
        <xdr:cNvPr id="555275" name="Рисунок 555274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788583" y="31982833"/>
          <a:ext cx="1005417" cy="829186"/>
        </a:xfrm>
        <a:prstGeom prst="rect">
          <a:avLst/>
        </a:prstGeom>
      </xdr:spPr>
    </xdr:pic>
    <xdr:clientData/>
  </xdr:twoCellAnchor>
  <xdr:twoCellAnchor editAs="oneCell">
    <xdr:from>
      <xdr:col>2</xdr:col>
      <xdr:colOff>84667</xdr:colOff>
      <xdr:row>21</xdr:row>
      <xdr:rowOff>116455</xdr:rowOff>
    </xdr:from>
    <xdr:to>
      <xdr:col>2</xdr:col>
      <xdr:colOff>1183956</xdr:colOff>
      <xdr:row>21</xdr:row>
      <xdr:rowOff>878417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778000" y="13747788"/>
          <a:ext cx="1099289" cy="761962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317501</xdr:colOff>
      <xdr:row>21</xdr:row>
      <xdr:rowOff>876244</xdr:rowOff>
    </xdr:from>
    <xdr:to>
      <xdr:col>2</xdr:col>
      <xdr:colOff>984250</xdr:colOff>
      <xdr:row>22</xdr:row>
      <xdr:rowOff>825498</xdr:rowOff>
    </xdr:to>
    <xdr:pic>
      <xdr:nvPicPr>
        <xdr:cNvPr id="555296" name="Рисунок 555295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010834" y="14507577"/>
          <a:ext cx="666749" cy="859421"/>
        </a:xfrm>
        <a:prstGeom prst="rect">
          <a:avLst/>
        </a:prstGeom>
      </xdr:spPr>
    </xdr:pic>
    <xdr:clientData/>
  </xdr:twoCellAnchor>
  <xdr:twoCellAnchor editAs="oneCell">
    <xdr:from>
      <xdr:col>2</xdr:col>
      <xdr:colOff>455083</xdr:colOff>
      <xdr:row>29</xdr:row>
      <xdr:rowOff>193036</xdr:rowOff>
    </xdr:from>
    <xdr:to>
      <xdr:col>2</xdr:col>
      <xdr:colOff>1026582</xdr:colOff>
      <xdr:row>29</xdr:row>
      <xdr:rowOff>1153584</xdr:rowOff>
    </xdr:to>
    <xdr:pic>
      <xdr:nvPicPr>
        <xdr:cNvPr id="555425" name="Рисунок 555424"/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148416" y="20269619"/>
          <a:ext cx="571499" cy="9605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28</xdr:row>
      <xdr:rowOff>42333</xdr:rowOff>
    </xdr:from>
    <xdr:to>
      <xdr:col>2</xdr:col>
      <xdr:colOff>1187230</xdr:colOff>
      <xdr:row>28</xdr:row>
      <xdr:rowOff>1134313</xdr:rowOff>
    </xdr:to>
    <xdr:pic>
      <xdr:nvPicPr>
        <xdr:cNvPr id="555426" name="Рисунок 555425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88583" y="18933583"/>
          <a:ext cx="1091980" cy="1091980"/>
        </a:xfrm>
        <a:prstGeom prst="rect">
          <a:avLst/>
        </a:prstGeom>
      </xdr:spPr>
    </xdr:pic>
    <xdr:clientData/>
  </xdr:twoCellAnchor>
  <xdr:twoCellAnchor editAs="oneCell">
    <xdr:from>
      <xdr:col>2</xdr:col>
      <xdr:colOff>43200</xdr:colOff>
      <xdr:row>30</xdr:row>
      <xdr:rowOff>267757</xdr:rowOff>
    </xdr:from>
    <xdr:to>
      <xdr:col>2</xdr:col>
      <xdr:colOff>1168399</xdr:colOff>
      <xdr:row>30</xdr:row>
      <xdr:rowOff>964939</xdr:rowOff>
    </xdr:to>
    <xdr:pic>
      <xdr:nvPicPr>
        <xdr:cNvPr id="555431" name="Рисунок 555430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36533" y="21582590"/>
          <a:ext cx="1125199" cy="697182"/>
        </a:xfrm>
        <a:prstGeom prst="rect">
          <a:avLst/>
        </a:prstGeom>
      </xdr:spPr>
    </xdr:pic>
    <xdr:clientData/>
  </xdr:twoCellAnchor>
  <xdr:twoCellAnchor editAs="oneCell">
    <xdr:from>
      <xdr:col>2</xdr:col>
      <xdr:colOff>253999</xdr:colOff>
      <xdr:row>33</xdr:row>
      <xdr:rowOff>719666</xdr:rowOff>
    </xdr:from>
    <xdr:to>
      <xdr:col>2</xdr:col>
      <xdr:colOff>1183053</xdr:colOff>
      <xdr:row>33</xdr:row>
      <xdr:rowOff>1648720</xdr:rowOff>
    </xdr:to>
    <xdr:pic>
      <xdr:nvPicPr>
        <xdr:cNvPr id="555441" name="Рисунок 55544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47332" y="24055916"/>
          <a:ext cx="929054" cy="929054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12</xdr:row>
      <xdr:rowOff>74084</xdr:rowOff>
    </xdr:from>
    <xdr:to>
      <xdr:col>2</xdr:col>
      <xdr:colOff>836084</xdr:colOff>
      <xdr:row>12</xdr:row>
      <xdr:rowOff>1323624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084917" y="15642167"/>
          <a:ext cx="444500" cy="1249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FF99"/>
    <outlinePr summaryBelow="0" summaryRight="0"/>
  </sheetPr>
  <dimension ref="A1:J34"/>
  <sheetViews>
    <sheetView tabSelected="1" zoomScale="90" zoomScaleNormal="90" workbookViewId="0">
      <selection activeCell="D34" sqref="D34"/>
    </sheetView>
  </sheetViews>
  <sheetFormatPr defaultRowHeight="15" outlineLevelRow="1"/>
  <cols>
    <col min="1" max="1" width="3.42578125" style="13" bestFit="1" customWidth="1"/>
    <col min="2" max="2" width="21.85546875" style="1" customWidth="1"/>
    <col min="3" max="3" width="19.42578125" style="1" customWidth="1"/>
    <col min="4" max="4" width="25.28515625" style="1" customWidth="1"/>
    <col min="5" max="6" width="17" style="1" customWidth="1"/>
    <col min="7" max="7" width="13.85546875" style="1" customWidth="1"/>
    <col min="8" max="8" width="13.7109375" style="1" bestFit="1" customWidth="1"/>
    <col min="9" max="10" width="17" style="1" customWidth="1"/>
    <col min="11" max="16384" width="9.140625" style="1"/>
  </cols>
  <sheetData>
    <row r="1" spans="1:10" s="2" customFormat="1" ht="33" customHeight="1">
      <c r="B1" s="1"/>
      <c r="E1" s="1"/>
      <c r="F1" s="1"/>
      <c r="I1" s="3"/>
    </row>
    <row r="2" spans="1:10" s="2" customFormat="1" ht="23.25">
      <c r="B2" s="1"/>
      <c r="D2" s="4" t="s">
        <v>85</v>
      </c>
      <c r="E2" s="1"/>
      <c r="F2" s="1"/>
      <c r="I2" s="3"/>
      <c r="J2" s="5"/>
    </row>
    <row r="3" spans="1:10" s="2" customFormat="1" ht="23.25">
      <c r="B3" s="1"/>
      <c r="D3" s="4" t="s">
        <v>86</v>
      </c>
      <c r="E3" s="1"/>
      <c r="F3" s="1"/>
      <c r="I3" s="3"/>
      <c r="J3" s="6"/>
    </row>
    <row r="4" spans="1:10" s="2" customFormat="1" ht="23.25">
      <c r="B4" s="1"/>
      <c r="D4" s="4" t="s">
        <v>81</v>
      </c>
      <c r="E4" s="1"/>
      <c r="F4" s="1"/>
      <c r="I4" s="3"/>
      <c r="J4" s="7"/>
    </row>
    <row r="5" spans="1:10" s="2" customFormat="1">
      <c r="B5" s="8"/>
      <c r="C5" s="9"/>
      <c r="D5" s="9"/>
      <c r="E5" s="8"/>
      <c r="F5" s="8"/>
      <c r="G5" s="9"/>
      <c r="H5" s="9"/>
      <c r="I5" s="10"/>
      <c r="J5" s="10"/>
    </row>
    <row r="7" spans="1:10" ht="20.25">
      <c r="B7" s="26" t="s">
        <v>83</v>
      </c>
      <c r="C7" s="27"/>
      <c r="D7" s="28"/>
      <c r="E7" s="29"/>
      <c r="F7" s="29"/>
      <c r="G7" s="29"/>
      <c r="H7" s="29"/>
      <c r="I7" s="29"/>
      <c r="J7" s="37"/>
    </row>
    <row r="8" spans="1:10" s="12" customFormat="1" ht="43.5" customHeight="1" outlineLevel="1">
      <c r="A8" s="35"/>
      <c r="B8" s="17" t="s">
        <v>0</v>
      </c>
      <c r="C8" s="17" t="s">
        <v>1</v>
      </c>
      <c r="D8" s="25" t="s">
        <v>2</v>
      </c>
      <c r="E8" s="17" t="s">
        <v>7</v>
      </c>
      <c r="F8" s="17" t="s">
        <v>4</v>
      </c>
      <c r="G8" s="16" t="s">
        <v>46</v>
      </c>
      <c r="H8" s="16" t="s">
        <v>47</v>
      </c>
      <c r="I8" s="16" t="s">
        <v>5</v>
      </c>
      <c r="J8" s="16" t="s">
        <v>87</v>
      </c>
    </row>
    <row r="9" spans="1:10" s="11" customFormat="1" ht="58.5" customHeight="1" outlineLevel="1">
      <c r="A9" s="20"/>
      <c r="B9" s="20" t="s">
        <v>26</v>
      </c>
      <c r="C9" s="30"/>
      <c r="D9" s="30" t="s">
        <v>25</v>
      </c>
      <c r="E9" s="30" t="s">
        <v>43</v>
      </c>
      <c r="F9" s="30" t="s">
        <v>27</v>
      </c>
      <c r="G9" s="30">
        <v>12</v>
      </c>
      <c r="H9" s="30">
        <v>48</v>
      </c>
      <c r="I9" s="34">
        <v>210</v>
      </c>
      <c r="J9" s="19">
        <v>110</v>
      </c>
    </row>
    <row r="10" spans="1:10" s="11" customFormat="1" ht="58.5" customHeight="1" outlineLevel="1">
      <c r="A10" s="20"/>
      <c r="B10" s="20" t="s">
        <v>28</v>
      </c>
      <c r="C10" s="30"/>
      <c r="D10" s="30" t="s">
        <v>29</v>
      </c>
      <c r="E10" s="30" t="s">
        <v>43</v>
      </c>
      <c r="F10" s="30" t="s">
        <v>30</v>
      </c>
      <c r="G10" s="30">
        <v>12</v>
      </c>
      <c r="H10" s="30">
        <v>48</v>
      </c>
      <c r="I10" s="34">
        <v>210</v>
      </c>
      <c r="J10" s="19">
        <v>110</v>
      </c>
    </row>
    <row r="11" spans="1:10" s="11" customFormat="1" ht="58.5" customHeight="1" outlineLevel="1">
      <c r="A11" s="20"/>
      <c r="B11" s="20" t="s">
        <v>31</v>
      </c>
      <c r="C11" s="30"/>
      <c r="D11" s="30" t="s">
        <v>25</v>
      </c>
      <c r="E11" s="30" t="s">
        <v>43</v>
      </c>
      <c r="F11" s="30" t="s">
        <v>32</v>
      </c>
      <c r="G11" s="30">
        <v>12</v>
      </c>
      <c r="H11" s="30">
        <v>48</v>
      </c>
      <c r="I11" s="34">
        <v>289</v>
      </c>
      <c r="J11" s="19">
        <v>140</v>
      </c>
    </row>
    <row r="12" spans="1:10" s="11" customFormat="1" ht="88.5" customHeight="1" outlineLevel="1">
      <c r="A12" s="20"/>
      <c r="B12" s="20" t="s">
        <v>34</v>
      </c>
      <c r="C12" s="30"/>
      <c r="D12" s="30" t="s">
        <v>33</v>
      </c>
      <c r="E12" s="30" t="s">
        <v>8</v>
      </c>
      <c r="F12" s="30" t="s">
        <v>35</v>
      </c>
      <c r="G12" s="30">
        <v>12</v>
      </c>
      <c r="H12" s="30">
        <v>48</v>
      </c>
      <c r="I12" s="34">
        <v>277</v>
      </c>
      <c r="J12" s="19">
        <v>170</v>
      </c>
    </row>
    <row r="13" spans="1:10" s="11" customFormat="1" ht="106.5" customHeight="1" outlineLevel="1">
      <c r="A13" s="20"/>
      <c r="B13" s="20" t="s">
        <v>39</v>
      </c>
      <c r="C13" s="20"/>
      <c r="D13" s="20" t="s">
        <v>33</v>
      </c>
      <c r="E13" s="30" t="s">
        <v>40</v>
      </c>
      <c r="F13" s="30" t="s">
        <v>41</v>
      </c>
      <c r="G13" s="30"/>
      <c r="H13" s="30">
        <v>50</v>
      </c>
      <c r="I13" s="34">
        <v>217</v>
      </c>
      <c r="J13" s="19">
        <v>110</v>
      </c>
    </row>
    <row r="14" spans="1:10" s="11" customFormat="1" ht="58.5" customHeight="1" outlineLevel="1">
      <c r="A14" s="20"/>
      <c r="B14" s="20" t="s">
        <v>36</v>
      </c>
      <c r="C14" s="30"/>
      <c r="D14" s="30" t="s">
        <v>37</v>
      </c>
      <c r="E14" s="30" t="s">
        <v>42</v>
      </c>
      <c r="F14" s="30" t="s">
        <v>38</v>
      </c>
      <c r="G14" s="30"/>
      <c r="H14" s="30"/>
      <c r="I14" s="34">
        <v>63.205999999999996</v>
      </c>
      <c r="J14" s="19">
        <v>40</v>
      </c>
    </row>
    <row r="15" spans="1:10" s="11" customFormat="1" ht="78.75" customHeight="1" outlineLevel="1">
      <c r="A15" s="20"/>
      <c r="B15" s="20" t="s">
        <v>13</v>
      </c>
      <c r="C15" s="30"/>
      <c r="D15" s="30" t="s">
        <v>14</v>
      </c>
      <c r="E15" s="30" t="s">
        <v>15</v>
      </c>
      <c r="F15" s="30" t="s">
        <v>16</v>
      </c>
      <c r="G15" s="30"/>
      <c r="H15" s="30">
        <v>12</v>
      </c>
      <c r="I15" s="34">
        <v>365</v>
      </c>
      <c r="J15" s="19">
        <v>200</v>
      </c>
    </row>
    <row r="16" spans="1:10" s="11" customFormat="1" ht="78.75" customHeight="1" outlineLevel="1">
      <c r="A16" s="20"/>
      <c r="B16" s="20" t="s">
        <v>17</v>
      </c>
      <c r="C16" s="30"/>
      <c r="D16" s="30" t="s">
        <v>18</v>
      </c>
      <c r="E16" s="30" t="s">
        <v>19</v>
      </c>
      <c r="F16" s="30" t="s">
        <v>20</v>
      </c>
      <c r="G16" s="30"/>
      <c r="H16" s="30">
        <v>10</v>
      </c>
      <c r="I16" s="34">
        <v>565</v>
      </c>
      <c r="J16" s="19">
        <v>300</v>
      </c>
    </row>
    <row r="17" spans="1:10" s="11" customFormat="1" ht="78.75" customHeight="1" outlineLevel="1">
      <c r="A17" s="20"/>
      <c r="B17" s="20" t="s">
        <v>21</v>
      </c>
      <c r="C17" s="30"/>
      <c r="D17" s="30" t="s">
        <v>22</v>
      </c>
      <c r="E17" s="30" t="s">
        <v>23</v>
      </c>
      <c r="F17" s="30" t="s">
        <v>24</v>
      </c>
      <c r="G17" s="30"/>
      <c r="H17" s="30">
        <v>20</v>
      </c>
      <c r="I17" s="34">
        <v>587</v>
      </c>
      <c r="J17" s="19">
        <v>300</v>
      </c>
    </row>
    <row r="18" spans="1:10" s="11" customFormat="1" ht="72.75" customHeight="1" outlineLevel="1">
      <c r="A18" s="20"/>
      <c r="B18" s="20" t="s">
        <v>74</v>
      </c>
      <c r="C18" s="30"/>
      <c r="D18" s="20" t="s">
        <v>73</v>
      </c>
      <c r="E18" s="20" t="s">
        <v>10</v>
      </c>
      <c r="F18" s="30" t="s">
        <v>75</v>
      </c>
      <c r="G18" s="30"/>
      <c r="H18" s="30">
        <v>12</v>
      </c>
      <c r="I18" s="34">
        <v>245</v>
      </c>
      <c r="J18" s="19">
        <v>125</v>
      </c>
    </row>
    <row r="19" spans="1:10" s="11" customFormat="1" ht="80.25" customHeight="1" outlineLevel="1">
      <c r="A19" s="20"/>
      <c r="B19" s="20" t="s">
        <v>63</v>
      </c>
      <c r="C19" s="30"/>
      <c r="D19" s="30" t="s">
        <v>64</v>
      </c>
      <c r="E19" s="30" t="s">
        <v>65</v>
      </c>
      <c r="F19" s="30" t="s">
        <v>66</v>
      </c>
      <c r="G19" s="30"/>
      <c r="H19" s="30">
        <v>100</v>
      </c>
      <c r="I19" s="34">
        <v>78.41</v>
      </c>
      <c r="J19" s="19">
        <v>35</v>
      </c>
    </row>
    <row r="20" spans="1:10" ht="20.25">
      <c r="A20" s="20"/>
      <c r="B20" s="21" t="s">
        <v>84</v>
      </c>
      <c r="C20" s="23"/>
      <c r="D20" s="24"/>
      <c r="E20" s="23"/>
      <c r="F20" s="23"/>
      <c r="G20" s="23"/>
      <c r="H20" s="23"/>
      <c r="I20" s="23"/>
      <c r="J20" s="23"/>
    </row>
    <row r="21" spans="1:10" s="14" customFormat="1" ht="38.25" customHeight="1" outlineLevel="1">
      <c r="A21" s="36"/>
      <c r="B21" s="17" t="s">
        <v>0</v>
      </c>
      <c r="C21" s="17" t="s">
        <v>1</v>
      </c>
      <c r="D21" s="25" t="s">
        <v>2</v>
      </c>
      <c r="E21" s="17" t="s">
        <v>3</v>
      </c>
      <c r="F21" s="17" t="s">
        <v>4</v>
      </c>
      <c r="G21" s="16" t="s">
        <v>46</v>
      </c>
      <c r="H21" s="16" t="s">
        <v>47</v>
      </c>
      <c r="I21" s="16" t="s">
        <v>5</v>
      </c>
      <c r="J21" s="18" t="s">
        <v>87</v>
      </c>
    </row>
    <row r="22" spans="1:10" s="11" customFormat="1" ht="71.25" customHeight="1" outlineLevel="1">
      <c r="A22" s="20"/>
      <c r="B22" s="20" t="s">
        <v>67</v>
      </c>
      <c r="C22" s="30"/>
      <c r="D22" s="30" t="s">
        <v>68</v>
      </c>
      <c r="E22" s="30" t="s">
        <v>11</v>
      </c>
      <c r="F22" s="30" t="s">
        <v>69</v>
      </c>
      <c r="G22" s="30"/>
      <c r="H22" s="30">
        <v>50</v>
      </c>
      <c r="I22" s="34">
        <v>35.699999999999996</v>
      </c>
      <c r="J22" s="19">
        <v>30</v>
      </c>
    </row>
    <row r="23" spans="1:10" s="11" customFormat="1" ht="71.25" customHeight="1" outlineLevel="1">
      <c r="A23" s="20"/>
      <c r="B23" s="20" t="s">
        <v>70</v>
      </c>
      <c r="C23" s="30"/>
      <c r="D23" s="30" t="s">
        <v>71</v>
      </c>
      <c r="E23" s="30" t="s">
        <v>10</v>
      </c>
      <c r="F23" s="30" t="s">
        <v>72</v>
      </c>
      <c r="G23" s="30"/>
      <c r="H23" s="30">
        <v>120</v>
      </c>
      <c r="I23" s="34">
        <v>83</v>
      </c>
      <c r="J23" s="19">
        <v>45</v>
      </c>
    </row>
    <row r="24" spans="1:10" s="11" customFormat="1" ht="72.75" customHeight="1" outlineLevel="1">
      <c r="A24" s="20"/>
      <c r="B24" s="20" t="s">
        <v>76</v>
      </c>
      <c r="C24" s="30"/>
      <c r="D24" s="30" t="s">
        <v>77</v>
      </c>
      <c r="E24" s="30" t="s">
        <v>9</v>
      </c>
      <c r="F24" s="30" t="s">
        <v>78</v>
      </c>
      <c r="G24" s="30"/>
      <c r="H24" s="30">
        <v>8</v>
      </c>
      <c r="I24" s="34">
        <v>667</v>
      </c>
      <c r="J24" s="19">
        <v>350</v>
      </c>
    </row>
    <row r="25" spans="1:10" ht="20.25">
      <c r="A25" s="20"/>
      <c r="B25" s="21" t="s">
        <v>82</v>
      </c>
      <c r="C25" s="23"/>
      <c r="D25" s="24"/>
      <c r="E25" s="23"/>
      <c r="F25" s="23"/>
      <c r="G25" s="23"/>
      <c r="H25" s="23"/>
      <c r="I25" s="23"/>
      <c r="J25" s="38"/>
    </row>
    <row r="26" spans="1:10" s="12" customFormat="1" ht="32.25" customHeight="1" outlineLevel="1">
      <c r="A26" s="35"/>
      <c r="B26" s="17" t="s">
        <v>0</v>
      </c>
      <c r="C26" s="17" t="s">
        <v>1</v>
      </c>
      <c r="D26" s="25" t="s">
        <v>2</v>
      </c>
      <c r="E26" s="17" t="s">
        <v>7</v>
      </c>
      <c r="F26" s="17" t="s">
        <v>4</v>
      </c>
      <c r="G26" s="16" t="s">
        <v>47</v>
      </c>
      <c r="H26" s="16" t="s">
        <v>5</v>
      </c>
      <c r="I26" s="16" t="s">
        <v>6</v>
      </c>
      <c r="J26" s="18" t="s">
        <v>87</v>
      </c>
    </row>
    <row r="27" spans="1:10" ht="75.75" customHeight="1" outlineLevel="1">
      <c r="A27" s="20"/>
      <c r="B27" s="20" t="s">
        <v>48</v>
      </c>
      <c r="C27" s="30"/>
      <c r="D27" s="30" t="s">
        <v>52</v>
      </c>
      <c r="E27" s="30" t="s">
        <v>58</v>
      </c>
      <c r="F27" s="30" t="s">
        <v>54</v>
      </c>
      <c r="G27" s="30">
        <v>24</v>
      </c>
      <c r="H27" s="34">
        <v>92</v>
      </c>
      <c r="I27" s="40">
        <f t="shared" ref="I27:I31" si="0">H27/1.18</f>
        <v>77.966101694915253</v>
      </c>
      <c r="J27" s="31">
        <v>55</v>
      </c>
    </row>
    <row r="28" spans="1:10" ht="69.75" customHeight="1" outlineLevel="1">
      <c r="A28" s="20"/>
      <c r="B28" s="20" t="s">
        <v>49</v>
      </c>
      <c r="C28" s="30"/>
      <c r="D28" s="30" t="s">
        <v>53</v>
      </c>
      <c r="E28" s="30" t="s">
        <v>58</v>
      </c>
      <c r="F28" s="30" t="s">
        <v>55</v>
      </c>
      <c r="G28" s="30">
        <v>24</v>
      </c>
      <c r="H28" s="34">
        <v>68</v>
      </c>
      <c r="I28" s="40">
        <f t="shared" si="0"/>
        <v>57.627118644067799</v>
      </c>
      <c r="J28" s="31">
        <v>30</v>
      </c>
    </row>
    <row r="29" spans="1:10" ht="93" customHeight="1" outlineLevel="1">
      <c r="A29" s="20"/>
      <c r="B29" s="20" t="s">
        <v>50</v>
      </c>
      <c r="C29" s="30"/>
      <c r="D29" s="30" t="s">
        <v>79</v>
      </c>
      <c r="E29" s="30" t="s">
        <v>58</v>
      </c>
      <c r="F29" s="30" t="s">
        <v>56</v>
      </c>
      <c r="G29" s="30">
        <v>40</v>
      </c>
      <c r="H29" s="34">
        <v>41</v>
      </c>
      <c r="I29" s="40">
        <f t="shared" si="0"/>
        <v>34.745762711864408</v>
      </c>
      <c r="J29" s="31">
        <v>25</v>
      </c>
    </row>
    <row r="30" spans="1:10" ht="97.5" customHeight="1" outlineLevel="1">
      <c r="A30" s="20"/>
      <c r="B30" s="20" t="s">
        <v>51</v>
      </c>
      <c r="C30" s="30"/>
      <c r="D30" s="41" t="s">
        <v>88</v>
      </c>
      <c r="E30" s="30" t="s">
        <v>59</v>
      </c>
      <c r="F30" s="30" t="s">
        <v>57</v>
      </c>
      <c r="G30" s="30">
        <v>24</v>
      </c>
      <c r="H30" s="34">
        <v>70</v>
      </c>
      <c r="I30" s="40">
        <f t="shared" si="0"/>
        <v>59.322033898305087</v>
      </c>
      <c r="J30" s="31">
        <v>35</v>
      </c>
    </row>
    <row r="31" spans="1:10" ht="104.25" customHeight="1" outlineLevel="1">
      <c r="A31" s="20"/>
      <c r="B31" s="20" t="s">
        <v>61</v>
      </c>
      <c r="C31" s="30"/>
      <c r="D31" s="30" t="s">
        <v>60</v>
      </c>
      <c r="E31" s="30" t="s">
        <v>59</v>
      </c>
      <c r="F31" s="30" t="s">
        <v>62</v>
      </c>
      <c r="G31" s="30">
        <v>72</v>
      </c>
      <c r="H31" s="34">
        <v>60</v>
      </c>
      <c r="I31" s="40">
        <f t="shared" si="0"/>
        <v>50.847457627118644</v>
      </c>
      <c r="J31" s="31">
        <v>25</v>
      </c>
    </row>
    <row r="32" spans="1:10" s="2" customFormat="1" ht="20.25">
      <c r="A32" s="33"/>
      <c r="B32" s="21" t="s">
        <v>80</v>
      </c>
      <c r="C32" s="22"/>
      <c r="D32" s="22"/>
      <c r="E32" s="22"/>
      <c r="F32" s="22"/>
      <c r="G32" s="22"/>
      <c r="H32" s="22"/>
      <c r="I32" s="22"/>
      <c r="J32" s="39"/>
    </row>
    <row r="33" spans="1:10" s="2" customFormat="1" ht="35.25" customHeight="1" outlineLevel="1">
      <c r="A33" s="33"/>
      <c r="B33" s="15" t="s">
        <v>0</v>
      </c>
      <c r="C33" s="15" t="s">
        <v>1</v>
      </c>
      <c r="D33" s="15" t="s">
        <v>2</v>
      </c>
      <c r="E33" s="15" t="s">
        <v>3</v>
      </c>
      <c r="F33" s="15" t="s">
        <v>4</v>
      </c>
      <c r="G33" s="17" t="s">
        <v>47</v>
      </c>
      <c r="H33" s="16" t="s">
        <v>5</v>
      </c>
      <c r="I33" s="18" t="s">
        <v>6</v>
      </c>
      <c r="J33" s="31"/>
    </row>
    <row r="34" spans="1:10" s="2" customFormat="1" ht="203.25" customHeight="1" outlineLevel="1">
      <c r="A34" s="33"/>
      <c r="B34" s="20" t="s">
        <v>12</v>
      </c>
      <c r="C34" s="30"/>
      <c r="D34" s="30" t="s">
        <v>44</v>
      </c>
      <c r="E34" s="30" t="s">
        <v>11</v>
      </c>
      <c r="F34" s="30" t="s">
        <v>45</v>
      </c>
      <c r="G34" s="30">
        <v>4</v>
      </c>
      <c r="H34" s="34">
        <v>769.65800000000002</v>
      </c>
      <c r="I34" s="19">
        <f t="shared" ref="I34" si="1">H34/1.18</f>
        <v>652.25254237288141</v>
      </c>
      <c r="J34" s="32">
        <v>500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для выращивания</vt:lpstr>
    </vt:vector>
  </TitlesOfParts>
  <Company>Office_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Буланова Юлия Павловна</dc:creator>
  <cp:lastModifiedBy>СВЕТКА ПИПЕТКА</cp:lastModifiedBy>
  <cp:lastPrinted>2015-01-30T06:55:33Z</cp:lastPrinted>
  <dcterms:created xsi:type="dcterms:W3CDTF">2013-08-06T10:48:14Z</dcterms:created>
  <dcterms:modified xsi:type="dcterms:W3CDTF">2016-01-13T12:02:28Z</dcterms:modified>
</cp:coreProperties>
</file>