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anec\Desktop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<sst xmlns="http://schemas.openxmlformats.org/spreadsheetml/2006/main" count="59" uniqueCount="28">
  <si>
    <t>Презентация:</t>
  </si>
  <si>
    <t>Дата:</t>
  </si>
  <si>
    <t>09.11.2015</t>
  </si>
  <si>
    <t>Сумма заказа:</t>
  </si>
  <si>
    <t>№</t>
  </si>
  <si>
    <t>ФОТО</t>
  </si>
  <si>
    <t>Штрихкод</t>
  </si>
  <si>
    <t>Наименование</t>
  </si>
  <si>
    <t>Артикул</t>
  </si>
  <si>
    <t>Цвет</t>
  </si>
  <si>
    <t>Продажная
 единица,
шт.</t>
  </si>
  <si>
    <t>Кол-во в
 коробке,
шт.</t>
  </si>
  <si>
    <t>Кол-во для заказа</t>
  </si>
  <si>
    <t>Нет Фото</t>
  </si>
  <si>
    <t>Кашпо (керамика), D18xH17см</t>
  </si>
  <si>
    <t>Красный</t>
  </si>
  <si>
    <t>Зеленый</t>
  </si>
  <si>
    <t>Ментоловый</t>
  </si>
  <si>
    <t>Кашпо (керамика), D13.5xH12.5см</t>
  </si>
  <si>
    <t>Лиловый</t>
  </si>
  <si>
    <t>Оранжевый</t>
  </si>
  <si>
    <t>Желтый</t>
  </si>
  <si>
    <t>Кашпо (керамика), D12,9xH13см</t>
  </si>
  <si>
    <t>Розовый</t>
  </si>
  <si>
    <t>Кашпо (керамика), D10xH9см</t>
  </si>
  <si>
    <t>Кашпо (керамика), D10xH10.5см</t>
  </si>
  <si>
    <t>кремовый</t>
  </si>
  <si>
    <t>Цена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</si>
</sst>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&quot;-rd&quot;"/>
    <numFmt numFmtId="166" formatCode="0&quot;-grn&quot;"/>
    <numFmt numFmtId="167" formatCode="0&quot;-lghtgrn&quot;"/>
    <numFmt numFmtId="168" formatCode="0&quot;-drkgrn&quot;"/>
    <numFmt numFmtId="169" formatCode="0&quot;-lilac&quot;"/>
    <numFmt numFmtId="170" formatCode="0&quot;-orange&quot;"/>
    <numFmt numFmtId="171" formatCode="0&quot;-yellow&quot;"/>
    <numFmt numFmtId="172" formatCode="0&quot;-pink&quot;"/>
    <numFmt numFmtId="173" formatCode="0&quot;-lgthgrn&quot;"/>
    <numFmt numFmtId="174" formatCode="0&quot;-beige&quot;"/>
  </numFmts>
  <fonts count="5" x14ac:knownFonts="1">
    <font>
      <sz val="8"/>
      <name val="Arial"/>
    </font>
    <font>
      <sz val="10"/>
      <name val="Arial"/>
      <family val="2"/>
    </font>
    <font>
      <u/>
      <sz val="8"/>
      <color theme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1" fontId="1" fillId="0" borderId="1" xfId="0" applyNumberFormat="1" applyFont="1" applyBorder="1" applyAlignment="1">
      <alignment horizontal="center" vertical="center"/>
    </xf>
    <xf numFmtId="172" fontId="1" fillId="0" borderId="1" xfId="0" applyNumberFormat="1" applyFont="1" applyBorder="1" applyAlignment="1">
      <alignment horizontal="center" vertical="center"/>
    </xf>
    <xf numFmtId="173" fontId="1" fillId="0" borderId="1" xfId="0" applyNumberFormat="1" applyFont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4867275" cy="676275"/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oneCellAnchor>
  <xdr:oneCellAnchor>
    <xdr:from>
      <xdr:col>2</xdr:col>
      <xdr:colOff>139700</xdr:colOff>
      <xdr:row>11</xdr:row>
      <xdr:rowOff>142875</xdr:rowOff>
    </xdr:from>
    <xdr:ext cx="1800225" cy="1809750"/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12</xdr:row>
      <xdr:rowOff>142875</xdr:rowOff>
    </xdr:from>
    <xdr:ext cx="1800225" cy="1809750"/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13</xdr:row>
      <xdr:rowOff>142875</xdr:rowOff>
    </xdr:from>
    <xdr:ext cx="1800225" cy="1809750"/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14</xdr:row>
      <xdr:rowOff>142875</xdr:rowOff>
    </xdr:from>
    <xdr:ext cx="1800225" cy="1809750"/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15</xdr:row>
      <xdr:rowOff>142875</xdr:rowOff>
    </xdr:from>
    <xdr:ext cx="1800225" cy="1809750"/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16</xdr:row>
      <xdr:rowOff>142875</xdr:rowOff>
    </xdr:from>
    <xdr:ext cx="1800225" cy="1809750"/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17</xdr:row>
      <xdr:rowOff>142875</xdr:rowOff>
    </xdr:from>
    <xdr:ext cx="1800225" cy="1809750"/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18</xdr:row>
      <xdr:rowOff>142875</xdr:rowOff>
    </xdr:from>
    <xdr:ext cx="1800225" cy="1809750"/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19</xdr:row>
      <xdr:rowOff>142875</xdr:rowOff>
    </xdr:from>
    <xdr:ext cx="1800225" cy="1809750"/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20</xdr:row>
      <xdr:rowOff>142875</xdr:rowOff>
    </xdr:from>
    <xdr:ext cx="1800225" cy="1809750"/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21</xdr:row>
      <xdr:rowOff>142875</xdr:rowOff>
    </xdr:from>
    <xdr:ext cx="1800225" cy="1809750"/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22</xdr:row>
      <xdr:rowOff>142875</xdr:rowOff>
    </xdr:from>
    <xdr:ext cx="1800225" cy="1809750"/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23</xdr:row>
      <xdr:rowOff>142875</xdr:rowOff>
    </xdr:from>
    <xdr:ext cx="1800225" cy="1809750"/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24</xdr:row>
      <xdr:rowOff>142875</xdr:rowOff>
    </xdr:from>
    <xdr:ext cx="1800225" cy="1809750"/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  <xdr:oneCellAnchor>
    <xdr:from>
      <xdr:col>2</xdr:col>
      <xdr:colOff>139700</xdr:colOff>
      <xdr:row>25</xdr:row>
      <xdr:rowOff>142875</xdr:rowOff>
    </xdr:from>
    <xdr:ext cx="1800225" cy="1809750"/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FFFFFF"/>
          </a:solidFill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8:O26"/>
  <sheetViews>
    <sheetView tabSelected="1" topLeftCell="A4" workbookViewId="0">
      <selection activeCell="M11" sqref="M11"/>
    </sheetView>
  </sheetViews>
  <sheetFormatPr defaultColWidth="10.5" defaultRowHeight="11.45" customHeight="1" x14ac:dyDescent="0.2"/>
  <cols>
    <col min="1" max="1" width="2.6640625" style="1" customWidth="1"/>
    <col min="2" max="3" width="8.1640625" style="1" customWidth="1"/>
    <col min="4" max="4" width="26.5" style="1" customWidth="1"/>
    <col min="5" max="5" width="6.83203125" style="1" customWidth="1"/>
    <col min="6" max="6" width="16.33203125" style="1" customWidth="1"/>
    <col min="7" max="7" width="37.33203125" style="1" customWidth="1"/>
    <col min="8" max="9" width="11.6640625" style="1" customWidth="1"/>
    <col min="10" max="10" width="12.83203125" style="1" customWidth="1"/>
    <col min="11" max="11" width="10.5" style="1" customWidth="1"/>
    <col min="12" max="12" width="13.6640625" style="22" customWidth="1"/>
    <col min="13" max="13" width="12.33203125" style="1" customWidth="1"/>
    <col min="14" max="14" width="10.5" style="1" customWidth="1"/>
    <col min="15" max="15" width="19" style="1" customWidth="1"/>
  </cols>
  <sheetData>
    <row r="8" spans="2:13" ht="12.95" customHeight="1" x14ac:dyDescent="0.2">
      <c r="B8" s="2" t="s">
        <v>0</v>
      </c>
      <c r="I8" s="2" t="s">
        <v>1</v>
      </c>
      <c r="J8" s="2" t="s">
        <v>2</v>
      </c>
    </row>
    <row r="9" spans="2:13" ht="12.95" customHeight="1" x14ac:dyDescent="0.2">
      <c r="B9" s="2" t="s">
        <v>3</v>
      </c>
    </row>
    <row r="11" spans="2:13" ht="38.1" customHeight="1" x14ac:dyDescent="0.2">
      <c r="B11" s="3" t="s">
        <v>4</v>
      </c>
      <c r="C11" s="21" t="s">
        <v>5</v>
      </c>
      <c r="D11" s="21"/>
      <c r="E11" s="21"/>
      <c r="F11" s="3" t="s">
        <v>6</v>
      </c>
      <c r="G11" s="3" t="s">
        <v>7</v>
      </c>
      <c r="H11" s="3" t="s">
        <v>8</v>
      </c>
      <c r="I11" s="3" t="s">
        <v>9</v>
      </c>
      <c r="J11" s="4" t="s">
        <v>10</v>
      </c>
      <c r="K11" s="4" t="s">
        <v>11</v>
      </c>
      <c r="L11" s="23" t="s">
        <v>27</v>
      </c>
      <c r="M11" s="4" t="s">
        <v>12</v>
      </c>
    </row>
    <row r="12" spans="2:13" s="1" customFormat="1" ht="165.95" customHeight="1" x14ac:dyDescent="0.2">
      <c r="B12" s="5">
        <v>1</v>
      </c>
      <c r="C12" s="20" t="s">
        <v>13</v>
      </c>
      <c r="D12" s="20"/>
      <c r="E12" s="19" t="str">
        <f>HYPERLINK("http://7flowers-decor.ru/upload/1c_catalog/import_files/4606500397563.jpg")</f>
        <v>http://7flowers-decor.ru/upload/1c_catalog/import_files/4606500397563.jpg</v>
      </c>
      <c r="F12" s="5">
        <v>4606500397563</v>
      </c>
      <c r="G12" s="6" t="s">
        <v>14</v>
      </c>
      <c r="H12" s="7">
        <v>1041917</v>
      </c>
      <c r="I12" s="8" t="s">
        <v>15</v>
      </c>
      <c r="J12" s="5">
        <v>1</v>
      </c>
      <c r="K12" s="5">
        <v>6</v>
      </c>
      <c r="L12" s="24">
        <v>100</v>
      </c>
      <c r="M12" s="9"/>
    </row>
    <row r="13" spans="2:13" s="1" customFormat="1" ht="165.95" customHeight="1" x14ac:dyDescent="0.2">
      <c r="B13" s="5">
        <v>2</v>
      </c>
      <c r="C13" s="20" t="s">
        <v>13</v>
      </c>
      <c r="D13" s="20"/>
      <c r="E13" s="19" t="str">
        <f>HYPERLINK("http://7flowers-decor.ru/upload/1c_catalog/import_files/4606500397631.jpg")</f>
        <v>http://7flowers-decor.ru/upload/1c_catalog/import_files/4606500397631.jpg</v>
      </c>
      <c r="F13" s="5">
        <v>4606500397631</v>
      </c>
      <c r="G13" s="6" t="s">
        <v>14</v>
      </c>
      <c r="H13" s="10">
        <v>1041917</v>
      </c>
      <c r="I13" s="8" t="s">
        <v>16</v>
      </c>
      <c r="J13" s="5">
        <v>1</v>
      </c>
      <c r="K13" s="5">
        <v>6</v>
      </c>
      <c r="L13" s="24">
        <v>100</v>
      </c>
      <c r="M13" s="9"/>
    </row>
    <row r="14" spans="2:13" s="1" customFormat="1" ht="165.95" customHeight="1" x14ac:dyDescent="0.2">
      <c r="B14" s="5">
        <v>3</v>
      </c>
      <c r="C14" s="20" t="s">
        <v>13</v>
      </c>
      <c r="D14" s="20"/>
      <c r="E14" s="19" t="str">
        <f>HYPERLINK("http://7flowers-decor.ru/upload/1c_catalog/import_files/4606500397815.jpg")</f>
        <v>http://7flowers-decor.ru/upload/1c_catalog/import_files/4606500397815.jpg</v>
      </c>
      <c r="F14" s="5">
        <v>4606500397815</v>
      </c>
      <c r="G14" s="6" t="s">
        <v>14</v>
      </c>
      <c r="H14" s="11">
        <v>1041917</v>
      </c>
      <c r="I14" s="8" t="s">
        <v>17</v>
      </c>
      <c r="J14" s="5">
        <v>1</v>
      </c>
      <c r="K14" s="5">
        <v>6</v>
      </c>
      <c r="L14" s="24">
        <v>100</v>
      </c>
      <c r="M14" s="9"/>
    </row>
    <row r="15" spans="2:13" s="1" customFormat="1" ht="165.95" customHeight="1" x14ac:dyDescent="0.2">
      <c r="B15" s="5">
        <v>4</v>
      </c>
      <c r="C15" s="20" t="s">
        <v>13</v>
      </c>
      <c r="D15" s="20"/>
      <c r="E15" s="19" t="str">
        <f>HYPERLINK("http://7flowers-decor.ru/upload/1c_catalog/import_files/4606500397952.jpg")</f>
        <v>http://7flowers-decor.ru/upload/1c_catalog/import_files/4606500397952.jpg</v>
      </c>
      <c r="F15" s="5">
        <v>4606500397952</v>
      </c>
      <c r="G15" s="6" t="s">
        <v>14</v>
      </c>
      <c r="H15" s="12">
        <v>1021917</v>
      </c>
      <c r="I15" s="8" t="s">
        <v>16</v>
      </c>
      <c r="J15" s="5">
        <v>1</v>
      </c>
      <c r="K15" s="5">
        <v>6</v>
      </c>
      <c r="L15" s="24">
        <v>100</v>
      </c>
      <c r="M15" s="9"/>
    </row>
    <row r="16" spans="2:13" s="1" customFormat="1" ht="165.95" customHeight="1" x14ac:dyDescent="0.2">
      <c r="B16" s="5">
        <v>5</v>
      </c>
      <c r="C16" s="20" t="s">
        <v>13</v>
      </c>
      <c r="D16" s="20"/>
      <c r="E16" s="19" t="str">
        <f>HYPERLINK("http://7flowers-decor.ru/upload/1c_catalog/import_files/4606500397617.jpg")</f>
        <v>http://7flowers-decor.ru/upload/1c_catalog/import_files/4606500397617.jpg</v>
      </c>
      <c r="F16" s="5">
        <v>4606500397617</v>
      </c>
      <c r="G16" s="6" t="s">
        <v>18</v>
      </c>
      <c r="H16" s="10">
        <v>1041412</v>
      </c>
      <c r="I16" s="8" t="s">
        <v>16</v>
      </c>
      <c r="J16" s="5">
        <v>1</v>
      </c>
      <c r="K16" s="5">
        <v>6</v>
      </c>
      <c r="L16" s="24">
        <v>85</v>
      </c>
      <c r="M16" s="9"/>
    </row>
    <row r="17" spans="2:13" s="1" customFormat="1" ht="165.95" customHeight="1" x14ac:dyDescent="0.2">
      <c r="B17" s="5">
        <v>6</v>
      </c>
      <c r="C17" s="20" t="s">
        <v>13</v>
      </c>
      <c r="D17" s="20"/>
      <c r="E17" s="19" t="str">
        <f>HYPERLINK("http://7flowers-decor.ru/upload/1c_catalog/import_files/4606500397884.jpg")</f>
        <v>http://7flowers-decor.ru/upload/1c_catalog/import_files/4606500397884.jpg</v>
      </c>
      <c r="F17" s="5">
        <v>4606500397884</v>
      </c>
      <c r="G17" s="6" t="s">
        <v>18</v>
      </c>
      <c r="H17" s="13">
        <v>1041412</v>
      </c>
      <c r="I17" s="8" t="s">
        <v>19</v>
      </c>
      <c r="J17" s="5">
        <v>1</v>
      </c>
      <c r="K17" s="5">
        <v>6</v>
      </c>
      <c r="L17" s="24">
        <v>85</v>
      </c>
      <c r="M17" s="9"/>
    </row>
    <row r="18" spans="2:13" s="1" customFormat="1" ht="165.95" customHeight="1" x14ac:dyDescent="0.2">
      <c r="B18" s="5">
        <v>7</v>
      </c>
      <c r="C18" s="20" t="s">
        <v>13</v>
      </c>
      <c r="D18" s="20"/>
      <c r="E18" s="19" t="str">
        <f>HYPERLINK("http://7flowers-decor.ru/upload/1c_catalog/import_files/4606500397822.jpg")</f>
        <v>http://7flowers-decor.ru/upload/1c_catalog/import_files/4606500397822.jpg</v>
      </c>
      <c r="F18" s="5">
        <v>4606500397822</v>
      </c>
      <c r="G18" s="6" t="s">
        <v>18</v>
      </c>
      <c r="H18" s="14">
        <v>1031412</v>
      </c>
      <c r="I18" s="8" t="s">
        <v>20</v>
      </c>
      <c r="J18" s="5">
        <v>1</v>
      </c>
      <c r="K18" s="5">
        <v>6</v>
      </c>
      <c r="L18" s="24">
        <v>85</v>
      </c>
      <c r="M18" s="9"/>
    </row>
    <row r="19" spans="2:13" s="1" customFormat="1" ht="165.95" customHeight="1" x14ac:dyDescent="0.2">
      <c r="B19" s="5">
        <v>8</v>
      </c>
      <c r="C19" s="20" t="s">
        <v>13</v>
      </c>
      <c r="D19" s="20"/>
      <c r="E19" s="19" t="str">
        <f>HYPERLINK("http://7flowers-decor.ru/upload/1c_catalog/import_files/4606500397891.jpg")</f>
        <v>http://7flowers-decor.ru/upload/1c_catalog/import_files/4606500397891.jpg</v>
      </c>
      <c r="F19" s="5">
        <v>4606500397891</v>
      </c>
      <c r="G19" s="6" t="s">
        <v>18</v>
      </c>
      <c r="H19" s="15">
        <v>1031412</v>
      </c>
      <c r="I19" s="8" t="s">
        <v>21</v>
      </c>
      <c r="J19" s="5">
        <v>1</v>
      </c>
      <c r="K19" s="5">
        <v>6</v>
      </c>
      <c r="L19" s="24">
        <v>85</v>
      </c>
      <c r="M19" s="9"/>
    </row>
    <row r="20" spans="2:13" s="1" customFormat="1" ht="165.95" customHeight="1" x14ac:dyDescent="0.2">
      <c r="B20" s="5">
        <v>9</v>
      </c>
      <c r="C20" s="20" t="s">
        <v>13</v>
      </c>
      <c r="D20" s="20"/>
      <c r="E20" s="19" t="str">
        <f>HYPERLINK("http://7flowers-decor.ru/upload/1c_catalog/import_files/4606500397464.jpg")</f>
        <v>http://7flowers-decor.ru/upload/1c_catalog/import_files/4606500397464.jpg</v>
      </c>
      <c r="F20" s="5">
        <v>4606500397464</v>
      </c>
      <c r="G20" s="6" t="s">
        <v>18</v>
      </c>
      <c r="H20" s="12">
        <v>1021412</v>
      </c>
      <c r="I20" s="8" t="s">
        <v>16</v>
      </c>
      <c r="J20" s="5">
        <v>1</v>
      </c>
      <c r="K20" s="5">
        <v>6</v>
      </c>
      <c r="L20" s="24">
        <v>85</v>
      </c>
      <c r="M20" s="9"/>
    </row>
    <row r="21" spans="2:13" s="1" customFormat="1" ht="165.95" customHeight="1" x14ac:dyDescent="0.2">
      <c r="B21" s="5">
        <v>10</v>
      </c>
      <c r="C21" s="20" t="s">
        <v>13</v>
      </c>
      <c r="D21" s="20"/>
      <c r="E21" s="19" t="str">
        <f>HYPERLINK("http://7flowers-decor.ru/upload/1c_catalog/import_files/4606500397792.jpg")</f>
        <v>http://7flowers-decor.ru/upload/1c_catalog/import_files/4606500397792.jpg</v>
      </c>
      <c r="F21" s="5">
        <v>4606500397792</v>
      </c>
      <c r="G21" s="6" t="s">
        <v>22</v>
      </c>
      <c r="H21" s="16">
        <v>71313</v>
      </c>
      <c r="I21" s="8" t="s">
        <v>23</v>
      </c>
      <c r="J21" s="5">
        <v>1</v>
      </c>
      <c r="K21" s="5">
        <v>6</v>
      </c>
      <c r="L21" s="24">
        <v>75</v>
      </c>
      <c r="M21" s="9"/>
    </row>
    <row r="22" spans="2:13" s="1" customFormat="1" ht="165.95" customHeight="1" x14ac:dyDescent="0.2">
      <c r="B22" s="5">
        <v>11</v>
      </c>
      <c r="C22" s="20" t="s">
        <v>13</v>
      </c>
      <c r="D22" s="20"/>
      <c r="E22" s="19" t="str">
        <f>HYPERLINK("http://7flowers-decor.ru/upload/1c_catalog/import_files/4606500397761.jpg")</f>
        <v>http://7flowers-decor.ru/upload/1c_catalog/import_files/4606500397761.jpg</v>
      </c>
      <c r="F22" s="5">
        <v>4606500397761</v>
      </c>
      <c r="G22" s="6" t="s">
        <v>22</v>
      </c>
      <c r="H22" s="17">
        <v>71313</v>
      </c>
      <c r="I22" s="8" t="s">
        <v>17</v>
      </c>
      <c r="J22" s="5">
        <v>1</v>
      </c>
      <c r="K22" s="5">
        <v>6</v>
      </c>
      <c r="L22" s="24">
        <v>75</v>
      </c>
      <c r="M22" s="9"/>
    </row>
    <row r="23" spans="2:13" s="1" customFormat="1" ht="165.95" customHeight="1" x14ac:dyDescent="0.2">
      <c r="B23" s="5">
        <v>12</v>
      </c>
      <c r="C23" s="20" t="s">
        <v>13</v>
      </c>
      <c r="D23" s="20"/>
      <c r="E23" s="19" t="str">
        <f>HYPERLINK("http://7flowers-decor.ru/upload/1c_catalog/import_files/4606500397907.jpg")</f>
        <v>http://7flowers-decor.ru/upload/1c_catalog/import_files/4606500397907.jpg</v>
      </c>
      <c r="F23" s="5">
        <v>4606500397907</v>
      </c>
      <c r="G23" s="6" t="s">
        <v>24</v>
      </c>
      <c r="H23" s="13">
        <v>1041009</v>
      </c>
      <c r="I23" s="8" t="s">
        <v>19</v>
      </c>
      <c r="J23" s="5">
        <v>1</v>
      </c>
      <c r="K23" s="5">
        <v>12</v>
      </c>
      <c r="L23" s="24">
        <v>45</v>
      </c>
      <c r="M23" s="9"/>
    </row>
    <row r="24" spans="2:13" s="1" customFormat="1" ht="165.95" customHeight="1" x14ac:dyDescent="0.2">
      <c r="B24" s="5">
        <v>13</v>
      </c>
      <c r="C24" s="20" t="s">
        <v>13</v>
      </c>
      <c r="D24" s="20"/>
      <c r="E24" s="19" t="str">
        <f>HYPERLINK("http://7flowers-decor.ru/upload/1c_catalog/import_files/4606500397853.jpg")</f>
        <v>http://7flowers-decor.ru/upload/1c_catalog/import_files/4606500397853.jpg</v>
      </c>
      <c r="F24" s="5">
        <v>4606500397853</v>
      </c>
      <c r="G24" s="6" t="s">
        <v>24</v>
      </c>
      <c r="H24" s="11">
        <v>1041009</v>
      </c>
      <c r="I24" s="8" t="s">
        <v>17</v>
      </c>
      <c r="J24" s="5">
        <v>1</v>
      </c>
      <c r="K24" s="5">
        <v>12</v>
      </c>
      <c r="L24" s="24">
        <v>45</v>
      </c>
      <c r="M24" s="9"/>
    </row>
    <row r="25" spans="2:13" s="1" customFormat="1" ht="165.95" customHeight="1" x14ac:dyDescent="0.2">
      <c r="B25" s="5">
        <v>14</v>
      </c>
      <c r="C25" s="20" t="s">
        <v>13</v>
      </c>
      <c r="D25" s="20"/>
      <c r="E25" s="19" t="str">
        <f>HYPERLINK("http://7flowers-decor.ru/upload/1c_catalog/import_files/4606500397877.jpg")</f>
        <v>http://7flowers-decor.ru/upload/1c_catalog/import_files/4606500397877.jpg</v>
      </c>
      <c r="F25" s="5">
        <v>4606500397877</v>
      </c>
      <c r="G25" s="6" t="s">
        <v>24</v>
      </c>
      <c r="H25" s="15">
        <v>1031009</v>
      </c>
      <c r="I25" s="8" t="s">
        <v>21</v>
      </c>
      <c r="J25" s="5">
        <v>1</v>
      </c>
      <c r="K25" s="5">
        <v>12</v>
      </c>
      <c r="L25" s="24">
        <v>45</v>
      </c>
      <c r="M25" s="9"/>
    </row>
    <row r="26" spans="2:13" s="1" customFormat="1" ht="165.95" customHeight="1" x14ac:dyDescent="0.2">
      <c r="B26" s="5">
        <v>15</v>
      </c>
      <c r="C26" s="20" t="s">
        <v>13</v>
      </c>
      <c r="D26" s="20"/>
      <c r="E26" s="19" t="str">
        <f>HYPERLINK("http://7flowers-decor.ru/upload/1c_catalog/import_files/4606500397716.jpg")</f>
        <v>http://7flowers-decor.ru/upload/1c_catalog/import_files/4606500397716.jpg</v>
      </c>
      <c r="F26" s="5">
        <v>4606500397716</v>
      </c>
      <c r="G26" s="6" t="s">
        <v>25</v>
      </c>
      <c r="H26" s="18">
        <v>71011</v>
      </c>
      <c r="I26" s="8" t="s">
        <v>26</v>
      </c>
      <c r="J26" s="5">
        <v>1</v>
      </c>
      <c r="K26" s="5">
        <v>6</v>
      </c>
      <c r="L26" s="24">
        <v>45</v>
      </c>
      <c r="M26" s="9"/>
    </row>
  </sheetData>
  <mergeCells count="16">
    <mergeCell ref="C11:E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6:D26"/>
    <mergeCell ref="C21:D21"/>
    <mergeCell ref="C22:D22"/>
    <mergeCell ref="C23:D23"/>
    <mergeCell ref="C24:D24"/>
    <mergeCell ref="C25:D2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Санец Валерий</cp:lastModifiedBy>
  <dcterms:modified xsi:type="dcterms:W3CDTF">2015-11-09T07:14:03Z</dcterms:modified>
</cp:coreProperties>
</file>