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774" activeTab="1"/>
  </bookViews>
  <sheets>
    <sheet name="Кровати" sheetId="2" r:id="rId1"/>
    <sheet name="Стулья, табуреты" sheetId="1" r:id="rId2"/>
    <sheet name="Столы" sheetId="4" r:id="rId3"/>
    <sheet name="Уголки кухонные" sheetId="5" r:id="rId4"/>
    <sheet name="Корпусная" sheetId="6" r:id="rId5"/>
    <sheet name="Кровати из дуба" sheetId="7" r:id="rId6"/>
    <sheet name="Доп.услуги" sheetId="8" r:id="rId7"/>
  </sheets>
  <definedNames>
    <definedName name="_GoBack" localSheetId="4">Корпусная!$F$121</definedName>
  </definedNames>
  <calcPr calcId="125725"/>
</workbook>
</file>

<file path=xl/calcChain.xml><?xml version="1.0" encoding="utf-8"?>
<calcChain xmlns="http://schemas.openxmlformats.org/spreadsheetml/2006/main">
  <c r="G11" i="6"/>
  <c r="G27"/>
  <c r="G43"/>
  <c r="G59"/>
  <c r="G75"/>
  <c r="G91"/>
  <c r="G107"/>
  <c r="G109"/>
  <c r="G110"/>
  <c r="G111"/>
  <c r="G112"/>
  <c r="G113"/>
  <c r="G114"/>
  <c r="G115"/>
  <c r="G116"/>
  <c r="G117"/>
  <c r="G118"/>
  <c r="G119"/>
  <c r="G120"/>
  <c r="G121"/>
  <c r="F6" i="4"/>
  <c r="F7"/>
  <c r="F10"/>
  <c r="F11"/>
  <c r="F14"/>
  <c r="F15"/>
  <c r="F18"/>
  <c r="F19"/>
  <c r="F22"/>
  <c r="F23"/>
  <c r="F26"/>
  <c r="F27"/>
  <c r="F30"/>
  <c r="F31"/>
  <c r="F34"/>
  <c r="F35"/>
  <c r="F36"/>
  <c r="F37"/>
  <c r="F38"/>
  <c r="F39"/>
  <c r="F40"/>
  <c r="F3" i="1"/>
  <c r="F4"/>
  <c r="F7"/>
  <c r="F11"/>
  <c r="F12"/>
  <c r="F13"/>
  <c r="F15"/>
  <c r="F16"/>
  <c r="F19"/>
  <c r="F20"/>
  <c r="F21"/>
  <c r="F22"/>
  <c r="F23"/>
  <c r="F24"/>
  <c r="F31"/>
  <c r="F32"/>
  <c r="E25"/>
  <c r="F25" s="1"/>
  <c r="E23"/>
  <c r="E18"/>
  <c r="F18" s="1"/>
  <c r="E16"/>
  <c r="E14"/>
  <c r="F14" s="1"/>
  <c r="E11"/>
  <c r="E9"/>
  <c r="F9" s="1"/>
  <c r="E7"/>
  <c r="E5"/>
  <c r="F5" s="1"/>
  <c r="E3"/>
  <c r="E2"/>
  <c r="F2" s="1"/>
  <c r="E4"/>
  <c r="E6"/>
  <c r="F6" s="1"/>
  <c r="E8"/>
  <c r="F8" s="1"/>
  <c r="E10"/>
  <c r="F10" s="1"/>
  <c r="E12"/>
  <c r="E15"/>
  <c r="E17"/>
  <c r="F17" s="1"/>
  <c r="E19"/>
  <c r="E24"/>
  <c r="E26"/>
  <c r="F26" s="1"/>
  <c r="E27"/>
  <c r="F27" s="1"/>
  <c r="E28"/>
  <c r="F28" s="1"/>
  <c r="E29"/>
  <c r="F29" s="1"/>
  <c r="E30"/>
  <c r="F30" s="1"/>
  <c r="E31"/>
  <c r="F3" i="2"/>
  <c r="F6"/>
  <c r="F7"/>
  <c r="F10"/>
  <c r="F15"/>
  <c r="F18"/>
  <c r="F19"/>
  <c r="F23"/>
  <c r="F26"/>
  <c r="F27"/>
  <c r="F31"/>
  <c r="F34"/>
  <c r="F35"/>
  <c r="F39"/>
  <c r="F42"/>
  <c r="F43"/>
  <c r="F44"/>
  <c r="F45"/>
  <c r="F46"/>
  <c r="F47"/>
  <c r="F48"/>
  <c r="F49"/>
  <c r="F50"/>
  <c r="F54"/>
  <c r="F58"/>
  <c r="F62"/>
  <c r="F66"/>
  <c r="F68"/>
  <c r="F69"/>
  <c r="F70"/>
  <c r="F71"/>
  <c r="F75"/>
  <c r="F78"/>
  <c r="F79"/>
  <c r="F83"/>
  <c r="F86"/>
  <c r="F87"/>
  <c r="F95"/>
  <c r="F98"/>
  <c r="F99"/>
  <c r="F103"/>
  <c r="F106"/>
  <c r="F107"/>
  <c r="F111"/>
  <c r="F114"/>
  <c r="F115"/>
  <c r="F119"/>
  <c r="F122"/>
  <c r="F123"/>
  <c r="F127"/>
  <c r="F130"/>
  <c r="F131"/>
  <c r="F135"/>
  <c r="F138"/>
  <c r="F139"/>
  <c r="F143"/>
  <c r="F146"/>
  <c r="F147"/>
  <c r="F151"/>
  <c r="F154"/>
  <c r="F155"/>
  <c r="F159"/>
  <c r="F162"/>
  <c r="F163"/>
  <c r="F167"/>
  <c r="F176"/>
  <c r="F180"/>
  <c r="F184"/>
  <c r="F188"/>
  <c r="F192"/>
  <c r="F196"/>
  <c r="F200"/>
  <c r="F204"/>
  <c r="F208"/>
  <c r="F212"/>
  <c r="F216"/>
  <c r="F220"/>
  <c r="F224"/>
  <c r="F228"/>
  <c r="F232"/>
  <c r="F236"/>
  <c r="F240"/>
  <c r="F244"/>
  <c r="F248"/>
  <c r="F252"/>
  <c r="F256"/>
  <c r="F260"/>
  <c r="F264"/>
  <c r="F268"/>
  <c r="F272"/>
  <c r="F276"/>
  <c r="F280"/>
  <c r="F284"/>
  <c r="F288"/>
  <c r="F292"/>
  <c r="F296"/>
  <c r="F300"/>
  <c r="F304"/>
  <c r="F308"/>
  <c r="F312"/>
  <c r="F316"/>
  <c r="F320"/>
  <c r="F324"/>
  <c r="F328"/>
  <c r="F332"/>
  <c r="F336"/>
  <c r="F340"/>
  <c r="F341"/>
  <c r="F344"/>
  <c r="F348"/>
  <c r="F349"/>
  <c r="F352"/>
  <c r="F356"/>
  <c r="F357"/>
  <c r="F360"/>
  <c r="F364"/>
  <c r="F365"/>
  <c r="F368"/>
  <c r="F372"/>
  <c r="F373"/>
  <c r="F376"/>
  <c r="F380"/>
  <c r="F381"/>
  <c r="F384"/>
  <c r="F388"/>
  <c r="F389"/>
  <c r="F392"/>
  <c r="F396"/>
  <c r="F397"/>
  <c r="F400"/>
  <c r="F404"/>
  <c r="F405"/>
  <c r="F408"/>
  <c r="F412"/>
  <c r="F413"/>
  <c r="F416"/>
  <c r="F420"/>
  <c r="F421"/>
  <c r="F424"/>
  <c r="F428"/>
  <c r="F429"/>
  <c r="F432"/>
  <c r="F436"/>
  <c r="F437"/>
  <c r="F440"/>
  <c r="F444"/>
  <c r="F445"/>
  <c r="F448"/>
  <c r="F452"/>
  <c r="F453"/>
  <c r="F456"/>
  <c r="F460"/>
  <c r="F461"/>
  <c r="F464"/>
  <c r="F468"/>
  <c r="F469"/>
  <c r="F472"/>
  <c r="F476"/>
  <c r="F477"/>
  <c r="F480"/>
  <c r="F484"/>
  <c r="F485"/>
  <c r="F488"/>
  <c r="F492"/>
  <c r="F493"/>
  <c r="F496"/>
  <c r="F500"/>
  <c r="F501"/>
  <c r="F504"/>
  <c r="F508"/>
  <c r="F509"/>
  <c r="F512"/>
  <c r="F516"/>
  <c r="F517"/>
  <c r="F520"/>
  <c r="F524"/>
  <c r="F525"/>
  <c r="F528"/>
  <c r="F532"/>
  <c r="F533"/>
  <c r="F536"/>
  <c r="F540"/>
  <c r="F541"/>
  <c r="F544"/>
  <c r="F548"/>
  <c r="F549"/>
  <c r="F552"/>
  <c r="F556"/>
  <c r="F557"/>
  <c r="F560"/>
  <c r="F564"/>
  <c r="F565"/>
  <c r="F3" i="6"/>
  <c r="G3" s="1"/>
  <c r="F4"/>
  <c r="G4" s="1"/>
  <c r="F5"/>
  <c r="G5" s="1"/>
  <c r="F6"/>
  <c r="G6" s="1"/>
  <c r="F7"/>
  <c r="G7" s="1"/>
  <c r="F8"/>
  <c r="G8" s="1"/>
  <c r="F9"/>
  <c r="G9" s="1"/>
  <c r="F10"/>
  <c r="G10" s="1"/>
  <c r="F11"/>
  <c r="F12"/>
  <c r="G12" s="1"/>
  <c r="F13"/>
  <c r="G13" s="1"/>
  <c r="F14"/>
  <c r="G14" s="1"/>
  <c r="F15"/>
  <c r="G15" s="1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G37" s="1"/>
  <c r="F38"/>
  <c r="G38" s="1"/>
  <c r="F39"/>
  <c r="G39" s="1"/>
  <c r="F40"/>
  <c r="G40" s="1"/>
  <c r="F41"/>
  <c r="G41" s="1"/>
  <c r="F42"/>
  <c r="G42" s="1"/>
  <c r="F43"/>
  <c r="F44"/>
  <c r="G44" s="1"/>
  <c r="F45"/>
  <c r="G45" s="1"/>
  <c r="F46"/>
  <c r="G46" s="1"/>
  <c r="F47"/>
  <c r="G47" s="1"/>
  <c r="F48"/>
  <c r="G48" s="1"/>
  <c r="F49"/>
  <c r="G49" s="1"/>
  <c r="F50"/>
  <c r="G50" s="1"/>
  <c r="F51"/>
  <c r="G51" s="1"/>
  <c r="F52"/>
  <c r="G52" s="1"/>
  <c r="F53"/>
  <c r="G53" s="1"/>
  <c r="F54"/>
  <c r="G54" s="1"/>
  <c r="F55"/>
  <c r="G55" s="1"/>
  <c r="F56"/>
  <c r="G56" s="1"/>
  <c r="F57"/>
  <c r="G57" s="1"/>
  <c r="F58"/>
  <c r="G58" s="1"/>
  <c r="F59"/>
  <c r="F60"/>
  <c r="G60" s="1"/>
  <c r="F61"/>
  <c r="G61" s="1"/>
  <c r="F62"/>
  <c r="G62" s="1"/>
  <c r="F63"/>
  <c r="G63" s="1"/>
  <c r="F64"/>
  <c r="G64" s="1"/>
  <c r="F65"/>
  <c r="G65" s="1"/>
  <c r="F66"/>
  <c r="G66" s="1"/>
  <c r="F67"/>
  <c r="G67" s="1"/>
  <c r="F68"/>
  <c r="G68" s="1"/>
  <c r="F69"/>
  <c r="G69" s="1"/>
  <c r="F70"/>
  <c r="G70" s="1"/>
  <c r="F71"/>
  <c r="G71" s="1"/>
  <c r="F72"/>
  <c r="G72" s="1"/>
  <c r="F73"/>
  <c r="G73" s="1"/>
  <c r="F74"/>
  <c r="G74" s="1"/>
  <c r="F75"/>
  <c r="F76"/>
  <c r="G76" s="1"/>
  <c r="F77"/>
  <c r="G77" s="1"/>
  <c r="F78"/>
  <c r="G78" s="1"/>
  <c r="F79"/>
  <c r="G79" s="1"/>
  <c r="F80"/>
  <c r="G80" s="1"/>
  <c r="F81"/>
  <c r="G81" s="1"/>
  <c r="F82"/>
  <c r="G82" s="1"/>
  <c r="F83"/>
  <c r="G83" s="1"/>
  <c r="F84"/>
  <c r="G84" s="1"/>
  <c r="F85"/>
  <c r="G85" s="1"/>
  <c r="F86"/>
  <c r="G86" s="1"/>
  <c r="F87"/>
  <c r="G87" s="1"/>
  <c r="F88"/>
  <c r="G88" s="1"/>
  <c r="F89"/>
  <c r="G89" s="1"/>
  <c r="F90"/>
  <c r="G90" s="1"/>
  <c r="F91"/>
  <c r="F92"/>
  <c r="G92" s="1"/>
  <c r="F93"/>
  <c r="G93" s="1"/>
  <c r="F94"/>
  <c r="G94" s="1"/>
  <c r="F95"/>
  <c r="G95" s="1"/>
  <c r="F96"/>
  <c r="G96" s="1"/>
  <c r="F97"/>
  <c r="G97" s="1"/>
  <c r="F98"/>
  <c r="G98" s="1"/>
  <c r="F99"/>
  <c r="G99" s="1"/>
  <c r="F100"/>
  <c r="G100" s="1"/>
  <c r="F101"/>
  <c r="G101" s="1"/>
  <c r="F102"/>
  <c r="G102" s="1"/>
  <c r="F103"/>
  <c r="G103" s="1"/>
  <c r="F104"/>
  <c r="G104" s="1"/>
  <c r="F105"/>
  <c r="G105" s="1"/>
  <c r="F106"/>
  <c r="G106" s="1"/>
  <c r="F107"/>
  <c r="F108"/>
  <c r="G108" s="1"/>
  <c r="F2"/>
  <c r="G2" s="1"/>
  <c r="E2" i="4"/>
  <c r="F2" s="1"/>
  <c r="E3"/>
  <c r="F3" s="1"/>
  <c r="E4"/>
  <c r="F4" s="1"/>
  <c r="E6"/>
  <c r="E7"/>
  <c r="E8"/>
  <c r="F8" s="1"/>
  <c r="E9"/>
  <c r="F9" s="1"/>
  <c r="E10"/>
  <c r="E11"/>
  <c r="E12"/>
  <c r="F12" s="1"/>
  <c r="E13"/>
  <c r="F13" s="1"/>
  <c r="E14"/>
  <c r="E15"/>
  <c r="E16"/>
  <c r="F16" s="1"/>
  <c r="E17"/>
  <c r="F17" s="1"/>
  <c r="E18"/>
  <c r="E19"/>
  <c r="E20"/>
  <c r="F20" s="1"/>
  <c r="E21"/>
  <c r="F21" s="1"/>
  <c r="E22"/>
  <c r="E23"/>
  <c r="E24"/>
  <c r="F24" s="1"/>
  <c r="E25"/>
  <c r="F25" s="1"/>
  <c r="E26"/>
  <c r="E27"/>
  <c r="E28"/>
  <c r="F28" s="1"/>
  <c r="E29"/>
  <c r="F29" s="1"/>
  <c r="E30"/>
  <c r="E31"/>
  <c r="E32"/>
  <c r="F32" s="1"/>
  <c r="E33"/>
  <c r="F33" s="1"/>
  <c r="E34"/>
  <c r="E3" i="5"/>
  <c r="F3" s="1"/>
  <c r="E4"/>
  <c r="F4" s="1"/>
  <c r="E5"/>
  <c r="F5" s="1"/>
  <c r="E6"/>
  <c r="F6" s="1"/>
  <c r="E7"/>
  <c r="F7" s="1"/>
  <c r="E8"/>
  <c r="F8" s="1"/>
  <c r="E9"/>
  <c r="F9" s="1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 s="1"/>
  <c r="E18"/>
  <c r="F18" s="1"/>
  <c r="E19"/>
  <c r="F19" s="1"/>
  <c r="E2"/>
  <c r="F2" s="1"/>
  <c r="E14" i="2"/>
  <c r="F14" s="1"/>
  <c r="E15"/>
  <c r="E16"/>
  <c r="F16" s="1"/>
  <c r="E17"/>
  <c r="F17" s="1"/>
  <c r="E18"/>
  <c r="E19"/>
  <c r="E20"/>
  <c r="F20" s="1"/>
  <c r="E21"/>
  <c r="F21" s="1"/>
  <c r="E22"/>
  <c r="F22" s="1"/>
  <c r="E23"/>
  <c r="E24"/>
  <c r="F24" s="1"/>
  <c r="E25"/>
  <c r="F25" s="1"/>
  <c r="E26"/>
  <c r="E27"/>
  <c r="E28"/>
  <c r="F28" s="1"/>
  <c r="E29"/>
  <c r="F29" s="1"/>
  <c r="E30"/>
  <c r="F30" s="1"/>
  <c r="E31"/>
  <c r="E32"/>
  <c r="F32" s="1"/>
  <c r="E33"/>
  <c r="F33" s="1"/>
  <c r="E34"/>
  <c r="E35"/>
  <c r="E36"/>
  <c r="F36" s="1"/>
  <c r="E37"/>
  <c r="F37" s="1"/>
  <c r="E38"/>
  <c r="F38" s="1"/>
  <c r="E39"/>
  <c r="E40"/>
  <c r="F40" s="1"/>
  <c r="E41"/>
  <c r="F41" s="1"/>
  <c r="E42"/>
  <c r="E43"/>
  <c r="E50"/>
  <c r="E51"/>
  <c r="F51" s="1"/>
  <c r="E52"/>
  <c r="F52" s="1"/>
  <c r="E53"/>
  <c r="F53" s="1"/>
  <c r="E54"/>
  <c r="E55"/>
  <c r="F55" s="1"/>
  <c r="E56"/>
  <c r="F56" s="1"/>
  <c r="E57"/>
  <c r="F57" s="1"/>
  <c r="E58"/>
  <c r="E59"/>
  <c r="F59" s="1"/>
  <c r="E60"/>
  <c r="F60" s="1"/>
  <c r="E61"/>
  <c r="F61" s="1"/>
  <c r="E62"/>
  <c r="E63"/>
  <c r="F63" s="1"/>
  <c r="E64"/>
  <c r="F64" s="1"/>
  <c r="E65"/>
  <c r="F65" s="1"/>
  <c r="E66"/>
  <c r="E67"/>
  <c r="F67" s="1"/>
  <c r="E70"/>
  <c r="E71"/>
  <c r="E72"/>
  <c r="F72" s="1"/>
  <c r="E73"/>
  <c r="F73" s="1"/>
  <c r="E74"/>
  <c r="F74" s="1"/>
  <c r="E75"/>
  <c r="E76"/>
  <c r="F76" s="1"/>
  <c r="E77"/>
  <c r="F77" s="1"/>
  <c r="E78"/>
  <c r="E79"/>
  <c r="E80"/>
  <c r="F80" s="1"/>
  <c r="E81"/>
  <c r="F81" s="1"/>
  <c r="E82"/>
  <c r="F82" s="1"/>
  <c r="E83"/>
  <c r="E84"/>
  <c r="F84" s="1"/>
  <c r="E85"/>
  <c r="F85" s="1"/>
  <c r="E86"/>
  <c r="E87"/>
  <c r="E88"/>
  <c r="F88" s="1"/>
  <c r="E89"/>
  <c r="F89" s="1"/>
  <c r="E90"/>
  <c r="F90" s="1"/>
  <c r="E91"/>
  <c r="F91" s="1"/>
  <c r="E92"/>
  <c r="F92" s="1"/>
  <c r="E93"/>
  <c r="F93" s="1"/>
  <c r="E94"/>
  <c r="F94" s="1"/>
  <c r="E95"/>
  <c r="E96"/>
  <c r="F96" s="1"/>
  <c r="E97"/>
  <c r="F97" s="1"/>
  <c r="E98"/>
  <c r="E99"/>
  <c r="E100"/>
  <c r="F100" s="1"/>
  <c r="E101"/>
  <c r="F101" s="1"/>
  <c r="E102"/>
  <c r="F102" s="1"/>
  <c r="E103"/>
  <c r="E104"/>
  <c r="F104" s="1"/>
  <c r="E105"/>
  <c r="F105" s="1"/>
  <c r="E106"/>
  <c r="E107"/>
  <c r="E108"/>
  <c r="F108" s="1"/>
  <c r="E109"/>
  <c r="F109" s="1"/>
  <c r="E110"/>
  <c r="F110" s="1"/>
  <c r="E111"/>
  <c r="E112"/>
  <c r="F112" s="1"/>
  <c r="E113"/>
  <c r="F113" s="1"/>
  <c r="E114"/>
  <c r="E115"/>
  <c r="E116"/>
  <c r="F116" s="1"/>
  <c r="E117"/>
  <c r="F117" s="1"/>
  <c r="E118"/>
  <c r="F118" s="1"/>
  <c r="E119"/>
  <c r="E120"/>
  <c r="F120" s="1"/>
  <c r="E121"/>
  <c r="F121" s="1"/>
  <c r="E122"/>
  <c r="E123"/>
  <c r="E124"/>
  <c r="F124" s="1"/>
  <c r="E125"/>
  <c r="F125" s="1"/>
  <c r="E126"/>
  <c r="F126" s="1"/>
  <c r="E127"/>
  <c r="E128"/>
  <c r="F128" s="1"/>
  <c r="E129"/>
  <c r="F129" s="1"/>
  <c r="E130"/>
  <c r="E131"/>
  <c r="E132"/>
  <c r="F132" s="1"/>
  <c r="E133"/>
  <c r="F133" s="1"/>
  <c r="E134"/>
  <c r="F134" s="1"/>
  <c r="E135"/>
  <c r="E136"/>
  <c r="F136" s="1"/>
  <c r="E137"/>
  <c r="F137" s="1"/>
  <c r="E138"/>
  <c r="E139"/>
  <c r="E140"/>
  <c r="F140" s="1"/>
  <c r="E141"/>
  <c r="F141" s="1"/>
  <c r="E142"/>
  <c r="F142" s="1"/>
  <c r="E143"/>
  <c r="E144"/>
  <c r="F144" s="1"/>
  <c r="E145"/>
  <c r="F145" s="1"/>
  <c r="E146"/>
  <c r="E147"/>
  <c r="E148"/>
  <c r="F148" s="1"/>
  <c r="E149"/>
  <c r="F149" s="1"/>
  <c r="E150"/>
  <c r="F150" s="1"/>
  <c r="E151"/>
  <c r="E152"/>
  <c r="F152" s="1"/>
  <c r="E153"/>
  <c r="F153" s="1"/>
  <c r="E154"/>
  <c r="E155"/>
  <c r="E156"/>
  <c r="F156" s="1"/>
  <c r="E157"/>
  <c r="F157" s="1"/>
  <c r="E158"/>
  <c r="F158" s="1"/>
  <c r="E159"/>
  <c r="E160"/>
  <c r="F160" s="1"/>
  <c r="E161"/>
  <c r="F161" s="1"/>
  <c r="E162"/>
  <c r="E163"/>
  <c r="E164"/>
  <c r="F164" s="1"/>
  <c r="E165"/>
  <c r="F165" s="1"/>
  <c r="E166"/>
  <c r="F166" s="1"/>
  <c r="E167"/>
  <c r="E168"/>
  <c r="E169"/>
  <c r="E170"/>
  <c r="E171"/>
  <c r="E172"/>
  <c r="E173"/>
  <c r="E174"/>
  <c r="F174" s="1"/>
  <c r="E175"/>
  <c r="F175" s="1"/>
  <c r="E176"/>
  <c r="E177"/>
  <c r="F177" s="1"/>
  <c r="E178"/>
  <c r="F178" s="1"/>
  <c r="E179"/>
  <c r="F179" s="1"/>
  <c r="E180"/>
  <c r="E181"/>
  <c r="F181" s="1"/>
  <c r="E182"/>
  <c r="F182" s="1"/>
  <c r="E183"/>
  <c r="F183" s="1"/>
  <c r="E184"/>
  <c r="E185"/>
  <c r="F185" s="1"/>
  <c r="E186"/>
  <c r="F186" s="1"/>
  <c r="E187"/>
  <c r="F187" s="1"/>
  <c r="E188"/>
  <c r="E189"/>
  <c r="F189" s="1"/>
  <c r="E190"/>
  <c r="F190" s="1"/>
  <c r="E191"/>
  <c r="F191" s="1"/>
  <c r="E192"/>
  <c r="E193"/>
  <c r="F193" s="1"/>
  <c r="E194"/>
  <c r="F194" s="1"/>
  <c r="E195"/>
  <c r="F195" s="1"/>
  <c r="E196"/>
  <c r="E197"/>
  <c r="F197" s="1"/>
  <c r="E198"/>
  <c r="F198" s="1"/>
  <c r="E199"/>
  <c r="F199" s="1"/>
  <c r="E200"/>
  <c r="E201"/>
  <c r="F201" s="1"/>
  <c r="E202"/>
  <c r="F202" s="1"/>
  <c r="E203"/>
  <c r="F203" s="1"/>
  <c r="E204"/>
  <c r="E205"/>
  <c r="F205" s="1"/>
  <c r="E206"/>
  <c r="F206" s="1"/>
  <c r="E207"/>
  <c r="F207" s="1"/>
  <c r="E208"/>
  <c r="E209"/>
  <c r="F209" s="1"/>
  <c r="E210"/>
  <c r="F210" s="1"/>
  <c r="E211"/>
  <c r="F211" s="1"/>
  <c r="E212"/>
  <c r="E213"/>
  <c r="F213" s="1"/>
  <c r="E214"/>
  <c r="F214" s="1"/>
  <c r="E215"/>
  <c r="F215" s="1"/>
  <c r="E216"/>
  <c r="E217"/>
  <c r="F217" s="1"/>
  <c r="E218"/>
  <c r="F218" s="1"/>
  <c r="E219"/>
  <c r="F219" s="1"/>
  <c r="E220"/>
  <c r="E221"/>
  <c r="F221" s="1"/>
  <c r="E222"/>
  <c r="F222" s="1"/>
  <c r="E223"/>
  <c r="F223" s="1"/>
  <c r="E224"/>
  <c r="E225"/>
  <c r="F225" s="1"/>
  <c r="E226"/>
  <c r="F226" s="1"/>
  <c r="E227"/>
  <c r="F227" s="1"/>
  <c r="E228"/>
  <c r="E229"/>
  <c r="F229" s="1"/>
  <c r="E230"/>
  <c r="F230" s="1"/>
  <c r="E231"/>
  <c r="F231" s="1"/>
  <c r="E232"/>
  <c r="E233"/>
  <c r="F233" s="1"/>
  <c r="E234"/>
  <c r="F234" s="1"/>
  <c r="E235"/>
  <c r="F235" s="1"/>
  <c r="E236"/>
  <c r="E237"/>
  <c r="F237" s="1"/>
  <c r="E238"/>
  <c r="F238" s="1"/>
  <c r="E239"/>
  <c r="F239" s="1"/>
  <c r="E240"/>
  <c r="E241"/>
  <c r="F241" s="1"/>
  <c r="E242"/>
  <c r="F242" s="1"/>
  <c r="E243"/>
  <c r="F243" s="1"/>
  <c r="E244"/>
  <c r="E245"/>
  <c r="F245" s="1"/>
  <c r="E246"/>
  <c r="F246" s="1"/>
  <c r="E247"/>
  <c r="F247" s="1"/>
  <c r="E248"/>
  <c r="E249"/>
  <c r="F249" s="1"/>
  <c r="E250"/>
  <c r="F250" s="1"/>
  <c r="E251"/>
  <c r="F251" s="1"/>
  <c r="E252"/>
  <c r="E253"/>
  <c r="F253" s="1"/>
  <c r="E254"/>
  <c r="F254" s="1"/>
  <c r="E255"/>
  <c r="F255" s="1"/>
  <c r="E256"/>
  <c r="E257"/>
  <c r="F257" s="1"/>
  <c r="E258"/>
  <c r="F258" s="1"/>
  <c r="E259"/>
  <c r="F259" s="1"/>
  <c r="E260"/>
  <c r="E261"/>
  <c r="F261" s="1"/>
  <c r="E262"/>
  <c r="F262" s="1"/>
  <c r="E263"/>
  <c r="F263" s="1"/>
  <c r="E264"/>
  <c r="E265"/>
  <c r="F265" s="1"/>
  <c r="E266"/>
  <c r="F266" s="1"/>
  <c r="E267"/>
  <c r="F267" s="1"/>
  <c r="E268"/>
  <c r="E269"/>
  <c r="F269" s="1"/>
  <c r="E270"/>
  <c r="F270" s="1"/>
  <c r="E271"/>
  <c r="F271" s="1"/>
  <c r="E272"/>
  <c r="E273"/>
  <c r="F273" s="1"/>
  <c r="E274"/>
  <c r="F274" s="1"/>
  <c r="E275"/>
  <c r="F275" s="1"/>
  <c r="E276"/>
  <c r="E277"/>
  <c r="F277" s="1"/>
  <c r="E278"/>
  <c r="F278" s="1"/>
  <c r="E279"/>
  <c r="F279" s="1"/>
  <c r="E280"/>
  <c r="E281"/>
  <c r="F281" s="1"/>
  <c r="E282"/>
  <c r="F282" s="1"/>
  <c r="E283"/>
  <c r="F283" s="1"/>
  <c r="E284"/>
  <c r="E285"/>
  <c r="F285" s="1"/>
  <c r="E286"/>
  <c r="F286" s="1"/>
  <c r="E287"/>
  <c r="F287" s="1"/>
  <c r="E288"/>
  <c r="E289"/>
  <c r="F289" s="1"/>
  <c r="E290"/>
  <c r="F290" s="1"/>
  <c r="E291"/>
  <c r="F291" s="1"/>
  <c r="E292"/>
  <c r="E293"/>
  <c r="F293" s="1"/>
  <c r="E294"/>
  <c r="F294" s="1"/>
  <c r="E295"/>
  <c r="F295" s="1"/>
  <c r="E296"/>
  <c r="E297"/>
  <c r="F297" s="1"/>
  <c r="E298"/>
  <c r="F298" s="1"/>
  <c r="E299"/>
  <c r="F299" s="1"/>
  <c r="E300"/>
  <c r="E301"/>
  <c r="F301" s="1"/>
  <c r="E302"/>
  <c r="F302" s="1"/>
  <c r="E303"/>
  <c r="F303" s="1"/>
  <c r="E304"/>
  <c r="E305"/>
  <c r="F305" s="1"/>
  <c r="E306"/>
  <c r="F306" s="1"/>
  <c r="E307"/>
  <c r="F307" s="1"/>
  <c r="E308"/>
  <c r="E309"/>
  <c r="F309" s="1"/>
  <c r="E310"/>
  <c r="F310" s="1"/>
  <c r="E311"/>
  <c r="F311" s="1"/>
  <c r="E312"/>
  <c r="E313"/>
  <c r="F313" s="1"/>
  <c r="E314"/>
  <c r="F314" s="1"/>
  <c r="E315"/>
  <c r="F315" s="1"/>
  <c r="E316"/>
  <c r="E317"/>
  <c r="F317" s="1"/>
  <c r="E318"/>
  <c r="F318" s="1"/>
  <c r="E319"/>
  <c r="F319" s="1"/>
  <c r="E320"/>
  <c r="E321"/>
  <c r="F321" s="1"/>
  <c r="E322"/>
  <c r="F322" s="1"/>
  <c r="E323"/>
  <c r="F323" s="1"/>
  <c r="E324"/>
  <c r="E325"/>
  <c r="F325" s="1"/>
  <c r="E326"/>
  <c r="F326" s="1"/>
  <c r="E327"/>
  <c r="F327" s="1"/>
  <c r="E328"/>
  <c r="E329"/>
  <c r="F329" s="1"/>
  <c r="E330"/>
  <c r="F330" s="1"/>
  <c r="E331"/>
  <c r="F331" s="1"/>
  <c r="E332"/>
  <c r="E333"/>
  <c r="F333" s="1"/>
  <c r="E334"/>
  <c r="F334" s="1"/>
  <c r="E335"/>
  <c r="F335" s="1"/>
  <c r="E336"/>
  <c r="E337"/>
  <c r="F337" s="1"/>
  <c r="E338"/>
  <c r="F338" s="1"/>
  <c r="E339"/>
  <c r="F339" s="1"/>
  <c r="E340"/>
  <c r="E341"/>
  <c r="E342"/>
  <c r="F342" s="1"/>
  <c r="E343"/>
  <c r="F343" s="1"/>
  <c r="E344"/>
  <c r="E345"/>
  <c r="F345" s="1"/>
  <c r="E346"/>
  <c r="F346" s="1"/>
  <c r="E347"/>
  <c r="F347" s="1"/>
  <c r="E348"/>
  <c r="E349"/>
  <c r="E350"/>
  <c r="F350" s="1"/>
  <c r="E351"/>
  <c r="F351" s="1"/>
  <c r="E352"/>
  <c r="E353"/>
  <c r="F353" s="1"/>
  <c r="E354"/>
  <c r="F354" s="1"/>
  <c r="E355"/>
  <c r="F355" s="1"/>
  <c r="E356"/>
  <c r="E357"/>
  <c r="E358"/>
  <c r="F358" s="1"/>
  <c r="E359"/>
  <c r="F359" s="1"/>
  <c r="E360"/>
  <c r="E361"/>
  <c r="F361" s="1"/>
  <c r="E362"/>
  <c r="F362" s="1"/>
  <c r="E363"/>
  <c r="F363" s="1"/>
  <c r="E364"/>
  <c r="E365"/>
  <c r="E366"/>
  <c r="F366" s="1"/>
  <c r="E367"/>
  <c r="F367" s="1"/>
  <c r="E368"/>
  <c r="E369"/>
  <c r="F369" s="1"/>
  <c r="E370"/>
  <c r="F370" s="1"/>
  <c r="E371"/>
  <c r="F371" s="1"/>
  <c r="E372"/>
  <c r="E373"/>
  <c r="E374"/>
  <c r="F374" s="1"/>
  <c r="E375"/>
  <c r="F375" s="1"/>
  <c r="E376"/>
  <c r="E377"/>
  <c r="F377" s="1"/>
  <c r="E378"/>
  <c r="F378" s="1"/>
  <c r="E379"/>
  <c r="F379" s="1"/>
  <c r="E380"/>
  <c r="E381"/>
  <c r="E382"/>
  <c r="F382" s="1"/>
  <c r="E383"/>
  <c r="F383" s="1"/>
  <c r="E384"/>
  <c r="E385"/>
  <c r="F385" s="1"/>
  <c r="E386"/>
  <c r="F386" s="1"/>
  <c r="E387"/>
  <c r="F387" s="1"/>
  <c r="E388"/>
  <c r="E389"/>
  <c r="E390"/>
  <c r="F390" s="1"/>
  <c r="E391"/>
  <c r="F391" s="1"/>
  <c r="E392"/>
  <c r="E393"/>
  <c r="F393" s="1"/>
  <c r="E394"/>
  <c r="F394" s="1"/>
  <c r="E395"/>
  <c r="F395" s="1"/>
  <c r="E396"/>
  <c r="E397"/>
  <c r="E398"/>
  <c r="F398" s="1"/>
  <c r="E399"/>
  <c r="F399" s="1"/>
  <c r="E400"/>
  <c r="E401"/>
  <c r="F401" s="1"/>
  <c r="E402"/>
  <c r="F402" s="1"/>
  <c r="E403"/>
  <c r="F403" s="1"/>
  <c r="E404"/>
  <c r="E405"/>
  <c r="E406"/>
  <c r="F406" s="1"/>
  <c r="E407"/>
  <c r="F407" s="1"/>
  <c r="E408"/>
  <c r="E409"/>
  <c r="F409" s="1"/>
  <c r="E410"/>
  <c r="F410" s="1"/>
  <c r="E411"/>
  <c r="F411" s="1"/>
  <c r="E412"/>
  <c r="E413"/>
  <c r="E414"/>
  <c r="F414" s="1"/>
  <c r="E415"/>
  <c r="F415" s="1"/>
  <c r="E416"/>
  <c r="E417"/>
  <c r="F417" s="1"/>
  <c r="E418"/>
  <c r="F418" s="1"/>
  <c r="E419"/>
  <c r="F419" s="1"/>
  <c r="E420"/>
  <c r="E421"/>
  <c r="E422"/>
  <c r="F422" s="1"/>
  <c r="E423"/>
  <c r="F423" s="1"/>
  <c r="E424"/>
  <c r="E425"/>
  <c r="F425" s="1"/>
  <c r="E426"/>
  <c r="F426" s="1"/>
  <c r="E427"/>
  <c r="F427" s="1"/>
  <c r="E428"/>
  <c r="E429"/>
  <c r="E430"/>
  <c r="F430" s="1"/>
  <c r="E431"/>
  <c r="F431" s="1"/>
  <c r="E432"/>
  <c r="E433"/>
  <c r="F433" s="1"/>
  <c r="E434"/>
  <c r="F434" s="1"/>
  <c r="E435"/>
  <c r="F435" s="1"/>
  <c r="E436"/>
  <c r="E437"/>
  <c r="E438"/>
  <c r="F438" s="1"/>
  <c r="E439"/>
  <c r="F439" s="1"/>
  <c r="E440"/>
  <c r="E441"/>
  <c r="F441" s="1"/>
  <c r="E442"/>
  <c r="F442" s="1"/>
  <c r="E443"/>
  <c r="F443" s="1"/>
  <c r="E444"/>
  <c r="E445"/>
  <c r="E446"/>
  <c r="F446" s="1"/>
  <c r="E447"/>
  <c r="F447" s="1"/>
  <c r="E448"/>
  <c r="E449"/>
  <c r="F449" s="1"/>
  <c r="E450"/>
  <c r="F450" s="1"/>
  <c r="E451"/>
  <c r="F451" s="1"/>
  <c r="E452"/>
  <c r="E453"/>
  <c r="E454"/>
  <c r="F454" s="1"/>
  <c r="E455"/>
  <c r="F455" s="1"/>
  <c r="E456"/>
  <c r="E457"/>
  <c r="F457" s="1"/>
  <c r="E458"/>
  <c r="F458" s="1"/>
  <c r="E459"/>
  <c r="F459" s="1"/>
  <c r="E460"/>
  <c r="E461"/>
  <c r="E462"/>
  <c r="F462" s="1"/>
  <c r="E463"/>
  <c r="F463" s="1"/>
  <c r="E464"/>
  <c r="E465"/>
  <c r="F465" s="1"/>
  <c r="E466"/>
  <c r="F466" s="1"/>
  <c r="E467"/>
  <c r="F467" s="1"/>
  <c r="E468"/>
  <c r="E469"/>
  <c r="E470"/>
  <c r="F470" s="1"/>
  <c r="E471"/>
  <c r="F471" s="1"/>
  <c r="E472"/>
  <c r="E473"/>
  <c r="F473" s="1"/>
  <c r="E474"/>
  <c r="F474" s="1"/>
  <c r="E475"/>
  <c r="F475" s="1"/>
  <c r="E476"/>
  <c r="E477"/>
  <c r="E478"/>
  <c r="F478" s="1"/>
  <c r="E479"/>
  <c r="F479" s="1"/>
  <c r="E480"/>
  <c r="E481"/>
  <c r="F481" s="1"/>
  <c r="E482"/>
  <c r="F482" s="1"/>
  <c r="E483"/>
  <c r="F483" s="1"/>
  <c r="E484"/>
  <c r="E485"/>
  <c r="E486"/>
  <c r="F486" s="1"/>
  <c r="E487"/>
  <c r="F487" s="1"/>
  <c r="E488"/>
  <c r="E489"/>
  <c r="F489" s="1"/>
  <c r="E490"/>
  <c r="F490" s="1"/>
  <c r="E491"/>
  <c r="F491" s="1"/>
  <c r="E492"/>
  <c r="E493"/>
  <c r="E494"/>
  <c r="F494" s="1"/>
  <c r="E495"/>
  <c r="F495" s="1"/>
  <c r="E496"/>
  <c r="E497"/>
  <c r="F497" s="1"/>
  <c r="E498"/>
  <c r="F498" s="1"/>
  <c r="E499"/>
  <c r="F499" s="1"/>
  <c r="E500"/>
  <c r="E501"/>
  <c r="E502"/>
  <c r="F502" s="1"/>
  <c r="E503"/>
  <c r="F503" s="1"/>
  <c r="E504"/>
  <c r="E505"/>
  <c r="F505" s="1"/>
  <c r="E506"/>
  <c r="F506" s="1"/>
  <c r="E507"/>
  <c r="F507" s="1"/>
  <c r="E508"/>
  <c r="E509"/>
  <c r="E510"/>
  <c r="F510" s="1"/>
  <c r="E511"/>
  <c r="F511" s="1"/>
  <c r="E512"/>
  <c r="E513"/>
  <c r="F513" s="1"/>
  <c r="E514"/>
  <c r="F514" s="1"/>
  <c r="E515"/>
  <c r="F515" s="1"/>
  <c r="E516"/>
  <c r="E517"/>
  <c r="E518"/>
  <c r="F518" s="1"/>
  <c r="E519"/>
  <c r="F519" s="1"/>
  <c r="E520"/>
  <c r="E521"/>
  <c r="F521" s="1"/>
  <c r="E522"/>
  <c r="F522" s="1"/>
  <c r="E523"/>
  <c r="F523" s="1"/>
  <c r="E524"/>
  <c r="E525"/>
  <c r="E526"/>
  <c r="F526" s="1"/>
  <c r="E527"/>
  <c r="F527" s="1"/>
  <c r="E528"/>
  <c r="E529"/>
  <c r="F529" s="1"/>
  <c r="E530"/>
  <c r="F530" s="1"/>
  <c r="E531"/>
  <c r="F531" s="1"/>
  <c r="E532"/>
  <c r="E533"/>
  <c r="E534"/>
  <c r="F534" s="1"/>
  <c r="E535"/>
  <c r="F535" s="1"/>
  <c r="E536"/>
  <c r="E537"/>
  <c r="F537" s="1"/>
  <c r="E538"/>
  <c r="F538" s="1"/>
  <c r="E539"/>
  <c r="F539" s="1"/>
  <c r="E540"/>
  <c r="E541"/>
  <c r="E542"/>
  <c r="F542" s="1"/>
  <c r="E543"/>
  <c r="F543" s="1"/>
  <c r="E544"/>
  <c r="E545"/>
  <c r="F545" s="1"/>
  <c r="E546"/>
  <c r="F546" s="1"/>
  <c r="E547"/>
  <c r="F547" s="1"/>
  <c r="E548"/>
  <c r="E549"/>
  <c r="E550"/>
  <c r="F550" s="1"/>
  <c r="E551"/>
  <c r="F551" s="1"/>
  <c r="E552"/>
  <c r="E553"/>
  <c r="F553" s="1"/>
  <c r="E554"/>
  <c r="F554" s="1"/>
  <c r="E555"/>
  <c r="F555" s="1"/>
  <c r="E556"/>
  <c r="E557"/>
  <c r="E558"/>
  <c r="F558" s="1"/>
  <c r="E559"/>
  <c r="F559" s="1"/>
  <c r="E560"/>
  <c r="E561"/>
  <c r="F561" s="1"/>
  <c r="E562"/>
  <c r="F562" s="1"/>
  <c r="E563"/>
  <c r="F563" s="1"/>
  <c r="E564"/>
  <c r="E565"/>
  <c r="E566"/>
  <c r="F566" s="1"/>
  <c r="E9"/>
  <c r="F9" s="1"/>
  <c r="E10"/>
  <c r="E11"/>
  <c r="F11" s="1"/>
  <c r="E12"/>
  <c r="F12" s="1"/>
  <c r="E13"/>
  <c r="F13" s="1"/>
  <c r="E3"/>
  <c r="E4"/>
  <c r="F4" s="1"/>
  <c r="E5"/>
  <c r="F5" s="1"/>
  <c r="E6"/>
  <c r="E7"/>
  <c r="E8"/>
  <c r="F8" s="1"/>
  <c r="E2"/>
  <c r="F2" s="1"/>
  <c r="D5" i="4" l="1"/>
  <c r="E5" s="1"/>
  <c r="F5" s="1"/>
</calcChain>
</file>

<file path=xl/sharedStrings.xml><?xml version="1.0" encoding="utf-8"?>
<sst xmlns="http://schemas.openxmlformats.org/spreadsheetml/2006/main" count="1705" uniqueCount="535">
  <si>
    <t>Артикул</t>
  </si>
  <si>
    <t>Товар</t>
  </si>
  <si>
    <t>Бельевица</t>
  </si>
  <si>
    <t>Бельевица с зеркалом</t>
  </si>
  <si>
    <t>Буфет Береза (из сосны)</t>
  </si>
  <si>
    <t>Буфет Вероника</t>
  </si>
  <si>
    <t>Буфет Муромец</t>
  </si>
  <si>
    <t>Гарнитур Эльза</t>
  </si>
  <si>
    <t>Дамский столик</t>
  </si>
  <si>
    <t>Комод Береза</t>
  </si>
  <si>
    <t>Комод Венеция</t>
  </si>
  <si>
    <t>Комод Виктория</t>
  </si>
  <si>
    <t>Комод Галатея</t>
  </si>
  <si>
    <t>Комод Гармония</t>
  </si>
  <si>
    <t>Комод Идеал</t>
  </si>
  <si>
    <t>Комод из бука</t>
  </si>
  <si>
    <t>Комод Калинка</t>
  </si>
  <si>
    <t>Комод Классика</t>
  </si>
  <si>
    <t>Комод Маршал</t>
  </si>
  <si>
    <t>Комод Муромлянка</t>
  </si>
  <si>
    <t>Комод Премьер</t>
  </si>
  <si>
    <t>Комод резной</t>
  </si>
  <si>
    <t>Комод с зеркалом</t>
  </si>
  <si>
    <t>Комод Фараон 4ящ.</t>
  </si>
  <si>
    <t>Комод Эльза</t>
  </si>
  <si>
    <t>Комод №1</t>
  </si>
  <si>
    <t>Комод, 2 тумбочки с гребнем</t>
  </si>
  <si>
    <t>Комод, 2 тумбочки Соната</t>
  </si>
  <si>
    <t>Комод, шифоньер, зеркало</t>
  </si>
  <si>
    <t>Кровать Адель</t>
  </si>
  <si>
    <t>Кровать Алиса (ковка)</t>
  </si>
  <si>
    <t>Кровать Афина</t>
  </si>
  <si>
    <t>Кровать Афина с балдахином</t>
  </si>
  <si>
    <t>Кровать Бриз c мягкой вставкой</t>
  </si>
  <si>
    <t>Кровать Венеция</t>
  </si>
  <si>
    <t>Кровать Венеция (ковка)</t>
  </si>
  <si>
    <t>Кровать Венеция-2</t>
  </si>
  <si>
    <t>Кровать Виктория</t>
  </si>
  <si>
    <t>Кровать Виктория Б</t>
  </si>
  <si>
    <t>Кровать Вирджиния</t>
  </si>
  <si>
    <t>Кровать Галатея (береза)</t>
  </si>
  <si>
    <t>Кровать Галатея (сосна)</t>
  </si>
  <si>
    <t>Кровать Гамма</t>
  </si>
  <si>
    <t>Кровать Гармония</t>
  </si>
  <si>
    <t>Кровать Горка (резьба объемная)</t>
  </si>
  <si>
    <t>Кровать Горка (резьба-спираль)</t>
  </si>
  <si>
    <t>Кровать Горка филенчатая</t>
  </si>
  <si>
    <t>Кровать Греческая резная</t>
  </si>
  <si>
    <t>Кровать дачная М</t>
  </si>
  <si>
    <t>Кровать Дачная новинка</t>
  </si>
  <si>
    <t>Кровать дачная №1</t>
  </si>
  <si>
    <t>Кровать дачная №2</t>
  </si>
  <si>
    <t>Кровать Дачная №3</t>
  </si>
  <si>
    <t>Кровать Дачник</t>
  </si>
  <si>
    <t>Кровать двухъярусная Детская точеная</t>
  </si>
  <si>
    <t>Кровать двухъярусная точеная</t>
  </si>
  <si>
    <t>Кровать Детская с ящиками</t>
  </si>
  <si>
    <t>Кровать Ева</t>
  </si>
  <si>
    <t>Кровать Европа мод1</t>
  </si>
  <si>
    <t>Кровать Золушка (ковка)</t>
  </si>
  <si>
    <t>Кровать Ида</t>
  </si>
  <si>
    <t>Кровать Исида</t>
  </si>
  <si>
    <t>Кровать Классика</t>
  </si>
  <si>
    <t>Кровать Классика слоновая кость</t>
  </si>
  <si>
    <t>Кровать Клеопатра</t>
  </si>
  <si>
    <t>Кровать Клеопатра-1</t>
  </si>
  <si>
    <t>Кровать Лама</t>
  </si>
  <si>
    <t>Кровать Лаура</t>
  </si>
  <si>
    <t>Кровать Лилия</t>
  </si>
  <si>
    <t>Кровать Лира</t>
  </si>
  <si>
    <t>Кровать Лира белый глянец</t>
  </si>
  <si>
    <t>Кровать Лира с подъемным механизмом</t>
  </si>
  <si>
    <t>Кровать Марго резная</t>
  </si>
  <si>
    <t>Кровать Матрона</t>
  </si>
  <si>
    <t>Кровать Моника</t>
  </si>
  <si>
    <t>Кровать Муза</t>
  </si>
  <si>
    <t>Кровать Надежда-1</t>
  </si>
  <si>
    <t>Кровать Наполеон (резьба шапкой)</t>
  </si>
  <si>
    <t>Кровать Ника</t>
  </si>
  <si>
    <t>Кровать Нова</t>
  </si>
  <si>
    <t>Кровать Ока</t>
  </si>
  <si>
    <t>Кровать Оксана</t>
  </si>
  <si>
    <t>Кровать Оксана-1</t>
  </si>
  <si>
    <t>Кровать Октава</t>
  </si>
  <si>
    <t>Кровать Резная (тахта)</t>
  </si>
  <si>
    <t>Кровать Романтика 2</t>
  </si>
  <si>
    <t>Кровать Сакура</t>
  </si>
  <si>
    <t>Кровать Сакура с орнаментом</t>
  </si>
  <si>
    <t>Кровать Сатори</t>
  </si>
  <si>
    <t>Кровать Сатори с золотой патиной</t>
  </si>
  <si>
    <t>Кровать Саша</t>
  </si>
  <si>
    <t>Кровать Сильва</t>
  </si>
  <si>
    <t>Кровать Соната</t>
  </si>
  <si>
    <t>Кровать Сонька</t>
  </si>
  <si>
    <t>Кровать Соня</t>
  </si>
  <si>
    <t>Кровать София</t>
  </si>
  <si>
    <t>Кровать Стиль</t>
  </si>
  <si>
    <t>Кровать Точенка</t>
  </si>
  <si>
    <t>Кровать Точенка Волна</t>
  </si>
  <si>
    <t>Кровать Точенка Глория (резьба объемная №1)</t>
  </si>
  <si>
    <t>Кровать Точенка Глория (резьба объемная №2)</t>
  </si>
  <si>
    <t>Кровать Точенка Глория (резьба шапкой)</t>
  </si>
  <si>
    <t>Кровать Точенка Классика</t>
  </si>
  <si>
    <t>Кровать Точенка Новинка</t>
  </si>
  <si>
    <t>Кровать Фараон</t>
  </si>
  <si>
    <t>Кровать Филенка Классика</t>
  </si>
  <si>
    <t>Кровать Филенка Классика (резьба 4-х филенчатая)</t>
  </si>
  <si>
    <t>Кровать Филенка новинка резная</t>
  </si>
  <si>
    <t>Кровать Филенка новинка №1</t>
  </si>
  <si>
    <t>Кровать Чердак</t>
  </si>
  <si>
    <t>Кровать Экстра с тканью</t>
  </si>
  <si>
    <t>Кровать Экстрамассив мод 1</t>
  </si>
  <si>
    <t>Кровать Эльза</t>
  </si>
  <si>
    <t>Кровать Юлия (ковка)</t>
  </si>
  <si>
    <t>Кровать-тахта Икея</t>
  </si>
  <si>
    <t>Кровать-тахта Каролина</t>
  </si>
  <si>
    <t>Кровать-тахта Романтика 1</t>
  </si>
  <si>
    <t>Кровать-тахта Точенка Глория (резьба шапкой)</t>
  </si>
  <si>
    <t>Кровать-тахта Филенка с материалом</t>
  </si>
  <si>
    <t>Кухонный уголок Витязь</t>
  </si>
  <si>
    <t>Кухонный уголок Джаз</t>
  </si>
  <si>
    <t>Кухонный уголок Миф</t>
  </si>
  <si>
    <t>Кухонный уголок Новый резной-К</t>
  </si>
  <si>
    <t>Кухонный уголок Оксана</t>
  </si>
  <si>
    <t>Кухонный уголок Престиж-К</t>
  </si>
  <si>
    <t>Кухонный уголок Светлана Р2</t>
  </si>
  <si>
    <t>Кухонный уголок Уют резной-К</t>
  </si>
  <si>
    <t>Кухонный уголок Уют-К</t>
  </si>
  <si>
    <t>Модульная стенка Лаура</t>
  </si>
  <si>
    <t>T005041</t>
  </si>
  <si>
    <t>Набор Дачный 1,1 м</t>
  </si>
  <si>
    <t>Обувница</t>
  </si>
  <si>
    <t>Обувница У</t>
  </si>
  <si>
    <t>Обувница Фея</t>
  </si>
  <si>
    <t>Прихожая Кантата</t>
  </si>
  <si>
    <t>Прихожая Муромец</t>
  </si>
  <si>
    <t>Прихожая с зеркалом Ш</t>
  </si>
  <si>
    <t>Стенка Велла</t>
  </si>
  <si>
    <t>Стенка модульная</t>
  </si>
  <si>
    <t>T005029</t>
  </si>
  <si>
    <t>Стол 1 бал. без обклада</t>
  </si>
  <si>
    <t>T005050</t>
  </si>
  <si>
    <t>T005037</t>
  </si>
  <si>
    <t>Стол 1 нога кафель раздвижной</t>
  </si>
  <si>
    <t>T005020</t>
  </si>
  <si>
    <t>T005025</t>
  </si>
  <si>
    <t>T005039</t>
  </si>
  <si>
    <t>Стол 1 нога овал с кафелем</t>
  </si>
  <si>
    <t>T005040</t>
  </si>
  <si>
    <t>Стол 1 нога овал с кафелем с вставкой</t>
  </si>
  <si>
    <t>T005044</t>
  </si>
  <si>
    <t>T005026</t>
  </si>
  <si>
    <t>Стол 2 ноги 70х110 не раздвижной столешница гитара</t>
  </si>
  <si>
    <t>TF6805</t>
  </si>
  <si>
    <t>T005038</t>
  </si>
  <si>
    <t>Стол 2 ноги с забором радиус кафель</t>
  </si>
  <si>
    <t>T005032</t>
  </si>
  <si>
    <t>Стол 4 ноги с ящиком</t>
  </si>
  <si>
    <t>T005031</t>
  </si>
  <si>
    <t>Стол 4 ноги Фаворит</t>
  </si>
  <si>
    <t>T005028</t>
  </si>
  <si>
    <t>Стол 4 точеные ноги</t>
  </si>
  <si>
    <t>T005051</t>
  </si>
  <si>
    <t>M001012</t>
  </si>
  <si>
    <t>Стол Дачный-1</t>
  </si>
  <si>
    <t>T005043</t>
  </si>
  <si>
    <t>Стол Дачный-2</t>
  </si>
  <si>
    <t>T005065</t>
  </si>
  <si>
    <t>Стол Ж-1</t>
  </si>
  <si>
    <t>T005066</t>
  </si>
  <si>
    <t>Стол Ж-2</t>
  </si>
  <si>
    <t>T005067</t>
  </si>
  <si>
    <t>Стол Ж-3</t>
  </si>
  <si>
    <t>T005027</t>
  </si>
  <si>
    <t>Стол Жук раскладной</t>
  </si>
  <si>
    <t>Стол и шкаф Пенал</t>
  </si>
  <si>
    <t>T005022</t>
  </si>
  <si>
    <t>T005062</t>
  </si>
  <si>
    <t>Стол Лев-1</t>
  </si>
  <si>
    <t>M002004</t>
  </si>
  <si>
    <t>Стол Лев-1 со стеклом</t>
  </si>
  <si>
    <t>T005063</t>
  </si>
  <si>
    <t>Стол Лев-2</t>
  </si>
  <si>
    <t>Стол макияжный Муромец</t>
  </si>
  <si>
    <t>T005021</t>
  </si>
  <si>
    <t>Стол письменный 1</t>
  </si>
  <si>
    <t>Стол письменный 2</t>
  </si>
  <si>
    <t>Стол письменный Глория</t>
  </si>
  <si>
    <t>Стол письменный двухтумбовый</t>
  </si>
  <si>
    <t>Стол письменный Муромец</t>
  </si>
  <si>
    <t>Стол письменный резной</t>
  </si>
  <si>
    <t>T005068</t>
  </si>
  <si>
    <t>Стол Слоник</t>
  </si>
  <si>
    <t>T005030</t>
  </si>
  <si>
    <t>Стол туалетный с зеркалом</t>
  </si>
  <si>
    <t>T005024</t>
  </si>
  <si>
    <t>T005023</t>
  </si>
  <si>
    <t>T005052</t>
  </si>
  <si>
    <t>Стол-кафель Радиус 1 нога</t>
  </si>
  <si>
    <t>Телефонка</t>
  </si>
  <si>
    <t>Телефонница (фигурная обработка)</t>
  </si>
  <si>
    <t>Телефонница Б</t>
  </si>
  <si>
    <t>Телефонница С</t>
  </si>
  <si>
    <t>Тумба tv Визит</t>
  </si>
  <si>
    <t>Тумба TV Лотос</t>
  </si>
  <si>
    <t>Тумба tv Престиж</t>
  </si>
  <si>
    <t>Тумба tv Сонет</t>
  </si>
  <si>
    <t>Тумба Багратион</t>
  </si>
  <si>
    <t>Тумба модульная Карина</t>
  </si>
  <si>
    <t>Тумба Муромлянка</t>
  </si>
  <si>
    <t>Тумба прикроватная Галатея</t>
  </si>
  <si>
    <t>Тумбочка Глория 2 ящ. слоновая кость</t>
  </si>
  <si>
    <t>Тумбочка ящ.+дв.</t>
  </si>
  <si>
    <t>Шифоньер 2-х ств.</t>
  </si>
  <si>
    <t>Шкаф 2-х ств. (сосна)</t>
  </si>
  <si>
    <t>Шкаф 3-х ств. с зеркалом (распашной)</t>
  </si>
  <si>
    <t>Шкаф 4-х ств. с нижней антресолью</t>
  </si>
  <si>
    <t>Шкаф Багратион</t>
  </si>
  <si>
    <t>Шкаф Библиотека</t>
  </si>
  <si>
    <t>Шкаф Бронкс</t>
  </si>
  <si>
    <t>Шкаф Вероника</t>
  </si>
  <si>
    <t>Шкаф Визит 3-х ств. с антресолью</t>
  </si>
  <si>
    <t>Шкаф Визит 3-х ств. с нижними ящиками</t>
  </si>
  <si>
    <t>Шкаф Витраж матовый</t>
  </si>
  <si>
    <t>Шкаф трехстворчатый Силуэт</t>
  </si>
  <si>
    <t>Шкаф угловой с двумя зеркалами</t>
  </si>
  <si>
    <t>Шкаф угловой Силуэт</t>
  </si>
  <si>
    <t>Шкаф №3 (сосна)</t>
  </si>
  <si>
    <t>Заводская цена</t>
  </si>
  <si>
    <t>Размер</t>
  </si>
  <si>
    <t>90 x 200 см</t>
  </si>
  <si>
    <t>120 x 200 см</t>
  </si>
  <si>
    <t>140 x 200 см</t>
  </si>
  <si>
    <t>160 x 200 см</t>
  </si>
  <si>
    <t>180 x 200 см</t>
  </si>
  <si>
    <t>200 x 200 см</t>
  </si>
  <si>
    <t>80 x 200 см</t>
  </si>
  <si>
    <t>112*157</t>
  </si>
  <si>
    <t>Кухонный уголок Новый-К</t>
  </si>
  <si>
    <t>115*160</t>
  </si>
  <si>
    <t>Кухонный уголок Оксана-П</t>
  </si>
  <si>
    <t>Кухонный уголок Светлана</t>
  </si>
  <si>
    <t>Кухонный уголок Светлана-Д</t>
  </si>
  <si>
    <t>110*160</t>
  </si>
  <si>
    <t>120*170</t>
  </si>
  <si>
    <t>Кровать Бали</t>
  </si>
  <si>
    <t>Кровать Муромлянка без резьбы</t>
  </si>
  <si>
    <t>Кровать Калинка без резьбы</t>
  </si>
  <si>
    <t>Кровать Старорусская без резьбы</t>
  </si>
  <si>
    <t>70*110 (30)</t>
  </si>
  <si>
    <t>70*110</t>
  </si>
  <si>
    <t>Стол 1 бал. Олигарх, обклад</t>
  </si>
  <si>
    <t xml:space="preserve">Стол 1 нога овал с обкладом </t>
  </si>
  <si>
    <t>Стол 1 нога овал не раздвижной, без обклада</t>
  </si>
  <si>
    <t>70*120 (30)</t>
  </si>
  <si>
    <t>Стол 2 балясный Дуэт, с обкладом</t>
  </si>
  <si>
    <t>Стол 2 ноги овал эмаль, с обкладом</t>
  </si>
  <si>
    <t>Стол 2 ноги прямоугольный эмаль, с обкладом</t>
  </si>
  <si>
    <t>д.70 (30)</t>
  </si>
  <si>
    <t>Стол Береза раздвижной, с обкладом</t>
  </si>
  <si>
    <t>60*80</t>
  </si>
  <si>
    <t>60*110</t>
  </si>
  <si>
    <t>55*60*85</t>
  </si>
  <si>
    <t>55*40*40</t>
  </si>
  <si>
    <t>42*60*60</t>
  </si>
  <si>
    <t>42*60*80</t>
  </si>
  <si>
    <t>д.90</t>
  </si>
  <si>
    <t>Стол круглый с обкладом</t>
  </si>
  <si>
    <t>Стол овал 2 ноги, с обкладом</t>
  </si>
  <si>
    <t>Стол № 3 4 ноги, без обклада</t>
  </si>
  <si>
    <t>90*90</t>
  </si>
  <si>
    <t>Стол №2 4 ноги (брус), без обклада</t>
  </si>
  <si>
    <t>Комод Стиль 5ящ.</t>
  </si>
  <si>
    <t>920*1200*450</t>
  </si>
  <si>
    <t>75*120*55</t>
  </si>
  <si>
    <t>75*110*55</t>
  </si>
  <si>
    <t>75*140*55</t>
  </si>
  <si>
    <t>75*150*60</t>
  </si>
  <si>
    <t>95*77*55</t>
  </si>
  <si>
    <t>65*140*45</t>
  </si>
  <si>
    <t>71*84*46</t>
  </si>
  <si>
    <t>71*77*43</t>
  </si>
  <si>
    <t>65*120*40</t>
  </si>
  <si>
    <t>70*70*30</t>
  </si>
  <si>
    <t>67*245*45</t>
  </si>
  <si>
    <t>47*40*38</t>
  </si>
  <si>
    <t>50*54*35</t>
  </si>
  <si>
    <t>60*40*30</t>
  </si>
  <si>
    <t>60*45*30</t>
  </si>
  <si>
    <t>50*60*35</t>
  </si>
  <si>
    <t>92*90*45</t>
  </si>
  <si>
    <t>210*250*50</t>
  </si>
  <si>
    <t>220*135*55</t>
  </si>
  <si>
    <t>210*130*150*55</t>
  </si>
  <si>
    <t>210*180*35</t>
  </si>
  <si>
    <t>220*240*50</t>
  </si>
  <si>
    <t>220*280*55</t>
  </si>
  <si>
    <t>730*1000*430</t>
  </si>
  <si>
    <t>Доп.опции:</t>
  </si>
  <si>
    <t>Стандартная вставка в спинках (где расположен рисунок) – фанера-береза 12мм</t>
  </si>
  <si>
    <t>основание под матрас -ламели + 500 руб.</t>
  </si>
  <si>
    <t>Ящик под кровать на колесиках + 2*1200</t>
  </si>
  <si>
    <t>Ящик под кровать на направляющих + 2*2200</t>
  </si>
  <si>
    <t>Увеличение длины царги +10 см   + 200 руб.</t>
  </si>
  <si>
    <t>Увеличение высоты спинки +10 см  + 500 руб.</t>
  </si>
  <si>
    <t>Кровать-тахта  - 200 руб.</t>
  </si>
  <si>
    <t>Изготовление из березы +30%</t>
  </si>
  <si>
    <r>
      <t xml:space="preserve">Увеличение стола на 10см из сосны, березы </t>
    </r>
    <r>
      <rPr>
        <b/>
        <sz val="12"/>
        <rFont val="Lucida Sans Unicode"/>
        <family val="2"/>
        <charset val="204"/>
      </rPr>
      <t>+300</t>
    </r>
    <r>
      <rPr>
        <sz val="12"/>
        <rFont val="Lucida Sans Unicode"/>
        <family val="2"/>
        <charset val="204"/>
      </rPr>
      <t xml:space="preserve"> руб.</t>
    </r>
  </si>
  <si>
    <r>
      <t xml:space="preserve">Размеры стола свыше </t>
    </r>
    <r>
      <rPr>
        <b/>
        <sz val="12"/>
        <rFont val="Lucida Sans Unicode"/>
        <family val="2"/>
        <charset val="204"/>
      </rPr>
      <t xml:space="preserve">200см </t>
    </r>
    <r>
      <rPr>
        <sz val="12"/>
        <rFont val="Lucida Sans Unicode"/>
        <family val="2"/>
        <charset val="204"/>
      </rPr>
      <t xml:space="preserve">рассчитываются </t>
    </r>
    <r>
      <rPr>
        <b/>
        <sz val="12"/>
        <rFont val="Lucida Sans Unicode"/>
        <family val="2"/>
        <charset val="204"/>
      </rPr>
      <t>индивидуально</t>
    </r>
  </si>
  <si>
    <t>Допустимые отклонения от размера стола  +-10 мм</t>
  </si>
  <si>
    <t>Все углы могут комплектоваться любыми табуретами и стульями.</t>
  </si>
  <si>
    <t>Цены указаны для изделий с обивкой из ткани.</t>
  </si>
  <si>
    <r>
      <t xml:space="preserve">Обивка в искусственную кожу </t>
    </r>
    <r>
      <rPr>
        <b/>
        <sz val="12"/>
        <rFont val="Lucida Sans Unicode"/>
        <family val="2"/>
        <charset val="204"/>
      </rPr>
      <t>+1500 руб</t>
    </r>
    <r>
      <rPr>
        <sz val="12"/>
        <rFont val="Lucida Sans Unicode"/>
        <family val="2"/>
        <charset val="204"/>
      </rPr>
      <t>.</t>
    </r>
  </si>
  <si>
    <r>
      <t xml:space="preserve">Добавление бара в стыковочном углу </t>
    </r>
    <r>
      <rPr>
        <b/>
        <sz val="12"/>
        <rFont val="Lucida Sans Unicode"/>
        <family val="2"/>
        <charset val="204"/>
      </rPr>
      <t>+ 300</t>
    </r>
    <r>
      <rPr>
        <sz val="12"/>
        <rFont val="Lucida Sans Unicode"/>
        <family val="2"/>
        <charset val="204"/>
      </rPr>
      <t xml:space="preserve"> руб.</t>
    </r>
  </si>
  <si>
    <r>
      <t xml:space="preserve">Упаковка в воздушно-пузырчатую пленку </t>
    </r>
    <r>
      <rPr>
        <b/>
        <sz val="12"/>
        <rFont val="Lucida Sans Unicode"/>
        <family val="2"/>
        <charset val="204"/>
      </rPr>
      <t>+ 250</t>
    </r>
    <r>
      <rPr>
        <sz val="12"/>
        <rFont val="Lucida Sans Unicode"/>
        <family val="2"/>
        <charset val="204"/>
      </rPr>
      <t xml:space="preserve"> руб.</t>
    </r>
  </si>
  <si>
    <t>Тумба прикроватная Стиль с 3 ящиками, Силуэт 2ящ. (Лира)</t>
  </si>
  <si>
    <t>Тонировка кровати + 200 руб.</t>
  </si>
  <si>
    <r>
      <t xml:space="preserve">Упаковка в воздушно-пузырчатую пленку </t>
    </r>
    <r>
      <rPr>
        <b/>
        <sz val="12"/>
        <rFont val="Lucida Sans Unicode"/>
        <family val="2"/>
        <charset val="204"/>
      </rPr>
      <t>+ 150</t>
    </r>
    <r>
      <rPr>
        <sz val="12"/>
        <rFont val="Lucida Sans Unicode"/>
        <family val="2"/>
        <charset val="204"/>
      </rPr>
      <t xml:space="preserve"> руб.</t>
    </r>
  </si>
  <si>
    <t>тонировка стула     +100 руб.</t>
  </si>
  <si>
    <t>тонировка табурета      +50 руб.</t>
  </si>
  <si>
    <r>
      <t xml:space="preserve">Упаковка в воздушно-пузырчатую пленку стула </t>
    </r>
    <r>
      <rPr>
        <b/>
        <sz val="12"/>
        <rFont val="Lucida Sans Unicode"/>
        <family val="2"/>
        <charset val="204"/>
      </rPr>
      <t>+ 150</t>
    </r>
    <r>
      <rPr>
        <sz val="12"/>
        <rFont val="Lucida Sans Unicode"/>
        <family val="2"/>
        <charset val="204"/>
      </rPr>
      <t xml:space="preserve"> руб.</t>
    </r>
  </si>
  <si>
    <t>Упаковка в воздушно-пузырчатую пленку табурета + 100 руб.</t>
  </si>
  <si>
    <t>Стол 2б. Овал обклад</t>
  </si>
  <si>
    <t>обивка в кожзам стула   + 250 руб.</t>
  </si>
  <si>
    <t>обивка в кожзам табурета   + 100 руб.</t>
  </si>
  <si>
    <t>Стул Арго п/м (береза)</t>
  </si>
  <si>
    <t>Стул Джой п/м (береза)</t>
  </si>
  <si>
    <t>Табурет Грация  (береза)</t>
  </si>
  <si>
    <t>кровать Лира из дуба</t>
  </si>
  <si>
    <t>кровать Алиса с ковкой из дуба</t>
  </si>
  <si>
    <t>кровать Мелиса из дуба</t>
  </si>
  <si>
    <t>кровать Грета из дуба</t>
  </si>
  <si>
    <t>90*200 см</t>
  </si>
  <si>
    <t>120*200 см</t>
  </si>
  <si>
    <t>140*200 см</t>
  </si>
  <si>
    <t>160*200 см</t>
  </si>
  <si>
    <t>180*200 см</t>
  </si>
  <si>
    <t>200*200 см</t>
  </si>
  <si>
    <t>90*200</t>
  </si>
  <si>
    <t>120*200</t>
  </si>
  <si>
    <t>140*200</t>
  </si>
  <si>
    <t>160*200</t>
  </si>
  <si>
    <t>180*200</t>
  </si>
  <si>
    <t>200*200</t>
  </si>
  <si>
    <t>Кровать-тахта Магнолия</t>
  </si>
  <si>
    <t>Кровать Бажена</t>
  </si>
  <si>
    <t>Кровать Классика без рисунка в эмали</t>
  </si>
  <si>
    <t>Стул Грант-1 мягкий (береза)</t>
  </si>
  <si>
    <t>Стул Грант-2 мягкий (береза)</t>
  </si>
  <si>
    <t>Стул Сакура-1 полумягкий (береза)</t>
  </si>
  <si>
    <t>Стул Сакура-3 мягкий (береза)</t>
  </si>
  <si>
    <t>Стул Сакура-2 полумягкий (береза)</t>
  </si>
  <si>
    <t>Стул Элегия мягкий (береза)</t>
  </si>
  <si>
    <t>Кресло-качалка (сосна)</t>
  </si>
  <si>
    <t>Стул Марсель (береза)</t>
  </si>
  <si>
    <t>Стул Фея полумягкий (береза)</t>
  </si>
  <si>
    <t>Стул Фея мягкий (береза)</t>
  </si>
  <si>
    <t>Стул Версаль мягкий (береза)</t>
  </si>
  <si>
    <t>Стул Комфорт (сосна)</t>
  </si>
  <si>
    <t>Стул Дачный-1 (сосна)</t>
  </si>
  <si>
    <t>Стул Дачный-2 (сосна)</t>
  </si>
  <si>
    <t>Стул Дачный-3 (сосна)</t>
  </si>
  <si>
    <t>Лавка без спинки "Дачник" (сосна)</t>
  </si>
  <si>
    <t>Лавка со спинкой "Дачник"  (сосна)</t>
  </si>
  <si>
    <t>100 см</t>
  </si>
  <si>
    <t>120 см</t>
  </si>
  <si>
    <t>Лавка белая с 2-мя ящиками на направляющих (сосна)</t>
  </si>
  <si>
    <t>35*48*34</t>
  </si>
  <si>
    <t>Табурет Сакура (береза)</t>
  </si>
  <si>
    <t>Табурет Лорд (береза)</t>
  </si>
  <si>
    <t>Табурет Грант (береза)</t>
  </si>
  <si>
    <t>Табурет Макси (береза)</t>
  </si>
  <si>
    <t>Банкетка без ручек (сосна)</t>
  </si>
  <si>
    <t>Банкетка №1 (сосна)</t>
  </si>
  <si>
    <t>Банкетка 730*1000*430 (сосна)</t>
  </si>
  <si>
    <t>Табурет-парта (сосна)</t>
  </si>
  <si>
    <t>Табурет Точеный (сосна)</t>
  </si>
  <si>
    <t>покрытие эмалью слоновая кость или белый цвет, фисташка, выбеливание    +20%</t>
  </si>
  <si>
    <t>Покрытие эмалью (белая, слон.кость, фисташка), выбеливание + 20%</t>
  </si>
  <si>
    <t>Тонировка стола + 200 руб.</t>
  </si>
  <si>
    <r>
      <t xml:space="preserve">Упаковка в гофра-картон </t>
    </r>
    <r>
      <rPr>
        <b/>
        <sz val="12"/>
        <rFont val="Lucida Sans Unicode"/>
        <family val="2"/>
        <charset val="204"/>
      </rPr>
      <t>+ 350</t>
    </r>
    <r>
      <rPr>
        <sz val="12"/>
        <rFont val="Lucida Sans Unicode"/>
        <family val="2"/>
        <charset val="204"/>
      </rPr>
      <t xml:space="preserve"> руб.</t>
    </r>
  </si>
  <si>
    <t>Тонировка угла + 500 руб.</t>
  </si>
  <si>
    <r>
      <t xml:space="preserve">Увеличение длины угла на 10 см </t>
    </r>
    <r>
      <rPr>
        <b/>
        <sz val="12"/>
        <rFont val="Lucida Sans Unicode"/>
        <family val="2"/>
        <charset val="204"/>
      </rPr>
      <t>+ 500</t>
    </r>
    <r>
      <rPr>
        <sz val="12"/>
        <rFont val="Lucida Sans Unicode"/>
        <family val="2"/>
        <charset val="204"/>
      </rPr>
      <t xml:space="preserve"> руб.</t>
    </r>
  </si>
  <si>
    <r>
      <t xml:space="preserve">Упаковка в воздушно-пузырчатую пленку </t>
    </r>
    <r>
      <rPr>
        <b/>
        <sz val="12"/>
        <rFont val="Lucida Sans Unicode"/>
        <family val="2"/>
        <charset val="204"/>
      </rPr>
      <t>+ 350</t>
    </r>
    <r>
      <rPr>
        <sz val="12"/>
        <rFont val="Lucida Sans Unicode"/>
        <family val="2"/>
        <charset val="204"/>
      </rPr>
      <t xml:space="preserve"> руб.</t>
    </r>
  </si>
  <si>
    <t>Упаковка в гофра-картон + 750 руб.</t>
  </si>
  <si>
    <t>Ящики под сидушками: стандартные (глубина 16 см)</t>
  </si>
  <si>
    <r>
      <t xml:space="preserve">                                       глубокие (глубина 30 см) </t>
    </r>
    <r>
      <rPr>
        <b/>
        <sz val="12"/>
        <rFont val="Lucida Sans Unicode"/>
        <family val="2"/>
        <charset val="204"/>
      </rPr>
      <t>+ 500</t>
    </r>
    <r>
      <rPr>
        <sz val="12"/>
        <rFont val="Lucida Sans Unicode"/>
        <family val="2"/>
        <charset val="204"/>
      </rPr>
      <t xml:space="preserve"> руб.</t>
    </r>
  </si>
  <si>
    <r>
      <t xml:space="preserve">Увеличение длины угла Грация на 10 см </t>
    </r>
    <r>
      <rPr>
        <b/>
        <sz val="12"/>
        <rFont val="Lucida Sans Unicode"/>
        <family val="2"/>
        <charset val="204"/>
      </rPr>
      <t>+ 700</t>
    </r>
    <r>
      <rPr>
        <sz val="12"/>
        <rFont val="Lucida Sans Unicode"/>
        <family val="2"/>
        <charset val="204"/>
      </rPr>
      <t xml:space="preserve"> руб.</t>
    </r>
  </si>
  <si>
    <t>Кухонный уголок Грация (береза) с подлокотниками, без них</t>
  </si>
  <si>
    <t>Диван Грация (береза) с подлокотниками, без них</t>
  </si>
  <si>
    <t>Диван Грация (Стул) (береза) с подлокотниками, без них</t>
  </si>
  <si>
    <t>Диван  (от любого угла, не резного)</t>
  </si>
  <si>
    <t>Диван  (от любого угла, резного)</t>
  </si>
  <si>
    <t>Увеличение длины царги +10 см   + 800 руб.</t>
  </si>
  <si>
    <r>
      <t xml:space="preserve">Упаковка в картон </t>
    </r>
    <r>
      <rPr>
        <b/>
        <sz val="12"/>
        <rFont val="Lucida Sans Unicode"/>
        <family val="2"/>
        <charset val="204"/>
      </rPr>
      <t>+ 450</t>
    </r>
    <r>
      <rPr>
        <sz val="12"/>
        <rFont val="Lucida Sans Unicode"/>
        <family val="2"/>
        <charset val="204"/>
      </rPr>
      <t xml:space="preserve"> руб.</t>
    </r>
  </si>
  <si>
    <t>750*900*400</t>
  </si>
  <si>
    <t>900х680х450</t>
  </si>
  <si>
    <t>2100*1600*450</t>
  </si>
  <si>
    <t>2000*900*400</t>
  </si>
  <si>
    <t>2100*1300*450</t>
  </si>
  <si>
    <t>2000*1500*500</t>
  </si>
  <si>
    <t>900*700*500</t>
  </si>
  <si>
    <t>900*1000*450</t>
  </si>
  <si>
    <t>92*170*45</t>
  </si>
  <si>
    <t>172*90*45</t>
  </si>
  <si>
    <t>Комод Бали</t>
  </si>
  <si>
    <t>95*90*45</t>
  </si>
  <si>
    <t>Тумба Бали 2 ящ.</t>
  </si>
  <si>
    <t>Тумба Бали 3ящ.</t>
  </si>
  <si>
    <t>41*50*33</t>
  </si>
  <si>
    <t>57*50*33</t>
  </si>
  <si>
    <t>Тумба прикроватная Калинка 3ящ.</t>
  </si>
  <si>
    <t>Тумба ТВ Классика с нишей</t>
  </si>
  <si>
    <t>Тумба прикроватная Глория, Венеция 2ящ.</t>
  </si>
  <si>
    <t>Тумба прикроватная Премьер 2ящ.</t>
  </si>
  <si>
    <t>Тумба прикроватная Стиль ящ+дв</t>
  </si>
  <si>
    <t>Тумба Фараон 3ящ.</t>
  </si>
  <si>
    <t>Тумба Резная ящ+дв</t>
  </si>
  <si>
    <t>Тумба Эльза 2ящ.</t>
  </si>
  <si>
    <t>Тумбочка Резная 3ящ., ниша+2ящ</t>
  </si>
  <si>
    <t>180*120*40</t>
  </si>
  <si>
    <t>Макияжный столик с овальным зеркалом</t>
  </si>
  <si>
    <t>75*70*30</t>
  </si>
  <si>
    <t>75*100*50</t>
  </si>
  <si>
    <t>85*90*35</t>
  </si>
  <si>
    <t>2100*1100*400</t>
  </si>
  <si>
    <t>2200*1500*500</t>
  </si>
  <si>
    <t>2200*2100*400</t>
  </si>
  <si>
    <t>2400*1500*600</t>
  </si>
  <si>
    <t>2100*3150*550</t>
  </si>
  <si>
    <t>2100*4300*450</t>
  </si>
  <si>
    <t>180*120*250, 75*120*60</t>
  </si>
  <si>
    <t>145*110*50</t>
  </si>
  <si>
    <t>180*140*40</t>
  </si>
  <si>
    <t>70*120*42</t>
  </si>
  <si>
    <t>70*120*45</t>
  </si>
  <si>
    <t>75*110*50</t>
  </si>
  <si>
    <t>2100*900*450</t>
  </si>
  <si>
    <t xml:space="preserve">2200*900*550 </t>
  </si>
  <si>
    <t>2000*900*450</t>
  </si>
  <si>
    <t>2200*1350*550</t>
  </si>
  <si>
    <t>2400*1800*550</t>
  </si>
  <si>
    <t>2000*1000*550</t>
  </si>
  <si>
    <t>2400х1500х600</t>
  </si>
  <si>
    <t>2100*1350*500</t>
  </si>
  <si>
    <t>Шкаф двухстворчатый Кардинал</t>
  </si>
  <si>
    <t>Шкаф трехстворчатый Кардинал</t>
  </si>
  <si>
    <t>Шкаф трехстворчатый с антресолью Кардинал</t>
  </si>
  <si>
    <t>Шкаф четырехстворчатый Кардинал</t>
  </si>
  <si>
    <t>210*180*55</t>
  </si>
  <si>
    <t>240*180*55</t>
  </si>
  <si>
    <t>Шкаф четырехстворчатый с зеркалом Кардинал</t>
  </si>
  <si>
    <t>Шкаф четырехстворчатый с нижней антресолью Кардинал</t>
  </si>
  <si>
    <t>Шкаф четырехстворчатый с нижней антресолью с зеркалом Кардинал</t>
  </si>
  <si>
    <t>Шкаф четырехстворчатый со встроеннным комодом (розовая патина +20%)</t>
  </si>
  <si>
    <t xml:space="preserve"> 2100*2250*1900*550</t>
  </si>
  <si>
    <t xml:space="preserve">2400*1400*600 </t>
  </si>
  <si>
    <t xml:space="preserve">2400x1500x600 </t>
  </si>
  <si>
    <r>
      <t xml:space="preserve">Тонирование цветом  </t>
    </r>
    <r>
      <rPr>
        <b/>
        <sz val="12"/>
        <rFont val="Lucida Sans Unicode"/>
        <family val="2"/>
        <charset val="204"/>
      </rPr>
      <t>по договоренности</t>
    </r>
  </si>
  <si>
    <r>
      <t xml:space="preserve">Упаковка в воздушно-пузырчатую пленку </t>
    </r>
    <r>
      <rPr>
        <b/>
        <sz val="12"/>
        <rFont val="Lucida Sans Unicode"/>
        <family val="2"/>
        <charset val="204"/>
      </rPr>
      <t xml:space="preserve">+     </t>
    </r>
    <r>
      <rPr>
        <sz val="12"/>
        <rFont val="Lucida Sans Unicode"/>
        <family val="2"/>
        <charset val="204"/>
      </rPr>
      <t xml:space="preserve"> руб.</t>
    </r>
  </si>
  <si>
    <t>Упаковка в гофра-картон +         руб.</t>
  </si>
  <si>
    <r>
      <t>Изготовление по инд.размерам, наполнению -</t>
    </r>
    <r>
      <rPr>
        <b/>
        <sz val="12"/>
        <rFont val="Lucida Sans Unicode"/>
        <family val="2"/>
        <charset val="204"/>
      </rPr>
      <t xml:space="preserve"> расчитывается индивидуально</t>
    </r>
  </si>
  <si>
    <r>
      <t xml:space="preserve">Покрытие эмалью (белая, слон.кость, фисташка), быбеливание </t>
    </r>
    <r>
      <rPr>
        <b/>
        <sz val="12"/>
        <rFont val="Lucida Sans Unicode"/>
        <family val="2"/>
        <charset val="204"/>
      </rPr>
      <t>+ 20%</t>
    </r>
  </si>
  <si>
    <t>Цена</t>
  </si>
  <si>
    <t xml:space="preserve"> Цена</t>
  </si>
  <si>
    <t>Буфет Резной большой (резьба + 8000)</t>
  </si>
  <si>
    <t>Буфет Резной малый (резьба + 6000)</t>
  </si>
  <si>
    <t>Набор Муромец</t>
  </si>
  <si>
    <t>Прихожая Резная (резьба + 10000)</t>
  </si>
  <si>
    <t>Стенка без резьбы (резьба + 15000)</t>
  </si>
  <si>
    <t>Стенка-Горка (ручная резьба) (резьба + 15000)</t>
  </si>
  <si>
    <t>Шкаф 2-х ств. Классика</t>
  </si>
  <si>
    <t>Шкаф Альянс (строенный) - расчет по инд.размер</t>
  </si>
  <si>
    <t>Шкаф Венеция 2-х ств.</t>
  </si>
  <si>
    <t>Шкаф-купе (направляющие Версаль)</t>
  </si>
  <si>
    <t>Шкаф-купе Муромец 3-х ств. с антресолью (направляющие Версаль)</t>
  </si>
  <si>
    <t>Доставка в черте города, в пределах МКАД, КАД</t>
  </si>
  <si>
    <t>Доставка за город, от МКАД, от КАД</t>
  </si>
  <si>
    <t>30 руб.*1 км</t>
  </si>
  <si>
    <t>Подъем поэтажно, за одну единицу</t>
  </si>
  <si>
    <t>Подъем на лифте</t>
  </si>
  <si>
    <t>Подъем корпусной мебели (стенки, прихожии, кух.гарнитуры, шкафы и т.п.)</t>
  </si>
  <si>
    <t>индивидуально</t>
  </si>
  <si>
    <t>Сборка кровати</t>
  </si>
  <si>
    <t>Сборка кровати Верона</t>
  </si>
  <si>
    <t>Сборка 2-х ярусной кровати</t>
  </si>
  <si>
    <t>Сборка кровати с подъемным механизмом</t>
  </si>
  <si>
    <t>Сборка кровати с балдахином</t>
  </si>
  <si>
    <t>Сборка кровати из дуба</t>
  </si>
  <si>
    <t>Сборка корпусной мебели</t>
  </si>
  <si>
    <t>10% от стоимости</t>
  </si>
  <si>
    <t>комоды, тумбочки, письменные столы поставляются в сборе</t>
  </si>
  <si>
    <t>Сборка кухонных столов</t>
  </si>
  <si>
    <t>Сборка кухонного уголка</t>
  </si>
  <si>
    <t>Подбор цвета</t>
  </si>
  <si>
    <t>Под. механизм</t>
  </si>
  <si>
    <t>80*200</t>
  </si>
  <si>
    <t>Орт. Основание на метал.каркасе</t>
  </si>
  <si>
    <t>Подъемный механизм</t>
  </si>
  <si>
    <t>Размер _*190   +500 рублей</t>
  </si>
  <si>
    <t>Комод Атлант 3ящика с дверкой</t>
  </si>
  <si>
    <t>800*450*1200</t>
  </si>
  <si>
    <t>Комод Атлант 3 ящика</t>
  </si>
  <si>
    <t>800*900*450</t>
  </si>
  <si>
    <t>Комод Атлант с 2 дверками</t>
  </si>
  <si>
    <t>800*1600*450</t>
  </si>
  <si>
    <t>Комод Лион 4 ящика</t>
  </si>
  <si>
    <t>900*900*450</t>
  </si>
  <si>
    <t>Комод Лион 5 ящика</t>
  </si>
  <si>
    <t>Комод Рейн 4 ящика</t>
  </si>
  <si>
    <t>940*920*450</t>
  </si>
  <si>
    <t>Комод Рейн 4 ящика с дверкой</t>
  </si>
  <si>
    <t>940*1220*450</t>
  </si>
  <si>
    <t>Комод Рейн 5 ящиков</t>
  </si>
  <si>
    <t>Комод Фиджи 4 ящика + 2 дверки</t>
  </si>
  <si>
    <t>850*1600*450</t>
  </si>
  <si>
    <t xml:space="preserve">Комод Фиджи 4 ящика </t>
  </si>
  <si>
    <t>850*900*450</t>
  </si>
  <si>
    <t>Комод Фиджи 4 ящика с дверкой</t>
  </si>
  <si>
    <t>850*1200*450</t>
  </si>
  <si>
    <t>Комод Оскар 6 ящиков</t>
  </si>
  <si>
    <t>1390*500*400</t>
  </si>
  <si>
    <t>Комод Оскар с двумя дверками</t>
  </si>
  <si>
    <t>950*1400*400</t>
  </si>
  <si>
    <t>Стул Лорд</t>
  </si>
  <si>
    <t>Кровать Вирсавия из березы</t>
  </si>
  <si>
    <t>кровать Лирона из дуба</t>
  </si>
  <si>
    <t>Кровать Верона с ящ. БЕЗ УЧЕТА ЭМАЛИ</t>
  </si>
  <si>
    <t>Кровать двухъярусная Классика - снята</t>
  </si>
  <si>
    <t>вставка в спинки кровати щит-сосна 18мм +1000 руб., щит-береза + 2000 руб.</t>
  </si>
  <si>
    <t>Изготовление из березы +20%</t>
  </si>
  <si>
    <t>ПМ</t>
  </si>
  <si>
    <t>Заводская цена, покрытие одним грунтом</t>
  </si>
  <si>
    <r>
      <t xml:space="preserve">Изготовление угла из березы </t>
    </r>
    <r>
      <rPr>
        <b/>
        <sz val="12"/>
        <rFont val="Lucida Sans Unicode"/>
        <family val="2"/>
        <charset val="204"/>
      </rPr>
      <t>+ 50%</t>
    </r>
  </si>
  <si>
    <r>
      <t xml:space="preserve">Изготовление из березы </t>
    </r>
    <r>
      <rPr>
        <b/>
        <sz val="12"/>
        <rFont val="Lucida Sans Unicode"/>
        <family val="2"/>
        <charset val="204"/>
      </rPr>
      <t>+50%</t>
    </r>
  </si>
</sst>
</file>

<file path=xl/styles.xml><?xml version="1.0" encoding="utf-8"?>
<styleSheet xmlns="http://schemas.openxmlformats.org/spreadsheetml/2006/main">
  <fonts count="15"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Lucida Sans Unicode"/>
      <family val="2"/>
      <charset val="204"/>
    </font>
    <font>
      <b/>
      <sz val="12"/>
      <name val="Lucida Sans Unicode"/>
      <family val="2"/>
      <charset val="204"/>
    </font>
    <font>
      <b/>
      <sz val="12"/>
      <name val="Calibri"/>
      <family val="2"/>
      <charset val="204"/>
    </font>
    <font>
      <b/>
      <sz val="11"/>
      <name val="Calibri"/>
      <family val="2"/>
      <charset val="204"/>
    </font>
    <font>
      <sz val="14"/>
      <name val="Calibri"/>
      <family val="2"/>
      <charset val="204"/>
    </font>
    <font>
      <sz val="16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3" fillId="2" borderId="2" xfId="0" applyFont="1" applyFill="1" applyBorder="1"/>
    <xf numFmtId="0" fontId="0" fillId="0" borderId="5" xfId="0" applyBorder="1"/>
    <xf numFmtId="0" fontId="0" fillId="0" borderId="1" xfId="0" applyBorder="1" applyAlignment="1">
      <alignment horizontal="center" wrapText="1"/>
    </xf>
    <xf numFmtId="0" fontId="7" fillId="3" borderId="0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/>
    </xf>
    <xf numFmtId="0" fontId="0" fillId="3" borderId="0" xfId="0" applyFill="1" applyBorder="1"/>
    <xf numFmtId="9" fontId="6" fillId="3" borderId="0" xfId="0" applyNumberFormat="1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8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/>
    <xf numFmtId="0" fontId="6" fillId="3" borderId="8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/>
    </xf>
    <xf numFmtId="0" fontId="0" fillId="3" borderId="8" xfId="0" applyFill="1" applyBorder="1"/>
    <xf numFmtId="0" fontId="0" fillId="0" borderId="5" xfId="0" applyBorder="1" applyAlignment="1">
      <alignment horizontal="center"/>
    </xf>
    <xf numFmtId="0" fontId="1" fillId="2" borderId="3" xfId="0" applyFont="1" applyFill="1" applyBorder="1"/>
    <xf numFmtId="0" fontId="4" fillId="3" borderId="0" xfId="0" applyFont="1" applyFill="1" applyBorder="1" applyAlignment="1">
      <alignment horizontal="left"/>
    </xf>
    <xf numFmtId="0" fontId="1" fillId="3" borderId="0" xfId="0" applyFont="1" applyFill="1" applyBorder="1"/>
    <xf numFmtId="0" fontId="0" fillId="3" borderId="0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9" xfId="0" applyBorder="1" applyAlignment="1">
      <alignment horizontal="center"/>
    </xf>
    <xf numFmtId="0" fontId="1" fillId="2" borderId="10" xfId="0" applyFont="1" applyFill="1" applyBorder="1"/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2" borderId="13" xfId="0" applyFont="1" applyFill="1" applyBorder="1"/>
    <xf numFmtId="0" fontId="0" fillId="0" borderId="13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left" wrapText="1"/>
    </xf>
    <xf numFmtId="0" fontId="0" fillId="3" borderId="6" xfId="0" applyFill="1" applyBorder="1"/>
    <xf numFmtId="0" fontId="0" fillId="3" borderId="7" xfId="0" applyFill="1" applyBorder="1"/>
    <xf numFmtId="0" fontId="3" fillId="3" borderId="0" xfId="0" applyFont="1" applyFill="1" applyBorder="1"/>
    <xf numFmtId="0" fontId="0" fillId="0" borderId="14" xfId="0" applyBorder="1" applyAlignment="1">
      <alignment horizontal="center"/>
    </xf>
    <xf numFmtId="0" fontId="1" fillId="2" borderId="2" xfId="0" applyFont="1" applyFill="1" applyBorder="1"/>
    <xf numFmtId="0" fontId="0" fillId="0" borderId="10" xfId="0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0" fillId="0" borderId="7" xfId="0" applyBorder="1"/>
    <xf numFmtId="0" fontId="1" fillId="4" borderId="1" xfId="0" applyFont="1" applyFill="1" applyBorder="1"/>
    <xf numFmtId="0" fontId="3" fillId="4" borderId="1" xfId="0" applyFont="1" applyFill="1" applyBorder="1"/>
    <xf numFmtId="0" fontId="3" fillId="3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4" borderId="1" xfId="0" applyFont="1" applyFill="1" applyBorder="1"/>
    <xf numFmtId="0" fontId="3" fillId="0" borderId="1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1" fillId="0" borderId="17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wrapText="1"/>
    </xf>
    <xf numFmtId="0" fontId="0" fillId="0" borderId="5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2" borderId="1" xfId="0" applyFont="1" applyFill="1" applyBorder="1" applyAlignment="1">
      <alignment horizontal="center" vertical="top" wrapText="1"/>
    </xf>
    <xf numFmtId="0" fontId="0" fillId="0" borderId="19" xfId="0" applyBorder="1" applyAlignment="1">
      <alignment horizontal="center"/>
    </xf>
    <xf numFmtId="0" fontId="1" fillId="5" borderId="1" xfId="0" applyFont="1" applyFill="1" applyBorder="1"/>
    <xf numFmtId="0" fontId="0" fillId="5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4" fillId="5" borderId="0" xfId="0" applyFont="1" applyFill="1"/>
    <xf numFmtId="0" fontId="12" fillId="3" borderId="16" xfId="0" applyFont="1" applyFill="1" applyBorder="1" applyAlignment="1">
      <alignment horizontal="center" vertical="top" wrapText="1"/>
    </xf>
    <xf numFmtId="0" fontId="10" fillId="3" borderId="16" xfId="0" applyFont="1" applyFill="1" applyBorder="1" applyAlignment="1">
      <alignment horizontal="center" vertical="top" wrapText="1"/>
    </xf>
    <xf numFmtId="0" fontId="13" fillId="3" borderId="15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left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0" fillId="3" borderId="0" xfId="0" applyFill="1"/>
    <xf numFmtId="0" fontId="10" fillId="0" borderId="17" xfId="0" applyFont="1" applyBorder="1" applyAlignment="1">
      <alignment horizontal="center" vertical="top" wrapText="1"/>
    </xf>
    <xf numFmtId="0" fontId="4" fillId="0" borderId="20" xfId="0" applyFont="1" applyBorder="1"/>
    <xf numFmtId="0" fontId="4" fillId="3" borderId="20" xfId="0" applyFont="1" applyFill="1" applyBorder="1"/>
    <xf numFmtId="0" fontId="4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93"/>
  <sheetViews>
    <sheetView topLeftCell="A55" workbookViewId="0">
      <selection activeCell="B580" sqref="B580"/>
    </sheetView>
  </sheetViews>
  <sheetFormatPr defaultRowHeight="15.75"/>
  <cols>
    <col min="1" max="1" width="6" style="1" customWidth="1"/>
    <col min="2" max="2" width="50.7109375" style="2" customWidth="1"/>
    <col min="3" max="3" width="15.28515625" style="1" customWidth="1"/>
    <col min="4" max="4" width="23.140625" style="7" hidden="1" customWidth="1"/>
    <col min="5" max="5" width="11.7109375" style="58" hidden="1" customWidth="1"/>
    <col min="6" max="6" width="14.85546875" style="58" customWidth="1"/>
    <col min="9" max="9" width="0" hidden="1" customWidth="1"/>
    <col min="13" max="13" width="0" hidden="1" customWidth="1"/>
  </cols>
  <sheetData>
    <row r="1" spans="1:13" ht="29.25" customHeight="1">
      <c r="A1" s="8"/>
      <c r="B1" s="3" t="s">
        <v>1</v>
      </c>
      <c r="C1" s="6" t="s">
        <v>229</v>
      </c>
      <c r="D1" s="4" t="s">
        <v>228</v>
      </c>
      <c r="E1" s="6" t="s">
        <v>463</v>
      </c>
      <c r="F1" s="6" t="s">
        <v>463</v>
      </c>
      <c r="M1">
        <v>1.07</v>
      </c>
    </row>
    <row r="2" spans="1:13">
      <c r="B2" s="2" t="s">
        <v>29</v>
      </c>
      <c r="C2" s="1" t="s">
        <v>230</v>
      </c>
      <c r="D2" s="7">
        <v>6100</v>
      </c>
      <c r="E2" s="58">
        <f>D2*$I$2</f>
        <v>7625</v>
      </c>
      <c r="F2" s="58">
        <f>E2*$M$1</f>
        <v>8158.7500000000009</v>
      </c>
      <c r="I2">
        <v>1.25</v>
      </c>
    </row>
    <row r="3" spans="1:13">
      <c r="B3" s="2" t="s">
        <v>29</v>
      </c>
      <c r="C3" s="1" t="s">
        <v>231</v>
      </c>
      <c r="D3" s="7">
        <v>6500</v>
      </c>
      <c r="E3" s="58">
        <f t="shared" ref="E3:E72" si="0">D3*$I$2</f>
        <v>8125</v>
      </c>
      <c r="F3" s="58">
        <f t="shared" ref="F3:F66" si="1">E3*$M$1</f>
        <v>8693.75</v>
      </c>
    </row>
    <row r="4" spans="1:13">
      <c r="B4" s="2" t="s">
        <v>29</v>
      </c>
      <c r="C4" s="1" t="s">
        <v>232</v>
      </c>
      <c r="D4" s="7">
        <v>6900</v>
      </c>
      <c r="E4" s="58">
        <f t="shared" si="0"/>
        <v>8625</v>
      </c>
      <c r="F4" s="58">
        <f t="shared" si="1"/>
        <v>9228.75</v>
      </c>
    </row>
    <row r="5" spans="1:13">
      <c r="B5" s="2" t="s">
        <v>29</v>
      </c>
      <c r="C5" s="1" t="s">
        <v>233</v>
      </c>
      <c r="D5" s="7">
        <v>7150</v>
      </c>
      <c r="E5" s="58">
        <f t="shared" si="0"/>
        <v>8937.5</v>
      </c>
      <c r="F5" s="58">
        <f t="shared" si="1"/>
        <v>9563.125</v>
      </c>
    </row>
    <row r="6" spans="1:13">
      <c r="B6" s="2" t="s">
        <v>29</v>
      </c>
      <c r="C6" s="1" t="s">
        <v>234</v>
      </c>
      <c r="D6" s="7">
        <v>8100</v>
      </c>
      <c r="E6" s="58">
        <f t="shared" si="0"/>
        <v>10125</v>
      </c>
      <c r="F6" s="58">
        <f t="shared" si="1"/>
        <v>10833.75</v>
      </c>
    </row>
    <row r="7" spans="1:13">
      <c r="B7" s="2" t="s">
        <v>29</v>
      </c>
      <c r="C7" s="1" t="s">
        <v>235</v>
      </c>
      <c r="D7" s="7">
        <v>8500</v>
      </c>
      <c r="E7" s="58">
        <f t="shared" si="0"/>
        <v>10625</v>
      </c>
      <c r="F7" s="58">
        <f t="shared" si="1"/>
        <v>11368.75</v>
      </c>
    </row>
    <row r="8" spans="1:13">
      <c r="B8" s="2" t="s">
        <v>30</v>
      </c>
      <c r="C8" s="1" t="s">
        <v>231</v>
      </c>
      <c r="D8" s="7">
        <v>7850</v>
      </c>
      <c r="E8" s="58">
        <f t="shared" si="0"/>
        <v>9812.5</v>
      </c>
      <c r="F8" s="58">
        <f t="shared" si="1"/>
        <v>10499.375</v>
      </c>
    </row>
    <row r="9" spans="1:13">
      <c r="B9" s="2" t="s">
        <v>30</v>
      </c>
      <c r="C9" s="1" t="s">
        <v>232</v>
      </c>
      <c r="D9" s="7">
        <v>8050</v>
      </c>
      <c r="E9" s="58">
        <f>D9*$I$2</f>
        <v>10062.5</v>
      </c>
      <c r="F9" s="58">
        <f t="shared" si="1"/>
        <v>10766.875</v>
      </c>
    </row>
    <row r="10" spans="1:13">
      <c r="B10" s="2" t="s">
        <v>30</v>
      </c>
      <c r="C10" s="1" t="s">
        <v>233</v>
      </c>
      <c r="D10" s="7">
        <v>8250</v>
      </c>
      <c r="E10" s="58">
        <f t="shared" si="0"/>
        <v>10312.5</v>
      </c>
      <c r="F10" s="58">
        <f t="shared" si="1"/>
        <v>11034.375</v>
      </c>
    </row>
    <row r="11" spans="1:13">
      <c r="B11" s="2" t="s">
        <v>30</v>
      </c>
      <c r="C11" s="1" t="s">
        <v>234</v>
      </c>
      <c r="D11" s="7">
        <v>8600</v>
      </c>
      <c r="E11" s="58">
        <f t="shared" si="0"/>
        <v>10750</v>
      </c>
      <c r="F11" s="58">
        <f t="shared" si="1"/>
        <v>11502.5</v>
      </c>
    </row>
    <row r="12" spans="1:13">
      <c r="B12" s="2" t="s">
        <v>30</v>
      </c>
      <c r="C12" s="1" t="s">
        <v>235</v>
      </c>
      <c r="D12" s="7">
        <v>9100</v>
      </c>
      <c r="E12" s="58">
        <f t="shared" si="0"/>
        <v>11375</v>
      </c>
      <c r="F12" s="58">
        <f t="shared" si="1"/>
        <v>12171.25</v>
      </c>
    </row>
    <row r="13" spans="1:13">
      <c r="B13" s="2" t="s">
        <v>30</v>
      </c>
      <c r="C13" s="1" t="s">
        <v>230</v>
      </c>
      <c r="D13" s="7">
        <v>7750</v>
      </c>
      <c r="E13" s="58">
        <f t="shared" si="0"/>
        <v>9687.5</v>
      </c>
      <c r="F13" s="58">
        <f t="shared" si="1"/>
        <v>10365.625</v>
      </c>
    </row>
    <row r="14" spans="1:13">
      <c r="B14" s="2" t="s">
        <v>31</v>
      </c>
      <c r="C14" s="1" t="s">
        <v>233</v>
      </c>
      <c r="D14" s="7">
        <v>7150</v>
      </c>
      <c r="E14" s="58">
        <f t="shared" si="0"/>
        <v>8937.5</v>
      </c>
      <c r="F14" s="58">
        <f t="shared" si="1"/>
        <v>9563.125</v>
      </c>
    </row>
    <row r="15" spans="1:13">
      <c r="B15" s="2" t="s">
        <v>31</v>
      </c>
      <c r="C15" s="1" t="s">
        <v>234</v>
      </c>
      <c r="D15" s="7">
        <v>7650</v>
      </c>
      <c r="E15" s="58">
        <f t="shared" si="0"/>
        <v>9562.5</v>
      </c>
      <c r="F15" s="58">
        <f t="shared" si="1"/>
        <v>10231.875</v>
      </c>
    </row>
    <row r="16" spans="1:13">
      <c r="B16" s="2" t="s">
        <v>31</v>
      </c>
      <c r="C16" s="1" t="s">
        <v>235</v>
      </c>
      <c r="D16" s="7">
        <v>8200</v>
      </c>
      <c r="E16" s="58">
        <f t="shared" si="0"/>
        <v>10250</v>
      </c>
      <c r="F16" s="58">
        <f t="shared" si="1"/>
        <v>10967.5</v>
      </c>
    </row>
    <row r="17" spans="2:6">
      <c r="B17" s="2" t="s">
        <v>31</v>
      </c>
      <c r="C17" s="1" t="s">
        <v>230</v>
      </c>
      <c r="D17" s="7">
        <v>6100</v>
      </c>
      <c r="E17" s="58">
        <f t="shared" si="0"/>
        <v>7625</v>
      </c>
      <c r="F17" s="58">
        <f t="shared" si="1"/>
        <v>8158.7500000000009</v>
      </c>
    </row>
    <row r="18" spans="2:6">
      <c r="B18" s="2" t="s">
        <v>31</v>
      </c>
      <c r="C18" s="1" t="s">
        <v>231</v>
      </c>
      <c r="D18" s="7">
        <v>6500</v>
      </c>
      <c r="E18" s="58">
        <f t="shared" si="0"/>
        <v>8125</v>
      </c>
      <c r="F18" s="58">
        <f t="shared" si="1"/>
        <v>8693.75</v>
      </c>
    </row>
    <row r="19" spans="2:6">
      <c r="B19" s="2" t="s">
        <v>31</v>
      </c>
      <c r="C19" s="1" t="s">
        <v>232</v>
      </c>
      <c r="D19" s="7">
        <v>6700</v>
      </c>
      <c r="E19" s="58">
        <f t="shared" si="0"/>
        <v>8375</v>
      </c>
      <c r="F19" s="58">
        <f t="shared" si="1"/>
        <v>8961.25</v>
      </c>
    </row>
    <row r="20" spans="2:6">
      <c r="B20" s="2" t="s">
        <v>32</v>
      </c>
      <c r="C20" s="1" t="s">
        <v>230</v>
      </c>
      <c r="D20" s="7">
        <v>12600</v>
      </c>
      <c r="E20" s="58">
        <f t="shared" si="0"/>
        <v>15750</v>
      </c>
      <c r="F20" s="58">
        <f t="shared" si="1"/>
        <v>16852.5</v>
      </c>
    </row>
    <row r="21" spans="2:6">
      <c r="B21" s="2" t="s">
        <v>32</v>
      </c>
      <c r="C21" s="1" t="s">
        <v>231</v>
      </c>
      <c r="D21" s="7">
        <v>13000</v>
      </c>
      <c r="E21" s="58">
        <f t="shared" si="0"/>
        <v>16250</v>
      </c>
      <c r="F21" s="58">
        <f t="shared" si="1"/>
        <v>17387.5</v>
      </c>
    </row>
    <row r="22" spans="2:6">
      <c r="B22" s="2" t="s">
        <v>32</v>
      </c>
      <c r="C22" s="1" t="s">
        <v>232</v>
      </c>
      <c r="D22" s="7">
        <v>13200</v>
      </c>
      <c r="E22" s="58">
        <f t="shared" si="0"/>
        <v>16500</v>
      </c>
      <c r="F22" s="58">
        <f t="shared" si="1"/>
        <v>17655</v>
      </c>
    </row>
    <row r="23" spans="2:6">
      <c r="B23" s="2" t="s">
        <v>32</v>
      </c>
      <c r="C23" s="1" t="s">
        <v>233</v>
      </c>
      <c r="D23" s="7">
        <v>14150</v>
      </c>
      <c r="E23" s="58">
        <f t="shared" si="0"/>
        <v>17687.5</v>
      </c>
      <c r="F23" s="58">
        <f t="shared" si="1"/>
        <v>18925.625</v>
      </c>
    </row>
    <row r="24" spans="2:6">
      <c r="B24" s="2" t="s">
        <v>32</v>
      </c>
      <c r="C24" s="1" t="s">
        <v>234</v>
      </c>
      <c r="D24" s="7">
        <v>14650</v>
      </c>
      <c r="E24" s="58">
        <f t="shared" si="0"/>
        <v>18312.5</v>
      </c>
      <c r="F24" s="58">
        <f t="shared" si="1"/>
        <v>19594.375</v>
      </c>
    </row>
    <row r="25" spans="2:6">
      <c r="B25" s="2" t="s">
        <v>32</v>
      </c>
      <c r="C25" s="1" t="s">
        <v>235</v>
      </c>
      <c r="D25" s="7">
        <v>15400</v>
      </c>
      <c r="E25" s="58">
        <f t="shared" si="0"/>
        <v>19250</v>
      </c>
      <c r="F25" s="58">
        <f t="shared" si="1"/>
        <v>20597.5</v>
      </c>
    </row>
    <row r="26" spans="2:6">
      <c r="B26" s="2" t="s">
        <v>345</v>
      </c>
      <c r="C26" s="1" t="s">
        <v>230</v>
      </c>
      <c r="D26" s="7">
        <v>8200</v>
      </c>
      <c r="E26" s="58">
        <f t="shared" si="0"/>
        <v>10250</v>
      </c>
      <c r="F26" s="58">
        <f t="shared" si="1"/>
        <v>10967.5</v>
      </c>
    </row>
    <row r="27" spans="2:6">
      <c r="B27" s="2" t="s">
        <v>345</v>
      </c>
      <c r="C27" s="1" t="s">
        <v>231</v>
      </c>
      <c r="D27" s="7">
        <v>8800</v>
      </c>
      <c r="E27" s="58">
        <f t="shared" si="0"/>
        <v>11000</v>
      </c>
      <c r="F27" s="58">
        <f t="shared" si="1"/>
        <v>11770</v>
      </c>
    </row>
    <row r="28" spans="2:6">
      <c r="B28" s="2" t="s">
        <v>345</v>
      </c>
      <c r="C28" s="1" t="s">
        <v>232</v>
      </c>
      <c r="D28" s="7">
        <v>9300</v>
      </c>
      <c r="E28" s="58">
        <f t="shared" si="0"/>
        <v>11625</v>
      </c>
      <c r="F28" s="58">
        <f t="shared" si="1"/>
        <v>12438.75</v>
      </c>
    </row>
    <row r="29" spans="2:6">
      <c r="B29" s="2" t="s">
        <v>345</v>
      </c>
      <c r="C29" s="1" t="s">
        <v>233</v>
      </c>
      <c r="D29" s="7">
        <v>10050</v>
      </c>
      <c r="E29" s="58">
        <f t="shared" si="0"/>
        <v>12562.5</v>
      </c>
      <c r="F29" s="58">
        <f t="shared" si="1"/>
        <v>13441.875</v>
      </c>
    </row>
    <row r="30" spans="2:6">
      <c r="B30" s="2" t="s">
        <v>345</v>
      </c>
      <c r="C30" s="1" t="s">
        <v>234</v>
      </c>
      <c r="D30" s="7">
        <v>10600</v>
      </c>
      <c r="E30" s="58">
        <f t="shared" si="0"/>
        <v>13250</v>
      </c>
      <c r="F30" s="58">
        <f t="shared" si="1"/>
        <v>14177.5</v>
      </c>
    </row>
    <row r="31" spans="2:6">
      <c r="B31" s="2" t="s">
        <v>345</v>
      </c>
      <c r="C31" s="1" t="s">
        <v>235</v>
      </c>
      <c r="D31" s="7">
        <v>11800</v>
      </c>
      <c r="E31" s="58">
        <f t="shared" si="0"/>
        <v>14750</v>
      </c>
      <c r="F31" s="58">
        <f t="shared" si="1"/>
        <v>15782.500000000002</v>
      </c>
    </row>
    <row r="32" spans="2:6">
      <c r="B32" s="2" t="s">
        <v>245</v>
      </c>
      <c r="C32" s="1" t="s">
        <v>230</v>
      </c>
      <c r="D32" s="7">
        <v>6700</v>
      </c>
      <c r="E32" s="58">
        <f t="shared" si="0"/>
        <v>8375</v>
      </c>
      <c r="F32" s="58">
        <f t="shared" si="1"/>
        <v>8961.25</v>
      </c>
    </row>
    <row r="33" spans="2:6">
      <c r="B33" s="2" t="s">
        <v>245</v>
      </c>
      <c r="C33" s="1" t="s">
        <v>231</v>
      </c>
      <c r="D33" s="7">
        <v>7000</v>
      </c>
      <c r="E33" s="58">
        <f t="shared" si="0"/>
        <v>8750</v>
      </c>
      <c r="F33" s="58">
        <f t="shared" si="1"/>
        <v>9362.5</v>
      </c>
    </row>
    <row r="34" spans="2:6">
      <c r="B34" s="2" t="s">
        <v>245</v>
      </c>
      <c r="C34" s="1" t="s">
        <v>232</v>
      </c>
      <c r="D34" s="7">
        <v>7650</v>
      </c>
      <c r="E34" s="58">
        <f t="shared" si="0"/>
        <v>9562.5</v>
      </c>
      <c r="F34" s="58">
        <f t="shared" si="1"/>
        <v>10231.875</v>
      </c>
    </row>
    <row r="35" spans="2:6">
      <c r="B35" s="2" t="s">
        <v>245</v>
      </c>
      <c r="C35" s="1" t="s">
        <v>233</v>
      </c>
      <c r="D35" s="7">
        <v>8250</v>
      </c>
      <c r="E35" s="58">
        <f t="shared" si="0"/>
        <v>10312.5</v>
      </c>
      <c r="F35" s="58">
        <f t="shared" si="1"/>
        <v>11034.375</v>
      </c>
    </row>
    <row r="36" spans="2:6">
      <c r="B36" s="2" t="s">
        <v>245</v>
      </c>
      <c r="C36" s="1" t="s">
        <v>234</v>
      </c>
      <c r="D36" s="7">
        <v>8900</v>
      </c>
      <c r="E36" s="58">
        <f t="shared" si="0"/>
        <v>11125</v>
      </c>
      <c r="F36" s="58">
        <f t="shared" si="1"/>
        <v>11903.75</v>
      </c>
    </row>
    <row r="37" spans="2:6">
      <c r="B37" s="2" t="s">
        <v>245</v>
      </c>
      <c r="C37" s="1" t="s">
        <v>235</v>
      </c>
      <c r="D37" s="7">
        <v>9550</v>
      </c>
      <c r="E37" s="58">
        <f t="shared" si="0"/>
        <v>11937.5</v>
      </c>
      <c r="F37" s="58">
        <f t="shared" si="1"/>
        <v>12773.125</v>
      </c>
    </row>
    <row r="38" spans="2:6">
      <c r="B38" s="2" t="s">
        <v>33</v>
      </c>
      <c r="C38" s="1" t="s">
        <v>230</v>
      </c>
      <c r="D38" s="7">
        <v>6400</v>
      </c>
      <c r="E38" s="58">
        <f t="shared" si="0"/>
        <v>8000</v>
      </c>
      <c r="F38" s="58">
        <f t="shared" si="1"/>
        <v>8560</v>
      </c>
    </row>
    <row r="39" spans="2:6">
      <c r="B39" s="2" t="s">
        <v>33</v>
      </c>
      <c r="C39" s="1" t="s">
        <v>231</v>
      </c>
      <c r="D39" s="7">
        <v>6650</v>
      </c>
      <c r="E39" s="58">
        <f t="shared" si="0"/>
        <v>8312.5</v>
      </c>
      <c r="F39" s="58">
        <f t="shared" si="1"/>
        <v>8894.375</v>
      </c>
    </row>
    <row r="40" spans="2:6">
      <c r="B40" s="2" t="s">
        <v>33</v>
      </c>
      <c r="C40" s="1" t="s">
        <v>232</v>
      </c>
      <c r="D40" s="7">
        <v>6800</v>
      </c>
      <c r="E40" s="58">
        <f t="shared" si="0"/>
        <v>8500</v>
      </c>
      <c r="F40" s="58">
        <f t="shared" si="1"/>
        <v>9095</v>
      </c>
    </row>
    <row r="41" spans="2:6">
      <c r="B41" s="2" t="s">
        <v>33</v>
      </c>
      <c r="C41" s="1" t="s">
        <v>233</v>
      </c>
      <c r="D41" s="7">
        <v>7000</v>
      </c>
      <c r="E41" s="58">
        <f t="shared" si="0"/>
        <v>8750</v>
      </c>
      <c r="F41" s="58">
        <f t="shared" si="1"/>
        <v>9362.5</v>
      </c>
    </row>
    <row r="42" spans="2:6">
      <c r="B42" s="2" t="s">
        <v>33</v>
      </c>
      <c r="C42" s="1" t="s">
        <v>234</v>
      </c>
      <c r="D42" s="7">
        <v>7600</v>
      </c>
      <c r="E42" s="58">
        <f t="shared" si="0"/>
        <v>9500</v>
      </c>
      <c r="F42" s="58">
        <f t="shared" si="1"/>
        <v>10165</v>
      </c>
    </row>
    <row r="43" spans="2:6">
      <c r="B43" s="2" t="s">
        <v>33</v>
      </c>
      <c r="C43" s="1" t="s">
        <v>235</v>
      </c>
      <c r="D43" s="7">
        <v>8200</v>
      </c>
      <c r="E43" s="58">
        <f t="shared" si="0"/>
        <v>10250</v>
      </c>
      <c r="F43" s="58">
        <f t="shared" si="1"/>
        <v>10967.5</v>
      </c>
    </row>
    <row r="44" spans="2:6">
      <c r="B44" s="2" t="s">
        <v>525</v>
      </c>
      <c r="C44" s="30" t="s">
        <v>338</v>
      </c>
      <c r="D44" s="7">
        <v>11550</v>
      </c>
      <c r="E44" s="58">
        <v>13860</v>
      </c>
      <c r="F44" s="58">
        <f t="shared" si="1"/>
        <v>14830.2</v>
      </c>
    </row>
    <row r="45" spans="2:6">
      <c r="B45" s="2" t="s">
        <v>525</v>
      </c>
      <c r="C45" s="30" t="s">
        <v>339</v>
      </c>
      <c r="D45" s="7">
        <v>11950</v>
      </c>
      <c r="E45" s="58">
        <v>14340</v>
      </c>
      <c r="F45" s="58">
        <f t="shared" si="1"/>
        <v>15343.800000000001</v>
      </c>
    </row>
    <row r="46" spans="2:6">
      <c r="B46" s="2" t="s">
        <v>525</v>
      </c>
      <c r="C46" s="30" t="s">
        <v>340</v>
      </c>
      <c r="D46" s="7">
        <v>12200</v>
      </c>
      <c r="E46" s="58">
        <v>14650</v>
      </c>
      <c r="F46" s="58">
        <f t="shared" si="1"/>
        <v>15675.500000000002</v>
      </c>
    </row>
    <row r="47" spans="2:6">
      <c r="B47" s="2" t="s">
        <v>525</v>
      </c>
      <c r="C47" s="30" t="s">
        <v>341</v>
      </c>
      <c r="D47" s="7">
        <v>12800</v>
      </c>
      <c r="E47" s="58">
        <v>15360</v>
      </c>
      <c r="F47" s="58">
        <f t="shared" si="1"/>
        <v>16435.2</v>
      </c>
    </row>
    <row r="48" spans="2:6">
      <c r="B48" s="2" t="s">
        <v>525</v>
      </c>
      <c r="C48" s="30" t="s">
        <v>342</v>
      </c>
      <c r="D48" s="7">
        <v>13750</v>
      </c>
      <c r="E48" s="58">
        <v>16500</v>
      </c>
      <c r="F48" s="58">
        <f t="shared" si="1"/>
        <v>17655</v>
      </c>
    </row>
    <row r="49" spans="2:6">
      <c r="B49" s="2" t="s">
        <v>525</v>
      </c>
      <c r="C49" s="30" t="s">
        <v>343</v>
      </c>
      <c r="D49" s="7">
        <v>14350</v>
      </c>
      <c r="E49" s="58">
        <v>17250</v>
      </c>
      <c r="F49" s="58">
        <f t="shared" si="1"/>
        <v>18457.5</v>
      </c>
    </row>
    <row r="50" spans="2:6">
      <c r="B50" s="2" t="s">
        <v>34</v>
      </c>
      <c r="C50" s="1" t="s">
        <v>232</v>
      </c>
      <c r="D50" s="7">
        <v>8200</v>
      </c>
      <c r="E50" s="58">
        <f t="shared" si="0"/>
        <v>10250</v>
      </c>
      <c r="F50" s="58">
        <f t="shared" si="1"/>
        <v>10967.5</v>
      </c>
    </row>
    <row r="51" spans="2:6">
      <c r="B51" s="2" t="s">
        <v>34</v>
      </c>
      <c r="C51" s="1" t="s">
        <v>233</v>
      </c>
      <c r="D51" s="7">
        <v>8600</v>
      </c>
      <c r="E51" s="58">
        <f t="shared" si="0"/>
        <v>10750</v>
      </c>
      <c r="F51" s="58">
        <f t="shared" si="1"/>
        <v>11502.5</v>
      </c>
    </row>
    <row r="52" spans="2:6">
      <c r="B52" s="2" t="s">
        <v>34</v>
      </c>
      <c r="C52" s="1" t="s">
        <v>234</v>
      </c>
      <c r="D52" s="7">
        <v>9200</v>
      </c>
      <c r="E52" s="58">
        <f t="shared" si="0"/>
        <v>11500</v>
      </c>
      <c r="F52" s="58">
        <f t="shared" si="1"/>
        <v>12305</v>
      </c>
    </row>
    <row r="53" spans="2:6">
      <c r="B53" s="2" t="s">
        <v>34</v>
      </c>
      <c r="C53" s="1" t="s">
        <v>235</v>
      </c>
      <c r="D53" s="7">
        <v>9700</v>
      </c>
      <c r="E53" s="58">
        <f t="shared" si="0"/>
        <v>12125</v>
      </c>
      <c r="F53" s="58">
        <f t="shared" si="1"/>
        <v>12973.75</v>
      </c>
    </row>
    <row r="54" spans="2:6">
      <c r="B54" s="2" t="s">
        <v>34</v>
      </c>
      <c r="C54" s="1" t="s">
        <v>230</v>
      </c>
      <c r="D54" s="7">
        <v>7600</v>
      </c>
      <c r="E54" s="58">
        <f t="shared" si="0"/>
        <v>9500</v>
      </c>
      <c r="F54" s="58">
        <f t="shared" si="1"/>
        <v>10165</v>
      </c>
    </row>
    <row r="55" spans="2:6">
      <c r="B55" s="2" t="s">
        <v>34</v>
      </c>
      <c r="C55" s="1" t="s">
        <v>231</v>
      </c>
      <c r="D55" s="7">
        <v>7900</v>
      </c>
      <c r="E55" s="58">
        <f t="shared" si="0"/>
        <v>9875</v>
      </c>
      <c r="F55" s="58">
        <f t="shared" si="1"/>
        <v>10566.25</v>
      </c>
    </row>
    <row r="56" spans="2:6">
      <c r="B56" s="2" t="s">
        <v>35</v>
      </c>
      <c r="C56" s="1" t="s">
        <v>230</v>
      </c>
      <c r="D56" s="7">
        <v>7800</v>
      </c>
      <c r="E56" s="58">
        <f t="shared" si="0"/>
        <v>9750</v>
      </c>
      <c r="F56" s="58">
        <f t="shared" si="1"/>
        <v>10432.5</v>
      </c>
    </row>
    <row r="57" spans="2:6">
      <c r="B57" s="2" t="s">
        <v>35</v>
      </c>
      <c r="C57" s="1" t="s">
        <v>231</v>
      </c>
      <c r="D57" s="7">
        <v>7900</v>
      </c>
      <c r="E57" s="58">
        <f t="shared" si="0"/>
        <v>9875</v>
      </c>
      <c r="F57" s="58">
        <f t="shared" si="1"/>
        <v>10566.25</v>
      </c>
    </row>
    <row r="58" spans="2:6">
      <c r="B58" s="2" t="s">
        <v>35</v>
      </c>
      <c r="C58" s="1" t="s">
        <v>232</v>
      </c>
      <c r="D58" s="7">
        <v>8000</v>
      </c>
      <c r="E58" s="58">
        <f t="shared" si="0"/>
        <v>10000</v>
      </c>
      <c r="F58" s="58">
        <f t="shared" si="1"/>
        <v>10700</v>
      </c>
    </row>
    <row r="59" spans="2:6">
      <c r="B59" s="2" t="s">
        <v>35</v>
      </c>
      <c r="C59" s="1" t="s">
        <v>233</v>
      </c>
      <c r="D59" s="7">
        <v>8250</v>
      </c>
      <c r="E59" s="58">
        <f t="shared" si="0"/>
        <v>10312.5</v>
      </c>
      <c r="F59" s="58">
        <f t="shared" si="1"/>
        <v>11034.375</v>
      </c>
    </row>
    <row r="60" spans="2:6">
      <c r="B60" s="2" t="s">
        <v>35</v>
      </c>
      <c r="C60" s="1" t="s">
        <v>234</v>
      </c>
      <c r="D60" s="7">
        <v>8400</v>
      </c>
      <c r="E60" s="58">
        <f t="shared" si="0"/>
        <v>10500</v>
      </c>
      <c r="F60" s="58">
        <f t="shared" si="1"/>
        <v>11235</v>
      </c>
    </row>
    <row r="61" spans="2:6">
      <c r="B61" s="2" t="s">
        <v>35</v>
      </c>
      <c r="C61" s="1" t="s">
        <v>235</v>
      </c>
      <c r="D61" s="7">
        <v>8700</v>
      </c>
      <c r="E61" s="58">
        <f t="shared" si="0"/>
        <v>10875</v>
      </c>
      <c r="F61" s="58">
        <f t="shared" si="1"/>
        <v>11636.25</v>
      </c>
    </row>
    <row r="62" spans="2:6">
      <c r="B62" s="2" t="s">
        <v>36</v>
      </c>
      <c r="C62" s="1" t="s">
        <v>230</v>
      </c>
      <c r="D62" s="7">
        <v>8100</v>
      </c>
      <c r="E62" s="58">
        <f t="shared" si="0"/>
        <v>10125</v>
      </c>
      <c r="F62" s="58">
        <f t="shared" si="1"/>
        <v>10833.75</v>
      </c>
    </row>
    <row r="63" spans="2:6">
      <c r="B63" s="2" t="s">
        <v>36</v>
      </c>
      <c r="C63" s="1" t="s">
        <v>231</v>
      </c>
      <c r="D63" s="7">
        <v>8400</v>
      </c>
      <c r="E63" s="58">
        <f t="shared" si="0"/>
        <v>10500</v>
      </c>
      <c r="F63" s="58">
        <f t="shared" si="1"/>
        <v>11235</v>
      </c>
    </row>
    <row r="64" spans="2:6">
      <c r="B64" s="2" t="s">
        <v>36</v>
      </c>
      <c r="C64" s="1" t="s">
        <v>232</v>
      </c>
      <c r="D64" s="7">
        <v>8700</v>
      </c>
      <c r="E64" s="58">
        <f t="shared" si="0"/>
        <v>10875</v>
      </c>
      <c r="F64" s="58">
        <f t="shared" si="1"/>
        <v>11636.25</v>
      </c>
    </row>
    <row r="65" spans="2:6">
      <c r="B65" s="2" t="s">
        <v>36</v>
      </c>
      <c r="C65" s="1" t="s">
        <v>233</v>
      </c>
      <c r="D65" s="7">
        <v>9100</v>
      </c>
      <c r="E65" s="58">
        <f t="shared" si="0"/>
        <v>11375</v>
      </c>
      <c r="F65" s="58">
        <f t="shared" si="1"/>
        <v>12171.25</v>
      </c>
    </row>
    <row r="66" spans="2:6">
      <c r="B66" s="2" t="s">
        <v>36</v>
      </c>
      <c r="C66" s="1" t="s">
        <v>234</v>
      </c>
      <c r="D66" s="7">
        <v>9800</v>
      </c>
      <c r="E66" s="58">
        <f t="shared" si="0"/>
        <v>12250</v>
      </c>
      <c r="F66" s="58">
        <f t="shared" si="1"/>
        <v>13107.5</v>
      </c>
    </row>
    <row r="67" spans="2:6">
      <c r="B67" s="2" t="s">
        <v>36</v>
      </c>
      <c r="C67" s="1" t="s">
        <v>235</v>
      </c>
      <c r="D67" s="7">
        <v>10500</v>
      </c>
      <c r="E67" s="58">
        <f t="shared" si="0"/>
        <v>13125</v>
      </c>
      <c r="F67" s="58">
        <f t="shared" ref="F67:F130" si="2">E67*$M$1</f>
        <v>14043.75</v>
      </c>
    </row>
    <row r="68" spans="2:6">
      <c r="B68" s="85" t="s">
        <v>527</v>
      </c>
      <c r="C68" s="86" t="s">
        <v>230</v>
      </c>
      <c r="D68" s="87">
        <v>10650</v>
      </c>
      <c r="E68" s="88">
        <v>15375</v>
      </c>
      <c r="F68" s="88">
        <f t="shared" si="2"/>
        <v>16451.25</v>
      </c>
    </row>
    <row r="69" spans="2:6">
      <c r="B69" s="85" t="s">
        <v>527</v>
      </c>
      <c r="C69" s="86" t="s">
        <v>231</v>
      </c>
      <c r="D69" s="87">
        <v>11150</v>
      </c>
      <c r="E69" s="88">
        <v>16537.5</v>
      </c>
      <c r="F69" s="88">
        <f t="shared" si="2"/>
        <v>17695.125</v>
      </c>
    </row>
    <row r="70" spans="2:6">
      <c r="B70" s="2" t="s">
        <v>37</v>
      </c>
      <c r="C70" s="1" t="s">
        <v>230</v>
      </c>
      <c r="D70" s="7">
        <v>6100</v>
      </c>
      <c r="E70" s="58">
        <f t="shared" si="0"/>
        <v>7625</v>
      </c>
      <c r="F70" s="58">
        <f t="shared" si="2"/>
        <v>8158.7500000000009</v>
      </c>
    </row>
    <row r="71" spans="2:6">
      <c r="B71" s="2" t="s">
        <v>37</v>
      </c>
      <c r="C71" s="1" t="s">
        <v>231</v>
      </c>
      <c r="D71" s="7">
        <v>6400</v>
      </c>
      <c r="E71" s="58">
        <f t="shared" si="0"/>
        <v>8000</v>
      </c>
      <c r="F71" s="58">
        <f t="shared" si="2"/>
        <v>8560</v>
      </c>
    </row>
    <row r="72" spans="2:6">
      <c r="B72" s="2" t="s">
        <v>37</v>
      </c>
      <c r="C72" s="1" t="s">
        <v>232</v>
      </c>
      <c r="D72" s="7">
        <v>6700</v>
      </c>
      <c r="E72" s="58">
        <f t="shared" si="0"/>
        <v>8375</v>
      </c>
      <c r="F72" s="58">
        <f t="shared" si="2"/>
        <v>8961.25</v>
      </c>
    </row>
    <row r="73" spans="2:6">
      <c r="B73" s="2" t="s">
        <v>37</v>
      </c>
      <c r="C73" s="1" t="s">
        <v>233</v>
      </c>
      <c r="D73" s="7">
        <v>6900</v>
      </c>
      <c r="E73" s="58">
        <f t="shared" ref="E73:E136" si="3">D73*$I$2</f>
        <v>8625</v>
      </c>
      <c r="F73" s="58">
        <f t="shared" si="2"/>
        <v>9228.75</v>
      </c>
    </row>
    <row r="74" spans="2:6">
      <c r="B74" s="2" t="s">
        <v>37</v>
      </c>
      <c r="C74" s="1" t="s">
        <v>234</v>
      </c>
      <c r="D74" s="7">
        <v>7300</v>
      </c>
      <c r="E74" s="58">
        <f t="shared" si="3"/>
        <v>9125</v>
      </c>
      <c r="F74" s="58">
        <f t="shared" si="2"/>
        <v>9763.75</v>
      </c>
    </row>
    <row r="75" spans="2:6">
      <c r="B75" s="2" t="s">
        <v>37</v>
      </c>
      <c r="C75" s="1" t="s">
        <v>235</v>
      </c>
      <c r="D75" s="7">
        <v>8000</v>
      </c>
      <c r="E75" s="58">
        <f t="shared" si="3"/>
        <v>10000</v>
      </c>
      <c r="F75" s="58">
        <f t="shared" si="2"/>
        <v>10700</v>
      </c>
    </row>
    <row r="76" spans="2:6">
      <c r="B76" s="2" t="s">
        <v>38</v>
      </c>
      <c r="C76" s="1" t="s">
        <v>232</v>
      </c>
      <c r="D76" s="7">
        <v>6700</v>
      </c>
      <c r="E76" s="58">
        <f t="shared" si="3"/>
        <v>8375</v>
      </c>
      <c r="F76" s="58">
        <f t="shared" si="2"/>
        <v>8961.25</v>
      </c>
    </row>
    <row r="77" spans="2:6">
      <c r="B77" s="2" t="s">
        <v>38</v>
      </c>
      <c r="C77" s="1" t="s">
        <v>233</v>
      </c>
      <c r="D77" s="7">
        <v>6900</v>
      </c>
      <c r="E77" s="58">
        <f t="shared" si="3"/>
        <v>8625</v>
      </c>
      <c r="F77" s="58">
        <f t="shared" si="2"/>
        <v>9228.75</v>
      </c>
    </row>
    <row r="78" spans="2:6">
      <c r="B78" s="2" t="s">
        <v>38</v>
      </c>
      <c r="C78" s="1" t="s">
        <v>234</v>
      </c>
      <c r="D78" s="7">
        <v>7300</v>
      </c>
      <c r="E78" s="58">
        <f t="shared" si="3"/>
        <v>9125</v>
      </c>
      <c r="F78" s="58">
        <f t="shared" si="2"/>
        <v>9763.75</v>
      </c>
    </row>
    <row r="79" spans="2:6">
      <c r="B79" s="2" t="s">
        <v>38</v>
      </c>
      <c r="C79" s="1" t="s">
        <v>235</v>
      </c>
      <c r="D79" s="7">
        <v>8000</v>
      </c>
      <c r="E79" s="58">
        <f t="shared" si="3"/>
        <v>10000</v>
      </c>
      <c r="F79" s="58">
        <f t="shared" si="2"/>
        <v>10700</v>
      </c>
    </row>
    <row r="80" spans="2:6">
      <c r="B80" s="2" t="s">
        <v>38</v>
      </c>
      <c r="C80" s="1" t="s">
        <v>230</v>
      </c>
      <c r="D80" s="7">
        <v>6100</v>
      </c>
      <c r="E80" s="58">
        <f t="shared" si="3"/>
        <v>7625</v>
      </c>
      <c r="F80" s="58">
        <f t="shared" si="2"/>
        <v>8158.7500000000009</v>
      </c>
    </row>
    <row r="81" spans="2:6">
      <c r="B81" s="2" t="s">
        <v>38</v>
      </c>
      <c r="C81" s="1" t="s">
        <v>231</v>
      </c>
      <c r="D81" s="7">
        <v>6400</v>
      </c>
      <c r="E81" s="58">
        <f t="shared" si="3"/>
        <v>8000</v>
      </c>
      <c r="F81" s="58">
        <f t="shared" si="2"/>
        <v>8560</v>
      </c>
    </row>
    <row r="82" spans="2:6">
      <c r="B82" s="2" t="s">
        <v>39</v>
      </c>
      <c r="C82" s="1" t="s">
        <v>234</v>
      </c>
      <c r="D82" s="7">
        <v>14500</v>
      </c>
      <c r="E82" s="58">
        <f t="shared" si="3"/>
        <v>18125</v>
      </c>
      <c r="F82" s="58">
        <f t="shared" si="2"/>
        <v>19393.75</v>
      </c>
    </row>
    <row r="83" spans="2:6">
      <c r="B83" s="2" t="s">
        <v>39</v>
      </c>
      <c r="C83" s="1" t="s">
        <v>231</v>
      </c>
      <c r="D83" s="7">
        <v>12100</v>
      </c>
      <c r="E83" s="58">
        <f t="shared" si="3"/>
        <v>15125</v>
      </c>
      <c r="F83" s="58">
        <f t="shared" si="2"/>
        <v>16183.750000000002</v>
      </c>
    </row>
    <row r="84" spans="2:6">
      <c r="B84" s="2" t="s">
        <v>39</v>
      </c>
      <c r="C84" s="1" t="s">
        <v>232</v>
      </c>
      <c r="D84" s="7">
        <v>12400</v>
      </c>
      <c r="E84" s="58">
        <f t="shared" si="3"/>
        <v>15500</v>
      </c>
      <c r="F84" s="58">
        <f t="shared" si="2"/>
        <v>16585</v>
      </c>
    </row>
    <row r="85" spans="2:6">
      <c r="B85" s="2" t="s">
        <v>39</v>
      </c>
      <c r="C85" s="1" t="s">
        <v>233</v>
      </c>
      <c r="D85" s="7">
        <v>13000</v>
      </c>
      <c r="E85" s="58">
        <f t="shared" si="3"/>
        <v>16250</v>
      </c>
      <c r="F85" s="58">
        <f t="shared" si="2"/>
        <v>17387.5</v>
      </c>
    </row>
    <row r="86" spans="2:6">
      <c r="B86" s="2" t="s">
        <v>40</v>
      </c>
      <c r="C86" s="1" t="s">
        <v>235</v>
      </c>
      <c r="D86" s="7">
        <v>15500</v>
      </c>
      <c r="E86" s="58">
        <f t="shared" si="3"/>
        <v>19375</v>
      </c>
      <c r="F86" s="58">
        <f t="shared" si="2"/>
        <v>20731.25</v>
      </c>
    </row>
    <row r="87" spans="2:6">
      <c r="B87" s="2" t="s">
        <v>40</v>
      </c>
      <c r="C87" s="1" t="s">
        <v>230</v>
      </c>
      <c r="D87" s="7">
        <v>11200</v>
      </c>
      <c r="E87" s="58">
        <f t="shared" si="3"/>
        <v>14000</v>
      </c>
      <c r="F87" s="58">
        <f t="shared" si="2"/>
        <v>14980</v>
      </c>
    </row>
    <row r="88" spans="2:6">
      <c r="B88" s="2" t="s">
        <v>40</v>
      </c>
      <c r="C88" s="1" t="s">
        <v>231</v>
      </c>
      <c r="D88" s="7">
        <v>11800</v>
      </c>
      <c r="E88" s="58">
        <f t="shared" si="3"/>
        <v>14750</v>
      </c>
      <c r="F88" s="58">
        <f t="shared" si="2"/>
        <v>15782.500000000002</v>
      </c>
    </row>
    <row r="89" spans="2:6">
      <c r="B89" s="2" t="s">
        <v>40</v>
      </c>
      <c r="C89" s="1" t="s">
        <v>232</v>
      </c>
      <c r="D89" s="7">
        <v>12300</v>
      </c>
      <c r="E89" s="58">
        <f t="shared" si="3"/>
        <v>15375</v>
      </c>
      <c r="F89" s="58">
        <f t="shared" si="2"/>
        <v>16451.25</v>
      </c>
    </row>
    <row r="90" spans="2:6">
      <c r="B90" s="2" t="s">
        <v>40</v>
      </c>
      <c r="C90" s="1" t="s">
        <v>233</v>
      </c>
      <c r="D90" s="7">
        <v>12700</v>
      </c>
      <c r="E90" s="58">
        <f t="shared" si="3"/>
        <v>15875</v>
      </c>
      <c r="F90" s="58">
        <f t="shared" si="2"/>
        <v>16986.25</v>
      </c>
    </row>
    <row r="91" spans="2:6">
      <c r="B91" s="2" t="s">
        <v>40</v>
      </c>
      <c r="C91" s="1" t="s">
        <v>234</v>
      </c>
      <c r="D91" s="7">
        <v>13900</v>
      </c>
      <c r="E91" s="58">
        <f t="shared" si="3"/>
        <v>17375</v>
      </c>
      <c r="F91" s="58">
        <f t="shared" si="2"/>
        <v>18591.25</v>
      </c>
    </row>
    <row r="92" spans="2:6">
      <c r="B92" s="2" t="s">
        <v>41</v>
      </c>
      <c r="C92" s="1" t="s">
        <v>233</v>
      </c>
      <c r="D92" s="7">
        <v>11700</v>
      </c>
      <c r="E92" s="58">
        <f t="shared" si="3"/>
        <v>14625</v>
      </c>
      <c r="F92" s="58">
        <f t="shared" si="2"/>
        <v>15648.75</v>
      </c>
    </row>
    <row r="93" spans="2:6">
      <c r="B93" s="2" t="s">
        <v>41</v>
      </c>
      <c r="C93" s="1" t="s">
        <v>234</v>
      </c>
      <c r="D93" s="7">
        <v>12900</v>
      </c>
      <c r="E93" s="58">
        <f t="shared" si="3"/>
        <v>16125</v>
      </c>
      <c r="F93" s="58">
        <f t="shared" si="2"/>
        <v>17253.75</v>
      </c>
    </row>
    <row r="94" spans="2:6">
      <c r="B94" s="2" t="s">
        <v>41</v>
      </c>
      <c r="C94" s="1" t="s">
        <v>235</v>
      </c>
      <c r="D94" s="7">
        <v>14500</v>
      </c>
      <c r="E94" s="58">
        <f t="shared" si="3"/>
        <v>18125</v>
      </c>
      <c r="F94" s="58">
        <f t="shared" si="2"/>
        <v>19393.75</v>
      </c>
    </row>
    <row r="95" spans="2:6">
      <c r="B95" s="2" t="s">
        <v>41</v>
      </c>
      <c r="C95" s="1" t="s">
        <v>230</v>
      </c>
      <c r="D95" s="7">
        <v>10200</v>
      </c>
      <c r="E95" s="58">
        <f t="shared" si="3"/>
        <v>12750</v>
      </c>
      <c r="F95" s="58">
        <f t="shared" si="2"/>
        <v>13642.5</v>
      </c>
    </row>
    <row r="96" spans="2:6">
      <c r="B96" s="2" t="s">
        <v>41</v>
      </c>
      <c r="C96" s="1" t="s">
        <v>231</v>
      </c>
      <c r="D96" s="7">
        <v>10800</v>
      </c>
      <c r="E96" s="58">
        <f t="shared" si="3"/>
        <v>13500</v>
      </c>
      <c r="F96" s="58">
        <f t="shared" si="2"/>
        <v>14445</v>
      </c>
    </row>
    <row r="97" spans="2:6">
      <c r="B97" s="2" t="s">
        <v>41</v>
      </c>
      <c r="C97" s="1" t="s">
        <v>232</v>
      </c>
      <c r="D97" s="7">
        <v>11300</v>
      </c>
      <c r="E97" s="58">
        <f t="shared" si="3"/>
        <v>14125</v>
      </c>
      <c r="F97" s="58">
        <f t="shared" si="2"/>
        <v>15113.75</v>
      </c>
    </row>
    <row r="98" spans="2:6">
      <c r="B98" s="2" t="s">
        <v>42</v>
      </c>
      <c r="C98" s="1" t="s">
        <v>230</v>
      </c>
      <c r="D98" s="7">
        <v>5200</v>
      </c>
      <c r="E98" s="58">
        <f t="shared" si="3"/>
        <v>6500</v>
      </c>
      <c r="F98" s="58">
        <f t="shared" si="2"/>
        <v>6955</v>
      </c>
    </row>
    <row r="99" spans="2:6">
      <c r="B99" s="2" t="s">
        <v>42</v>
      </c>
      <c r="C99" s="1" t="s">
        <v>231</v>
      </c>
      <c r="D99" s="7">
        <v>5600</v>
      </c>
      <c r="E99" s="58">
        <f t="shared" si="3"/>
        <v>7000</v>
      </c>
      <c r="F99" s="58">
        <f t="shared" si="2"/>
        <v>7490</v>
      </c>
    </row>
    <row r="100" spans="2:6">
      <c r="B100" s="2" t="s">
        <v>42</v>
      </c>
      <c r="C100" s="1" t="s">
        <v>232</v>
      </c>
      <c r="D100" s="7">
        <v>5900</v>
      </c>
      <c r="E100" s="58">
        <f t="shared" si="3"/>
        <v>7375</v>
      </c>
      <c r="F100" s="58">
        <f t="shared" si="2"/>
        <v>7891.2500000000009</v>
      </c>
    </row>
    <row r="101" spans="2:6">
      <c r="B101" s="2" t="s">
        <v>42</v>
      </c>
      <c r="C101" s="1" t="s">
        <v>233</v>
      </c>
      <c r="D101" s="7">
        <v>6200</v>
      </c>
      <c r="E101" s="58">
        <f t="shared" si="3"/>
        <v>7750</v>
      </c>
      <c r="F101" s="58">
        <f t="shared" si="2"/>
        <v>8292.5</v>
      </c>
    </row>
    <row r="102" spans="2:6">
      <c r="B102" s="2" t="s">
        <v>42</v>
      </c>
      <c r="C102" s="1" t="s">
        <v>234</v>
      </c>
      <c r="D102" s="7">
        <v>6750</v>
      </c>
      <c r="E102" s="58">
        <f t="shared" si="3"/>
        <v>8437.5</v>
      </c>
      <c r="F102" s="58">
        <f t="shared" si="2"/>
        <v>9028.125</v>
      </c>
    </row>
    <row r="103" spans="2:6">
      <c r="B103" s="2" t="s">
        <v>42</v>
      </c>
      <c r="C103" s="1" t="s">
        <v>235</v>
      </c>
      <c r="D103" s="7">
        <v>7450</v>
      </c>
      <c r="E103" s="58">
        <f t="shared" si="3"/>
        <v>9312.5</v>
      </c>
      <c r="F103" s="58">
        <f t="shared" si="2"/>
        <v>9964.375</v>
      </c>
    </row>
    <row r="104" spans="2:6">
      <c r="B104" s="2" t="s">
        <v>43</v>
      </c>
      <c r="C104" s="1" t="s">
        <v>231</v>
      </c>
      <c r="D104" s="7">
        <v>8800</v>
      </c>
      <c r="E104" s="58">
        <f t="shared" si="3"/>
        <v>11000</v>
      </c>
      <c r="F104" s="58">
        <f t="shared" si="2"/>
        <v>11770</v>
      </c>
    </row>
    <row r="105" spans="2:6">
      <c r="B105" s="2" t="s">
        <v>43</v>
      </c>
      <c r="C105" s="1" t="s">
        <v>232</v>
      </c>
      <c r="D105" s="7">
        <v>9000</v>
      </c>
      <c r="E105" s="58">
        <f t="shared" si="3"/>
        <v>11250</v>
      </c>
      <c r="F105" s="58">
        <f t="shared" si="2"/>
        <v>12037.5</v>
      </c>
    </row>
    <row r="106" spans="2:6">
      <c r="B106" s="2" t="s">
        <v>43</v>
      </c>
      <c r="C106" s="1" t="s">
        <v>233</v>
      </c>
      <c r="D106" s="7">
        <v>9300</v>
      </c>
      <c r="E106" s="58">
        <f t="shared" si="3"/>
        <v>11625</v>
      </c>
      <c r="F106" s="58">
        <f t="shared" si="2"/>
        <v>12438.75</v>
      </c>
    </row>
    <row r="107" spans="2:6">
      <c r="B107" s="2" t="s">
        <v>43</v>
      </c>
      <c r="C107" s="1" t="s">
        <v>234</v>
      </c>
      <c r="D107" s="7">
        <v>9900</v>
      </c>
      <c r="E107" s="58">
        <f t="shared" si="3"/>
        <v>12375</v>
      </c>
      <c r="F107" s="58">
        <f t="shared" si="2"/>
        <v>13241.25</v>
      </c>
    </row>
    <row r="108" spans="2:6">
      <c r="B108" s="2" t="s">
        <v>43</v>
      </c>
      <c r="C108" s="1" t="s">
        <v>235</v>
      </c>
      <c r="D108" s="7">
        <v>10600</v>
      </c>
      <c r="E108" s="58">
        <f t="shared" si="3"/>
        <v>13250</v>
      </c>
      <c r="F108" s="58">
        <f t="shared" si="2"/>
        <v>14177.5</v>
      </c>
    </row>
    <row r="109" spans="2:6">
      <c r="B109" s="2" t="s">
        <v>43</v>
      </c>
      <c r="C109" s="1" t="s">
        <v>230</v>
      </c>
      <c r="D109" s="7">
        <v>8000</v>
      </c>
      <c r="E109" s="58">
        <f t="shared" si="3"/>
        <v>10000</v>
      </c>
      <c r="F109" s="58">
        <f t="shared" si="2"/>
        <v>10700</v>
      </c>
    </row>
    <row r="110" spans="2:6">
      <c r="B110" s="2" t="s">
        <v>44</v>
      </c>
      <c r="C110" s="1" t="s">
        <v>230</v>
      </c>
      <c r="D110" s="7">
        <v>7700</v>
      </c>
      <c r="E110" s="58">
        <f t="shared" si="3"/>
        <v>9625</v>
      </c>
      <c r="F110" s="58">
        <f t="shared" si="2"/>
        <v>10298.75</v>
      </c>
    </row>
    <row r="111" spans="2:6">
      <c r="B111" s="2" t="s">
        <v>44</v>
      </c>
      <c r="C111" s="1" t="s">
        <v>231</v>
      </c>
      <c r="D111" s="7">
        <v>7900</v>
      </c>
      <c r="E111" s="58">
        <f t="shared" si="3"/>
        <v>9875</v>
      </c>
      <c r="F111" s="58">
        <f t="shared" si="2"/>
        <v>10566.25</v>
      </c>
    </row>
    <row r="112" spans="2:6">
      <c r="B112" s="2" t="s">
        <v>44</v>
      </c>
      <c r="C112" s="1" t="s">
        <v>232</v>
      </c>
      <c r="D112" s="7">
        <v>8100</v>
      </c>
      <c r="E112" s="58">
        <f t="shared" si="3"/>
        <v>10125</v>
      </c>
      <c r="F112" s="58">
        <f t="shared" si="2"/>
        <v>10833.75</v>
      </c>
    </row>
    <row r="113" spans="2:6">
      <c r="B113" s="2" t="s">
        <v>44</v>
      </c>
      <c r="C113" s="1" t="s">
        <v>233</v>
      </c>
      <c r="D113" s="7">
        <v>8400</v>
      </c>
      <c r="E113" s="58">
        <f t="shared" si="3"/>
        <v>10500</v>
      </c>
      <c r="F113" s="58">
        <f t="shared" si="2"/>
        <v>11235</v>
      </c>
    </row>
    <row r="114" spans="2:6">
      <c r="B114" s="2" t="s">
        <v>44</v>
      </c>
      <c r="C114" s="1" t="s">
        <v>234</v>
      </c>
      <c r="D114" s="7">
        <v>9800</v>
      </c>
      <c r="E114" s="58">
        <f t="shared" si="3"/>
        <v>12250</v>
      </c>
      <c r="F114" s="58">
        <f t="shared" si="2"/>
        <v>13107.5</v>
      </c>
    </row>
    <row r="115" spans="2:6">
      <c r="B115" s="2" t="s">
        <v>44</v>
      </c>
      <c r="C115" s="1" t="s">
        <v>235</v>
      </c>
      <c r="D115" s="7">
        <v>10800</v>
      </c>
      <c r="E115" s="58">
        <f t="shared" si="3"/>
        <v>13500</v>
      </c>
      <c r="F115" s="58">
        <f t="shared" si="2"/>
        <v>14445</v>
      </c>
    </row>
    <row r="116" spans="2:6">
      <c r="B116" s="2" t="s">
        <v>45</v>
      </c>
      <c r="C116" s="1" t="s">
        <v>235</v>
      </c>
      <c r="D116" s="7">
        <v>9500</v>
      </c>
      <c r="E116" s="58">
        <f t="shared" si="3"/>
        <v>11875</v>
      </c>
      <c r="F116" s="58">
        <f t="shared" si="2"/>
        <v>12706.25</v>
      </c>
    </row>
    <row r="117" spans="2:6">
      <c r="B117" s="2" t="s">
        <v>45</v>
      </c>
      <c r="C117" s="1" t="s">
        <v>230</v>
      </c>
      <c r="D117" s="7">
        <v>7750</v>
      </c>
      <c r="E117" s="58">
        <f t="shared" si="3"/>
        <v>9687.5</v>
      </c>
      <c r="F117" s="58">
        <f t="shared" si="2"/>
        <v>10365.625</v>
      </c>
    </row>
    <row r="118" spans="2:6">
      <c r="B118" s="2" t="s">
        <v>45</v>
      </c>
      <c r="C118" s="1" t="s">
        <v>231</v>
      </c>
      <c r="D118" s="7">
        <v>8100</v>
      </c>
      <c r="E118" s="58">
        <f t="shared" si="3"/>
        <v>10125</v>
      </c>
      <c r="F118" s="58">
        <f t="shared" si="2"/>
        <v>10833.75</v>
      </c>
    </row>
    <row r="119" spans="2:6">
      <c r="B119" s="2" t="s">
        <v>45</v>
      </c>
      <c r="C119" s="1" t="s">
        <v>232</v>
      </c>
      <c r="D119" s="7">
        <v>8350</v>
      </c>
      <c r="E119" s="58">
        <f t="shared" si="3"/>
        <v>10437.5</v>
      </c>
      <c r="F119" s="58">
        <f t="shared" si="2"/>
        <v>11168.125</v>
      </c>
    </row>
    <row r="120" spans="2:6">
      <c r="B120" s="2" t="s">
        <v>45</v>
      </c>
      <c r="C120" s="1" t="s">
        <v>233</v>
      </c>
      <c r="D120" s="7">
        <v>8600</v>
      </c>
      <c r="E120" s="58">
        <f t="shared" si="3"/>
        <v>10750</v>
      </c>
      <c r="F120" s="58">
        <f t="shared" si="2"/>
        <v>11502.5</v>
      </c>
    </row>
    <row r="121" spans="2:6">
      <c r="B121" s="2" t="s">
        <v>45</v>
      </c>
      <c r="C121" s="1" t="s">
        <v>234</v>
      </c>
      <c r="D121" s="7">
        <v>8900</v>
      </c>
      <c r="E121" s="58">
        <f t="shared" si="3"/>
        <v>11125</v>
      </c>
      <c r="F121" s="58">
        <f t="shared" si="2"/>
        <v>11903.75</v>
      </c>
    </row>
    <row r="122" spans="2:6">
      <c r="B122" s="2" t="s">
        <v>46</v>
      </c>
      <c r="C122" s="1" t="s">
        <v>230</v>
      </c>
      <c r="D122" s="7">
        <v>5400</v>
      </c>
      <c r="E122" s="58">
        <f t="shared" si="3"/>
        <v>6750</v>
      </c>
      <c r="F122" s="58">
        <f t="shared" si="2"/>
        <v>7222.5</v>
      </c>
    </row>
    <row r="123" spans="2:6">
      <c r="B123" s="2" t="s">
        <v>46</v>
      </c>
      <c r="C123" s="1" t="s">
        <v>231</v>
      </c>
      <c r="D123" s="7">
        <v>5850</v>
      </c>
      <c r="E123" s="58">
        <f t="shared" si="3"/>
        <v>7312.5</v>
      </c>
      <c r="F123" s="58">
        <f t="shared" si="2"/>
        <v>7824.375</v>
      </c>
    </row>
    <row r="124" spans="2:6">
      <c r="B124" s="2" t="s">
        <v>46</v>
      </c>
      <c r="C124" s="1" t="s">
        <v>232</v>
      </c>
      <c r="D124" s="7">
        <v>6100</v>
      </c>
      <c r="E124" s="58">
        <f t="shared" si="3"/>
        <v>7625</v>
      </c>
      <c r="F124" s="58">
        <f t="shared" si="2"/>
        <v>8158.7500000000009</v>
      </c>
    </row>
    <row r="125" spans="2:6">
      <c r="B125" s="2" t="s">
        <v>46</v>
      </c>
      <c r="C125" s="1" t="s">
        <v>233</v>
      </c>
      <c r="D125" s="7">
        <v>6350</v>
      </c>
      <c r="E125" s="58">
        <f t="shared" si="3"/>
        <v>7937.5</v>
      </c>
      <c r="F125" s="58">
        <f t="shared" si="2"/>
        <v>8493.125</v>
      </c>
    </row>
    <row r="126" spans="2:6">
      <c r="B126" s="2" t="s">
        <v>46</v>
      </c>
      <c r="C126" s="1" t="s">
        <v>234</v>
      </c>
      <c r="D126" s="7">
        <v>6750</v>
      </c>
      <c r="E126" s="58">
        <f t="shared" si="3"/>
        <v>8437.5</v>
      </c>
      <c r="F126" s="58">
        <f t="shared" si="2"/>
        <v>9028.125</v>
      </c>
    </row>
    <row r="127" spans="2:6">
      <c r="B127" s="2" t="s">
        <v>46</v>
      </c>
      <c r="C127" s="1" t="s">
        <v>235</v>
      </c>
      <c r="D127" s="7">
        <v>7250</v>
      </c>
      <c r="E127" s="58">
        <f t="shared" si="3"/>
        <v>9062.5</v>
      </c>
      <c r="F127" s="58">
        <f t="shared" si="2"/>
        <v>9696.875</v>
      </c>
    </row>
    <row r="128" spans="2:6">
      <c r="B128" s="2" t="s">
        <v>47</v>
      </c>
      <c r="C128" s="1" t="s">
        <v>230</v>
      </c>
      <c r="D128" s="7">
        <v>8000</v>
      </c>
      <c r="E128" s="58">
        <f t="shared" si="3"/>
        <v>10000</v>
      </c>
      <c r="F128" s="58">
        <f t="shared" si="2"/>
        <v>10700</v>
      </c>
    </row>
    <row r="129" spans="2:6">
      <c r="B129" s="2" t="s">
        <v>47</v>
      </c>
      <c r="C129" s="1" t="s">
        <v>231</v>
      </c>
      <c r="D129" s="7">
        <v>8800</v>
      </c>
      <c r="E129" s="58">
        <f t="shared" si="3"/>
        <v>11000</v>
      </c>
      <c r="F129" s="58">
        <f t="shared" si="2"/>
        <v>11770</v>
      </c>
    </row>
    <row r="130" spans="2:6">
      <c r="B130" s="2" t="s">
        <v>47</v>
      </c>
      <c r="C130" s="1" t="s">
        <v>232</v>
      </c>
      <c r="D130" s="7">
        <v>9000</v>
      </c>
      <c r="E130" s="58">
        <f t="shared" si="3"/>
        <v>11250</v>
      </c>
      <c r="F130" s="58">
        <f t="shared" si="2"/>
        <v>12037.5</v>
      </c>
    </row>
    <row r="131" spans="2:6">
      <c r="B131" s="2" t="s">
        <v>47</v>
      </c>
      <c r="C131" s="1" t="s">
        <v>233</v>
      </c>
      <c r="D131" s="7">
        <v>9300</v>
      </c>
      <c r="E131" s="58">
        <f t="shared" si="3"/>
        <v>11625</v>
      </c>
      <c r="F131" s="58">
        <f t="shared" ref="F131:F194" si="4">E131*$M$1</f>
        <v>12438.75</v>
      </c>
    </row>
    <row r="132" spans="2:6">
      <c r="B132" s="2" t="s">
        <v>47</v>
      </c>
      <c r="C132" s="1" t="s">
        <v>234</v>
      </c>
      <c r="D132" s="7">
        <v>9900</v>
      </c>
      <c r="E132" s="58">
        <f t="shared" si="3"/>
        <v>12375</v>
      </c>
      <c r="F132" s="58">
        <f t="shared" si="4"/>
        <v>13241.25</v>
      </c>
    </row>
    <row r="133" spans="2:6">
      <c r="B133" s="2" t="s">
        <v>47</v>
      </c>
      <c r="C133" s="1" t="s">
        <v>235</v>
      </c>
      <c r="D133" s="7">
        <v>10600</v>
      </c>
      <c r="E133" s="58">
        <f t="shared" si="3"/>
        <v>13250</v>
      </c>
      <c r="F133" s="58">
        <f t="shared" si="4"/>
        <v>14177.5</v>
      </c>
    </row>
    <row r="134" spans="2:6">
      <c r="B134" s="2" t="s">
        <v>48</v>
      </c>
      <c r="C134" s="1" t="s">
        <v>230</v>
      </c>
      <c r="D134" s="7">
        <v>5900</v>
      </c>
      <c r="E134" s="58">
        <f t="shared" si="3"/>
        <v>7375</v>
      </c>
      <c r="F134" s="58">
        <f t="shared" si="4"/>
        <v>7891.2500000000009</v>
      </c>
    </row>
    <row r="135" spans="2:6">
      <c r="B135" s="2" t="s">
        <v>48</v>
      </c>
      <c r="C135" s="1" t="s">
        <v>231</v>
      </c>
      <c r="D135" s="7">
        <v>6100</v>
      </c>
      <c r="E135" s="58">
        <f t="shared" si="3"/>
        <v>7625</v>
      </c>
      <c r="F135" s="58">
        <f t="shared" si="4"/>
        <v>8158.7500000000009</v>
      </c>
    </row>
    <row r="136" spans="2:6">
      <c r="B136" s="2" t="s">
        <v>48</v>
      </c>
      <c r="C136" s="1" t="s">
        <v>232</v>
      </c>
      <c r="D136" s="7">
        <v>6300</v>
      </c>
      <c r="E136" s="58">
        <f t="shared" si="3"/>
        <v>7875</v>
      </c>
      <c r="F136" s="58">
        <f t="shared" si="4"/>
        <v>8426.25</v>
      </c>
    </row>
    <row r="137" spans="2:6">
      <c r="B137" s="2" t="s">
        <v>48</v>
      </c>
      <c r="C137" s="1" t="s">
        <v>233</v>
      </c>
      <c r="D137" s="7">
        <v>6500</v>
      </c>
      <c r="E137" s="58">
        <f t="shared" ref="E137:E200" si="5">D137*$I$2</f>
        <v>8125</v>
      </c>
      <c r="F137" s="58">
        <f t="shared" si="4"/>
        <v>8693.75</v>
      </c>
    </row>
    <row r="138" spans="2:6">
      <c r="B138" s="2" t="s">
        <v>49</v>
      </c>
      <c r="C138" s="1" t="s">
        <v>230</v>
      </c>
      <c r="D138" s="7">
        <v>5100</v>
      </c>
      <c r="E138" s="58">
        <f t="shared" si="5"/>
        <v>6375</v>
      </c>
      <c r="F138" s="58">
        <f t="shared" si="4"/>
        <v>6821.25</v>
      </c>
    </row>
    <row r="139" spans="2:6">
      <c r="B139" s="2" t="s">
        <v>49</v>
      </c>
      <c r="C139" s="1" t="s">
        <v>231</v>
      </c>
      <c r="D139" s="7">
        <v>5400</v>
      </c>
      <c r="E139" s="58">
        <f t="shared" si="5"/>
        <v>6750</v>
      </c>
      <c r="F139" s="58">
        <f t="shared" si="4"/>
        <v>7222.5</v>
      </c>
    </row>
    <row r="140" spans="2:6">
      <c r="B140" s="2" t="s">
        <v>49</v>
      </c>
      <c r="C140" s="1" t="s">
        <v>232</v>
      </c>
      <c r="D140" s="7">
        <v>5900</v>
      </c>
      <c r="E140" s="58">
        <f t="shared" si="5"/>
        <v>7375</v>
      </c>
      <c r="F140" s="58">
        <f t="shared" si="4"/>
        <v>7891.2500000000009</v>
      </c>
    </row>
    <row r="141" spans="2:6">
      <c r="B141" s="2" t="s">
        <v>49</v>
      </c>
      <c r="C141" s="1" t="s">
        <v>233</v>
      </c>
      <c r="D141" s="7">
        <v>6400</v>
      </c>
      <c r="E141" s="58">
        <f t="shared" si="5"/>
        <v>8000</v>
      </c>
      <c r="F141" s="58">
        <f t="shared" si="4"/>
        <v>8560</v>
      </c>
    </row>
    <row r="142" spans="2:6">
      <c r="B142" s="2" t="s">
        <v>49</v>
      </c>
      <c r="C142" s="1" t="s">
        <v>234</v>
      </c>
      <c r="D142" s="7">
        <v>6700</v>
      </c>
      <c r="E142" s="58">
        <f t="shared" si="5"/>
        <v>8375</v>
      </c>
      <c r="F142" s="58">
        <f t="shared" si="4"/>
        <v>8961.25</v>
      </c>
    </row>
    <row r="143" spans="2:6">
      <c r="B143" s="2" t="s">
        <v>49</v>
      </c>
      <c r="C143" s="1" t="s">
        <v>235</v>
      </c>
      <c r="D143" s="7">
        <v>7850</v>
      </c>
      <c r="E143" s="58">
        <f t="shared" si="5"/>
        <v>9812.5</v>
      </c>
      <c r="F143" s="58">
        <f t="shared" si="4"/>
        <v>10499.375</v>
      </c>
    </row>
    <row r="144" spans="2:6">
      <c r="B144" s="2" t="s">
        <v>50</v>
      </c>
      <c r="C144" s="1" t="s">
        <v>230</v>
      </c>
      <c r="D144" s="7">
        <v>5100</v>
      </c>
      <c r="E144" s="58">
        <f t="shared" si="5"/>
        <v>6375</v>
      </c>
      <c r="F144" s="58">
        <f t="shared" si="4"/>
        <v>6821.25</v>
      </c>
    </row>
    <row r="145" spans="2:6">
      <c r="B145" s="2" t="s">
        <v>50</v>
      </c>
      <c r="C145" s="1" t="s">
        <v>231</v>
      </c>
      <c r="D145" s="7">
        <v>5300</v>
      </c>
      <c r="E145" s="58">
        <f t="shared" si="5"/>
        <v>6625</v>
      </c>
      <c r="F145" s="58">
        <f t="shared" si="4"/>
        <v>7088.75</v>
      </c>
    </row>
    <row r="146" spans="2:6">
      <c r="B146" s="2" t="s">
        <v>50</v>
      </c>
      <c r="C146" s="1" t="s">
        <v>232</v>
      </c>
      <c r="D146" s="7">
        <v>5500</v>
      </c>
      <c r="E146" s="58">
        <f t="shared" si="5"/>
        <v>6875</v>
      </c>
      <c r="F146" s="58">
        <f t="shared" si="4"/>
        <v>7356.25</v>
      </c>
    </row>
    <row r="147" spans="2:6">
      <c r="B147" s="2" t="s">
        <v>50</v>
      </c>
      <c r="C147" s="1" t="s">
        <v>233</v>
      </c>
      <c r="D147" s="7">
        <v>5700</v>
      </c>
      <c r="E147" s="58">
        <f t="shared" si="5"/>
        <v>7125</v>
      </c>
      <c r="F147" s="58">
        <f t="shared" si="4"/>
        <v>7623.75</v>
      </c>
    </row>
    <row r="148" spans="2:6">
      <c r="B148" s="2" t="s">
        <v>50</v>
      </c>
      <c r="C148" s="1" t="s">
        <v>234</v>
      </c>
      <c r="D148" s="7">
        <v>6050</v>
      </c>
      <c r="E148" s="58">
        <f t="shared" si="5"/>
        <v>7562.5</v>
      </c>
      <c r="F148" s="58">
        <f t="shared" si="4"/>
        <v>8091.8750000000009</v>
      </c>
    </row>
    <row r="149" spans="2:6">
      <c r="B149" s="2" t="s">
        <v>50</v>
      </c>
      <c r="C149" s="1" t="s">
        <v>235</v>
      </c>
      <c r="D149" s="7">
        <v>6950</v>
      </c>
      <c r="E149" s="58">
        <f t="shared" si="5"/>
        <v>8687.5</v>
      </c>
      <c r="F149" s="58">
        <f t="shared" si="4"/>
        <v>9295.625</v>
      </c>
    </row>
    <row r="150" spans="2:6">
      <c r="B150" s="2" t="s">
        <v>51</v>
      </c>
      <c r="C150" s="1" t="s">
        <v>231</v>
      </c>
      <c r="D150" s="7">
        <v>5800</v>
      </c>
      <c r="E150" s="58">
        <f t="shared" si="5"/>
        <v>7250</v>
      </c>
      <c r="F150" s="58">
        <f t="shared" si="4"/>
        <v>7757.5</v>
      </c>
    </row>
    <row r="151" spans="2:6">
      <c r="B151" s="2" t="s">
        <v>51</v>
      </c>
      <c r="C151" s="1" t="s">
        <v>232</v>
      </c>
      <c r="D151" s="7">
        <v>6000</v>
      </c>
      <c r="E151" s="58">
        <f t="shared" si="5"/>
        <v>7500</v>
      </c>
      <c r="F151" s="58">
        <f t="shared" si="4"/>
        <v>8025.0000000000009</v>
      </c>
    </row>
    <row r="152" spans="2:6">
      <c r="B152" s="2" t="s">
        <v>51</v>
      </c>
      <c r="C152" s="1" t="s">
        <v>233</v>
      </c>
      <c r="D152" s="7">
        <v>6200</v>
      </c>
      <c r="E152" s="58">
        <f t="shared" si="5"/>
        <v>7750</v>
      </c>
      <c r="F152" s="58">
        <f t="shared" si="4"/>
        <v>8292.5</v>
      </c>
    </row>
    <row r="153" spans="2:6">
      <c r="B153" s="2" t="s">
        <v>51</v>
      </c>
      <c r="C153" s="1" t="s">
        <v>234</v>
      </c>
      <c r="D153" s="7">
        <v>6550</v>
      </c>
      <c r="E153" s="58">
        <f t="shared" si="5"/>
        <v>8187.5</v>
      </c>
      <c r="F153" s="58">
        <f t="shared" si="4"/>
        <v>8760.625</v>
      </c>
    </row>
    <row r="154" spans="2:6">
      <c r="B154" s="2" t="s">
        <v>51</v>
      </c>
      <c r="C154" s="1" t="s">
        <v>235</v>
      </c>
      <c r="D154" s="7">
        <v>7950</v>
      </c>
      <c r="E154" s="58">
        <f t="shared" si="5"/>
        <v>9937.5</v>
      </c>
      <c r="F154" s="58">
        <f t="shared" si="4"/>
        <v>10633.125</v>
      </c>
    </row>
    <row r="155" spans="2:6">
      <c r="B155" s="2" t="s">
        <v>51</v>
      </c>
      <c r="C155" s="1" t="s">
        <v>230</v>
      </c>
      <c r="D155" s="7">
        <v>5600</v>
      </c>
      <c r="E155" s="58">
        <f t="shared" si="5"/>
        <v>7000</v>
      </c>
      <c r="F155" s="58">
        <f t="shared" si="4"/>
        <v>7490</v>
      </c>
    </row>
    <row r="156" spans="2:6">
      <c r="B156" s="2" t="s">
        <v>52</v>
      </c>
      <c r="C156" s="1" t="s">
        <v>230</v>
      </c>
      <c r="D156" s="7">
        <v>5250</v>
      </c>
      <c r="E156" s="58">
        <f t="shared" si="5"/>
        <v>6562.5</v>
      </c>
      <c r="F156" s="58">
        <f t="shared" si="4"/>
        <v>7021.875</v>
      </c>
    </row>
    <row r="157" spans="2:6">
      <c r="B157" s="2" t="s">
        <v>52</v>
      </c>
      <c r="C157" s="1" t="s">
        <v>231</v>
      </c>
      <c r="D157" s="7">
        <v>5450</v>
      </c>
      <c r="E157" s="58">
        <f t="shared" si="5"/>
        <v>6812.5</v>
      </c>
      <c r="F157" s="58">
        <f t="shared" si="4"/>
        <v>7289.375</v>
      </c>
    </row>
    <row r="158" spans="2:6">
      <c r="B158" s="2" t="s">
        <v>52</v>
      </c>
      <c r="C158" s="1" t="s">
        <v>232</v>
      </c>
      <c r="D158" s="7">
        <v>5800</v>
      </c>
      <c r="E158" s="58">
        <f t="shared" si="5"/>
        <v>7250</v>
      </c>
      <c r="F158" s="58">
        <f t="shared" si="4"/>
        <v>7757.5</v>
      </c>
    </row>
    <row r="159" spans="2:6">
      <c r="B159" s="2" t="s">
        <v>52</v>
      </c>
      <c r="C159" s="1" t="s">
        <v>233</v>
      </c>
      <c r="D159" s="7">
        <v>6100</v>
      </c>
      <c r="E159" s="58">
        <f t="shared" si="5"/>
        <v>7625</v>
      </c>
      <c r="F159" s="58">
        <f t="shared" si="4"/>
        <v>8158.7500000000009</v>
      </c>
    </row>
    <row r="160" spans="2:6">
      <c r="B160" s="2" t="s">
        <v>52</v>
      </c>
      <c r="C160" s="1" t="s">
        <v>234</v>
      </c>
      <c r="D160" s="7">
        <v>6400</v>
      </c>
      <c r="E160" s="58">
        <f t="shared" si="5"/>
        <v>8000</v>
      </c>
      <c r="F160" s="58">
        <f t="shared" si="4"/>
        <v>8560</v>
      </c>
    </row>
    <row r="161" spans="2:6">
      <c r="B161" s="2" t="s">
        <v>52</v>
      </c>
      <c r="C161" s="1" t="s">
        <v>235</v>
      </c>
      <c r="D161" s="7">
        <v>6950</v>
      </c>
      <c r="E161" s="58">
        <f t="shared" si="5"/>
        <v>8687.5</v>
      </c>
      <c r="F161" s="58">
        <f t="shared" si="4"/>
        <v>9295.625</v>
      </c>
    </row>
    <row r="162" spans="2:6">
      <c r="B162" s="2" t="s">
        <v>53</v>
      </c>
      <c r="C162" s="1" t="s">
        <v>235</v>
      </c>
      <c r="D162" s="7">
        <v>7100</v>
      </c>
      <c r="E162" s="58">
        <f t="shared" si="5"/>
        <v>8875</v>
      </c>
      <c r="F162" s="58">
        <f t="shared" si="4"/>
        <v>9496.25</v>
      </c>
    </row>
    <row r="163" spans="2:6">
      <c r="B163" s="2" t="s">
        <v>53</v>
      </c>
      <c r="C163" s="1" t="s">
        <v>230</v>
      </c>
      <c r="D163" s="7">
        <v>5250</v>
      </c>
      <c r="E163" s="58">
        <f t="shared" si="5"/>
        <v>6562.5</v>
      </c>
      <c r="F163" s="58">
        <f t="shared" si="4"/>
        <v>7021.875</v>
      </c>
    </row>
    <row r="164" spans="2:6">
      <c r="B164" s="2" t="s">
        <v>53</v>
      </c>
      <c r="C164" s="1" t="s">
        <v>231</v>
      </c>
      <c r="D164" s="7">
        <v>5450</v>
      </c>
      <c r="E164" s="58">
        <f t="shared" si="5"/>
        <v>6812.5</v>
      </c>
      <c r="F164" s="58">
        <f t="shared" si="4"/>
        <v>7289.375</v>
      </c>
    </row>
    <row r="165" spans="2:6">
      <c r="B165" s="2" t="s">
        <v>53</v>
      </c>
      <c r="C165" s="1" t="s">
        <v>232</v>
      </c>
      <c r="D165" s="7">
        <v>5650</v>
      </c>
      <c r="E165" s="58">
        <f t="shared" si="5"/>
        <v>7062.5</v>
      </c>
      <c r="F165" s="58">
        <f t="shared" si="4"/>
        <v>7556.875</v>
      </c>
    </row>
    <row r="166" spans="2:6">
      <c r="B166" s="2" t="s">
        <v>53</v>
      </c>
      <c r="C166" s="1" t="s">
        <v>233</v>
      </c>
      <c r="D166" s="7">
        <v>5850</v>
      </c>
      <c r="E166" s="58">
        <f t="shared" si="5"/>
        <v>7312.5</v>
      </c>
      <c r="F166" s="58">
        <f t="shared" si="4"/>
        <v>7824.375</v>
      </c>
    </row>
    <row r="167" spans="2:6">
      <c r="B167" s="2" t="s">
        <v>53</v>
      </c>
      <c r="C167" s="1" t="s">
        <v>234</v>
      </c>
      <c r="D167" s="7">
        <v>6200</v>
      </c>
      <c r="E167" s="58">
        <f t="shared" si="5"/>
        <v>7750</v>
      </c>
      <c r="F167" s="58">
        <f t="shared" si="4"/>
        <v>8292.5</v>
      </c>
    </row>
    <row r="168" spans="2:6">
      <c r="B168" s="85" t="s">
        <v>54</v>
      </c>
      <c r="C168" s="86" t="s">
        <v>230</v>
      </c>
      <c r="D168" s="87">
        <v>9300</v>
      </c>
      <c r="E168" s="88">
        <f t="shared" si="5"/>
        <v>11625</v>
      </c>
      <c r="F168" s="88">
        <v>16650</v>
      </c>
    </row>
    <row r="169" spans="2:6">
      <c r="B169" s="85" t="s">
        <v>54</v>
      </c>
      <c r="C169" s="86" t="s">
        <v>236</v>
      </c>
      <c r="D169" s="87">
        <v>9300</v>
      </c>
      <c r="E169" s="88">
        <f t="shared" si="5"/>
        <v>11625</v>
      </c>
      <c r="F169" s="88">
        <v>16650</v>
      </c>
    </row>
    <row r="170" spans="2:6">
      <c r="B170" s="85" t="s">
        <v>528</v>
      </c>
      <c r="C170" s="86" t="s">
        <v>230</v>
      </c>
      <c r="D170" s="87">
        <v>8500</v>
      </c>
      <c r="E170" s="88">
        <f t="shared" si="5"/>
        <v>10625</v>
      </c>
      <c r="F170" s="88">
        <v>0</v>
      </c>
    </row>
    <row r="171" spans="2:6">
      <c r="B171" s="85" t="s">
        <v>528</v>
      </c>
      <c r="C171" s="86" t="s">
        <v>236</v>
      </c>
      <c r="D171" s="87">
        <v>8500</v>
      </c>
      <c r="E171" s="88">
        <f t="shared" si="5"/>
        <v>10625</v>
      </c>
      <c r="F171" s="88">
        <v>0</v>
      </c>
    </row>
    <row r="172" spans="2:6">
      <c r="B172" s="85" t="s">
        <v>55</v>
      </c>
      <c r="C172" s="86" t="s">
        <v>230</v>
      </c>
      <c r="D172" s="87">
        <v>9000</v>
      </c>
      <c r="E172" s="88">
        <f t="shared" si="5"/>
        <v>11250</v>
      </c>
      <c r="F172" s="88">
        <v>16000</v>
      </c>
    </row>
    <row r="173" spans="2:6">
      <c r="B173" s="85" t="s">
        <v>55</v>
      </c>
      <c r="C173" s="86" t="s">
        <v>236</v>
      </c>
      <c r="D173" s="87">
        <v>9000</v>
      </c>
      <c r="E173" s="88">
        <f t="shared" si="5"/>
        <v>11250</v>
      </c>
      <c r="F173" s="88">
        <v>16000</v>
      </c>
    </row>
    <row r="174" spans="2:6">
      <c r="B174" s="2" t="s">
        <v>56</v>
      </c>
      <c r="C174" s="1" t="s">
        <v>230</v>
      </c>
      <c r="D174" s="7">
        <v>9000</v>
      </c>
      <c r="E174" s="58">
        <f t="shared" si="5"/>
        <v>11250</v>
      </c>
      <c r="F174" s="58">
        <f t="shared" si="4"/>
        <v>12037.5</v>
      </c>
    </row>
    <row r="175" spans="2:6">
      <c r="B175" s="2" t="s">
        <v>57</v>
      </c>
      <c r="C175" s="1" t="s">
        <v>230</v>
      </c>
      <c r="D175" s="7">
        <v>7650</v>
      </c>
      <c r="E175" s="58">
        <f t="shared" si="5"/>
        <v>9562.5</v>
      </c>
      <c r="F175" s="58">
        <f t="shared" si="4"/>
        <v>10231.875</v>
      </c>
    </row>
    <row r="176" spans="2:6">
      <c r="B176" s="2" t="s">
        <v>57</v>
      </c>
      <c r="C176" s="1" t="s">
        <v>231</v>
      </c>
      <c r="D176" s="7">
        <v>8100</v>
      </c>
      <c r="E176" s="58">
        <f t="shared" si="5"/>
        <v>10125</v>
      </c>
      <c r="F176" s="58">
        <f t="shared" si="4"/>
        <v>10833.75</v>
      </c>
    </row>
    <row r="177" spans="2:6">
      <c r="B177" s="2" t="s">
        <v>57</v>
      </c>
      <c r="C177" s="1" t="s">
        <v>232</v>
      </c>
      <c r="D177" s="7">
        <v>8550</v>
      </c>
      <c r="E177" s="58">
        <f t="shared" si="5"/>
        <v>10687.5</v>
      </c>
      <c r="F177" s="58">
        <f t="shared" si="4"/>
        <v>11435.625</v>
      </c>
    </row>
    <row r="178" spans="2:6">
      <c r="B178" s="2" t="s">
        <v>57</v>
      </c>
      <c r="C178" s="1" t="s">
        <v>233</v>
      </c>
      <c r="D178" s="7">
        <v>8850</v>
      </c>
      <c r="E178" s="58">
        <f t="shared" si="5"/>
        <v>11062.5</v>
      </c>
      <c r="F178" s="58">
        <f t="shared" si="4"/>
        <v>11836.875</v>
      </c>
    </row>
    <row r="179" spans="2:6">
      <c r="B179" s="2" t="s">
        <v>57</v>
      </c>
      <c r="C179" s="1" t="s">
        <v>234</v>
      </c>
      <c r="D179" s="7">
        <v>10400</v>
      </c>
      <c r="E179" s="58">
        <f t="shared" si="5"/>
        <v>13000</v>
      </c>
      <c r="F179" s="58">
        <f t="shared" si="4"/>
        <v>13910</v>
      </c>
    </row>
    <row r="180" spans="2:6">
      <c r="B180" s="2" t="s">
        <v>57</v>
      </c>
      <c r="C180" s="1" t="s">
        <v>235</v>
      </c>
      <c r="D180" s="7">
        <v>11300</v>
      </c>
      <c r="E180" s="58">
        <f t="shared" si="5"/>
        <v>14125</v>
      </c>
      <c r="F180" s="58">
        <f t="shared" si="4"/>
        <v>15113.75</v>
      </c>
    </row>
    <row r="181" spans="2:6">
      <c r="B181" s="2" t="s">
        <v>58</v>
      </c>
      <c r="C181" s="1" t="s">
        <v>230</v>
      </c>
      <c r="D181" s="7">
        <v>7800</v>
      </c>
      <c r="E181" s="58">
        <f t="shared" si="5"/>
        <v>9750</v>
      </c>
      <c r="F181" s="58">
        <f t="shared" si="4"/>
        <v>10432.5</v>
      </c>
    </row>
    <row r="182" spans="2:6">
      <c r="B182" s="2" t="s">
        <v>58</v>
      </c>
      <c r="C182" s="1" t="s">
        <v>231</v>
      </c>
      <c r="D182" s="7">
        <v>8250</v>
      </c>
      <c r="E182" s="58">
        <f t="shared" si="5"/>
        <v>10312.5</v>
      </c>
      <c r="F182" s="58">
        <f t="shared" si="4"/>
        <v>11034.375</v>
      </c>
    </row>
    <row r="183" spans="2:6">
      <c r="B183" s="2" t="s">
        <v>58</v>
      </c>
      <c r="C183" s="1" t="s">
        <v>232</v>
      </c>
      <c r="D183" s="7">
        <v>8700</v>
      </c>
      <c r="E183" s="58">
        <f t="shared" si="5"/>
        <v>10875</v>
      </c>
      <c r="F183" s="58">
        <f t="shared" si="4"/>
        <v>11636.25</v>
      </c>
    </row>
    <row r="184" spans="2:6">
      <c r="B184" s="2" t="s">
        <v>58</v>
      </c>
      <c r="C184" s="1" t="s">
        <v>233</v>
      </c>
      <c r="D184" s="7">
        <v>8900</v>
      </c>
      <c r="E184" s="58">
        <f t="shared" si="5"/>
        <v>11125</v>
      </c>
      <c r="F184" s="58">
        <f t="shared" si="4"/>
        <v>11903.75</v>
      </c>
    </row>
    <row r="185" spans="2:6">
      <c r="B185" s="2" t="s">
        <v>58</v>
      </c>
      <c r="C185" s="1" t="s">
        <v>234</v>
      </c>
      <c r="D185" s="7">
        <v>10550</v>
      </c>
      <c r="E185" s="58">
        <f t="shared" si="5"/>
        <v>13187.5</v>
      </c>
      <c r="F185" s="58">
        <f t="shared" si="4"/>
        <v>14110.625</v>
      </c>
    </row>
    <row r="186" spans="2:6">
      <c r="B186" s="2" t="s">
        <v>58</v>
      </c>
      <c r="C186" s="1" t="s">
        <v>235</v>
      </c>
      <c r="D186" s="7">
        <v>11350</v>
      </c>
      <c r="E186" s="58">
        <f t="shared" si="5"/>
        <v>14187.5</v>
      </c>
      <c r="F186" s="58">
        <f t="shared" si="4"/>
        <v>15180.625</v>
      </c>
    </row>
    <row r="187" spans="2:6">
      <c r="B187" s="2" t="s">
        <v>59</v>
      </c>
      <c r="C187" s="1" t="s">
        <v>230</v>
      </c>
      <c r="D187" s="7">
        <v>9000</v>
      </c>
      <c r="E187" s="58">
        <f t="shared" si="5"/>
        <v>11250</v>
      </c>
      <c r="F187" s="58">
        <f t="shared" si="4"/>
        <v>12037.5</v>
      </c>
    </row>
    <row r="188" spans="2:6">
      <c r="B188" s="2" t="s">
        <v>59</v>
      </c>
      <c r="C188" s="1" t="s">
        <v>231</v>
      </c>
      <c r="D188" s="7">
        <v>9400</v>
      </c>
      <c r="E188" s="58">
        <f t="shared" si="5"/>
        <v>11750</v>
      </c>
      <c r="F188" s="58">
        <f t="shared" si="4"/>
        <v>12572.5</v>
      </c>
    </row>
    <row r="189" spans="2:6">
      <c r="B189" s="2" t="s">
        <v>59</v>
      </c>
      <c r="C189" s="1" t="s">
        <v>232</v>
      </c>
      <c r="D189" s="7">
        <v>9800</v>
      </c>
      <c r="E189" s="58">
        <f t="shared" si="5"/>
        <v>12250</v>
      </c>
      <c r="F189" s="58">
        <f t="shared" si="4"/>
        <v>13107.5</v>
      </c>
    </row>
    <row r="190" spans="2:6">
      <c r="B190" s="2" t="s">
        <v>59</v>
      </c>
      <c r="C190" s="1" t="s">
        <v>233</v>
      </c>
      <c r="D190" s="7">
        <v>10050</v>
      </c>
      <c r="E190" s="58">
        <f t="shared" si="5"/>
        <v>12562.5</v>
      </c>
      <c r="F190" s="58">
        <f t="shared" si="4"/>
        <v>13441.875</v>
      </c>
    </row>
    <row r="191" spans="2:6">
      <c r="B191" s="2" t="s">
        <v>59</v>
      </c>
      <c r="C191" s="1" t="s">
        <v>234</v>
      </c>
      <c r="D191" s="7">
        <v>11000</v>
      </c>
      <c r="E191" s="58">
        <f t="shared" si="5"/>
        <v>13750</v>
      </c>
      <c r="F191" s="58">
        <f t="shared" si="4"/>
        <v>14712.5</v>
      </c>
    </row>
    <row r="192" spans="2:6">
      <c r="B192" s="2" t="s">
        <v>59</v>
      </c>
      <c r="C192" s="1" t="s">
        <v>235</v>
      </c>
      <c r="D192" s="7">
        <v>11400</v>
      </c>
      <c r="E192" s="58">
        <f t="shared" si="5"/>
        <v>14250</v>
      </c>
      <c r="F192" s="58">
        <f t="shared" si="4"/>
        <v>15247.5</v>
      </c>
    </row>
    <row r="193" spans="2:6">
      <c r="B193" s="2" t="s">
        <v>60</v>
      </c>
      <c r="C193" s="1" t="s">
        <v>230</v>
      </c>
      <c r="D193" s="7">
        <v>6200</v>
      </c>
      <c r="E193" s="58">
        <f t="shared" si="5"/>
        <v>7750</v>
      </c>
      <c r="F193" s="58">
        <f t="shared" si="4"/>
        <v>8292.5</v>
      </c>
    </row>
    <row r="194" spans="2:6">
      <c r="B194" s="2" t="s">
        <v>60</v>
      </c>
      <c r="C194" s="1" t="s">
        <v>231</v>
      </c>
      <c r="D194" s="7">
        <v>6400</v>
      </c>
      <c r="E194" s="58">
        <f t="shared" si="5"/>
        <v>8000</v>
      </c>
      <c r="F194" s="58">
        <f t="shared" si="4"/>
        <v>8560</v>
      </c>
    </row>
    <row r="195" spans="2:6">
      <c r="B195" s="2" t="s">
        <v>60</v>
      </c>
      <c r="C195" s="1" t="s">
        <v>232</v>
      </c>
      <c r="D195" s="7">
        <v>6600</v>
      </c>
      <c r="E195" s="58">
        <f t="shared" si="5"/>
        <v>8250</v>
      </c>
      <c r="F195" s="58">
        <f t="shared" ref="F195:F258" si="6">E195*$M$1</f>
        <v>8827.5</v>
      </c>
    </row>
    <row r="196" spans="2:6">
      <c r="B196" s="2" t="s">
        <v>60</v>
      </c>
      <c r="C196" s="1" t="s">
        <v>233</v>
      </c>
      <c r="D196" s="7">
        <v>7250</v>
      </c>
      <c r="E196" s="58">
        <f t="shared" si="5"/>
        <v>9062.5</v>
      </c>
      <c r="F196" s="58">
        <f t="shared" si="6"/>
        <v>9696.875</v>
      </c>
    </row>
    <row r="197" spans="2:6">
      <c r="B197" s="2" t="s">
        <v>60</v>
      </c>
      <c r="C197" s="1" t="s">
        <v>234</v>
      </c>
      <c r="D197" s="7">
        <v>7600</v>
      </c>
      <c r="E197" s="58">
        <f t="shared" si="5"/>
        <v>9500</v>
      </c>
      <c r="F197" s="58">
        <f t="shared" si="6"/>
        <v>10165</v>
      </c>
    </row>
    <row r="198" spans="2:6">
      <c r="B198" s="2" t="s">
        <v>60</v>
      </c>
      <c r="C198" s="1" t="s">
        <v>235</v>
      </c>
      <c r="D198" s="7">
        <v>8250</v>
      </c>
      <c r="E198" s="58">
        <f t="shared" si="5"/>
        <v>10312.5</v>
      </c>
      <c r="F198" s="58">
        <f t="shared" si="6"/>
        <v>11034.375</v>
      </c>
    </row>
    <row r="199" spans="2:6">
      <c r="B199" s="2" t="s">
        <v>61</v>
      </c>
      <c r="C199" s="1" t="s">
        <v>230</v>
      </c>
      <c r="D199" s="7">
        <v>6200</v>
      </c>
      <c r="E199" s="58">
        <f t="shared" si="5"/>
        <v>7750</v>
      </c>
      <c r="F199" s="58">
        <f t="shared" si="6"/>
        <v>8292.5</v>
      </c>
    </row>
    <row r="200" spans="2:6">
      <c r="B200" s="2" t="s">
        <v>61</v>
      </c>
      <c r="C200" s="1" t="s">
        <v>231</v>
      </c>
      <c r="D200" s="7">
        <v>6400</v>
      </c>
      <c r="E200" s="58">
        <f t="shared" si="5"/>
        <v>8000</v>
      </c>
      <c r="F200" s="58">
        <f t="shared" si="6"/>
        <v>8560</v>
      </c>
    </row>
    <row r="201" spans="2:6">
      <c r="B201" s="2" t="s">
        <v>61</v>
      </c>
      <c r="C201" s="1" t="s">
        <v>232</v>
      </c>
      <c r="D201" s="7">
        <v>6600</v>
      </c>
      <c r="E201" s="58">
        <f t="shared" ref="E201:E264" si="7">D201*$I$2</f>
        <v>8250</v>
      </c>
      <c r="F201" s="58">
        <f t="shared" si="6"/>
        <v>8827.5</v>
      </c>
    </row>
    <row r="202" spans="2:6">
      <c r="B202" s="2" t="s">
        <v>61</v>
      </c>
      <c r="C202" s="1" t="s">
        <v>233</v>
      </c>
      <c r="D202" s="7">
        <v>7250</v>
      </c>
      <c r="E202" s="58">
        <f t="shared" si="7"/>
        <v>9062.5</v>
      </c>
      <c r="F202" s="58">
        <f t="shared" si="6"/>
        <v>9696.875</v>
      </c>
    </row>
    <row r="203" spans="2:6">
      <c r="B203" s="2" t="s">
        <v>61</v>
      </c>
      <c r="C203" s="1" t="s">
        <v>234</v>
      </c>
      <c r="D203" s="7">
        <v>7600</v>
      </c>
      <c r="E203" s="58">
        <f t="shared" si="7"/>
        <v>9500</v>
      </c>
      <c r="F203" s="58">
        <f t="shared" si="6"/>
        <v>10165</v>
      </c>
    </row>
    <row r="204" spans="2:6">
      <c r="B204" s="2" t="s">
        <v>61</v>
      </c>
      <c r="C204" s="1" t="s">
        <v>235</v>
      </c>
      <c r="D204" s="7">
        <v>8250</v>
      </c>
      <c r="E204" s="58">
        <f t="shared" si="7"/>
        <v>10312.5</v>
      </c>
      <c r="F204" s="58">
        <f t="shared" si="6"/>
        <v>11034.375</v>
      </c>
    </row>
    <row r="205" spans="2:6">
      <c r="B205" s="2" t="s">
        <v>247</v>
      </c>
      <c r="C205" s="1" t="s">
        <v>230</v>
      </c>
      <c r="D205" s="7">
        <v>6500</v>
      </c>
      <c r="E205" s="58">
        <f t="shared" si="7"/>
        <v>8125</v>
      </c>
      <c r="F205" s="58">
        <f t="shared" si="6"/>
        <v>8693.75</v>
      </c>
    </row>
    <row r="206" spans="2:6">
      <c r="B206" s="2" t="s">
        <v>247</v>
      </c>
      <c r="C206" s="1" t="s">
        <v>231</v>
      </c>
      <c r="D206" s="7">
        <v>6900</v>
      </c>
      <c r="E206" s="58">
        <f t="shared" si="7"/>
        <v>8625</v>
      </c>
      <c r="F206" s="58">
        <f t="shared" si="6"/>
        <v>9228.75</v>
      </c>
    </row>
    <row r="207" spans="2:6">
      <c r="B207" s="2" t="s">
        <v>247</v>
      </c>
      <c r="C207" s="1" t="s">
        <v>232</v>
      </c>
      <c r="D207" s="7">
        <v>7300</v>
      </c>
      <c r="E207" s="58">
        <f t="shared" si="7"/>
        <v>9125</v>
      </c>
      <c r="F207" s="58">
        <f t="shared" si="6"/>
        <v>9763.75</v>
      </c>
    </row>
    <row r="208" spans="2:6">
      <c r="B208" s="2" t="s">
        <v>247</v>
      </c>
      <c r="C208" s="1" t="s">
        <v>233</v>
      </c>
      <c r="D208" s="7">
        <v>7700</v>
      </c>
      <c r="E208" s="58">
        <f t="shared" si="7"/>
        <v>9625</v>
      </c>
      <c r="F208" s="58">
        <f t="shared" si="6"/>
        <v>10298.75</v>
      </c>
    </row>
    <row r="209" spans="2:6">
      <c r="B209" s="2" t="s">
        <v>247</v>
      </c>
      <c r="C209" s="1" t="s">
        <v>234</v>
      </c>
      <c r="D209" s="7">
        <v>8500</v>
      </c>
      <c r="E209" s="58">
        <f t="shared" si="7"/>
        <v>10625</v>
      </c>
      <c r="F209" s="58">
        <f t="shared" si="6"/>
        <v>11368.75</v>
      </c>
    </row>
    <row r="210" spans="2:6">
      <c r="B210" s="2" t="s">
        <v>247</v>
      </c>
      <c r="C210" s="1" t="s">
        <v>235</v>
      </c>
      <c r="D210" s="7">
        <v>8900</v>
      </c>
      <c r="E210" s="58">
        <f t="shared" si="7"/>
        <v>11125</v>
      </c>
      <c r="F210" s="58">
        <f t="shared" si="6"/>
        <v>11903.75</v>
      </c>
    </row>
    <row r="211" spans="2:6">
      <c r="B211" s="2" t="s">
        <v>62</v>
      </c>
      <c r="C211" s="1" t="s">
        <v>230</v>
      </c>
      <c r="D211" s="7">
        <v>6050</v>
      </c>
      <c r="E211" s="58">
        <f t="shared" si="7"/>
        <v>7562.5</v>
      </c>
      <c r="F211" s="58">
        <f t="shared" si="6"/>
        <v>8091.8750000000009</v>
      </c>
    </row>
    <row r="212" spans="2:6">
      <c r="B212" s="2" t="s">
        <v>62</v>
      </c>
      <c r="C212" s="1" t="s">
        <v>231</v>
      </c>
      <c r="D212" s="7">
        <v>6450</v>
      </c>
      <c r="E212" s="58">
        <f t="shared" si="7"/>
        <v>8062.5</v>
      </c>
      <c r="F212" s="58">
        <f t="shared" si="6"/>
        <v>8626.875</v>
      </c>
    </row>
    <row r="213" spans="2:6">
      <c r="B213" s="2" t="s">
        <v>62</v>
      </c>
      <c r="C213" s="1" t="s">
        <v>232</v>
      </c>
      <c r="D213" s="7">
        <v>6850</v>
      </c>
      <c r="E213" s="58">
        <f t="shared" si="7"/>
        <v>8562.5</v>
      </c>
      <c r="F213" s="58">
        <f t="shared" si="6"/>
        <v>9161.875</v>
      </c>
    </row>
    <row r="214" spans="2:6">
      <c r="B214" s="2" t="s">
        <v>62</v>
      </c>
      <c r="C214" s="1" t="s">
        <v>233</v>
      </c>
      <c r="D214" s="7">
        <v>7100</v>
      </c>
      <c r="E214" s="58">
        <f t="shared" si="7"/>
        <v>8875</v>
      </c>
      <c r="F214" s="58">
        <f t="shared" si="6"/>
        <v>9496.25</v>
      </c>
    </row>
    <row r="215" spans="2:6">
      <c r="B215" s="2" t="s">
        <v>62</v>
      </c>
      <c r="C215" s="1" t="s">
        <v>234</v>
      </c>
      <c r="D215" s="7">
        <v>7600</v>
      </c>
      <c r="E215" s="58">
        <f t="shared" si="7"/>
        <v>9500</v>
      </c>
      <c r="F215" s="58">
        <f t="shared" si="6"/>
        <v>10165</v>
      </c>
    </row>
    <row r="216" spans="2:6">
      <c r="B216" s="2" t="s">
        <v>62</v>
      </c>
      <c r="C216" s="1" t="s">
        <v>235</v>
      </c>
      <c r="D216" s="7">
        <v>8150</v>
      </c>
      <c r="E216" s="58">
        <f t="shared" si="7"/>
        <v>10187.5</v>
      </c>
      <c r="F216" s="58">
        <f t="shared" si="6"/>
        <v>10900.625</v>
      </c>
    </row>
    <row r="217" spans="2:6">
      <c r="B217" s="2" t="s">
        <v>346</v>
      </c>
      <c r="C217" s="1" t="s">
        <v>234</v>
      </c>
      <c r="D217" s="7">
        <v>9120</v>
      </c>
      <c r="E217" s="58">
        <f t="shared" si="7"/>
        <v>11400</v>
      </c>
      <c r="F217" s="58">
        <f t="shared" si="6"/>
        <v>12198</v>
      </c>
    </row>
    <row r="218" spans="2:6">
      <c r="B218" s="2" t="s">
        <v>346</v>
      </c>
      <c r="C218" s="1" t="s">
        <v>235</v>
      </c>
      <c r="D218" s="7">
        <v>9780</v>
      </c>
      <c r="E218" s="58">
        <f t="shared" si="7"/>
        <v>12225</v>
      </c>
      <c r="F218" s="58">
        <f t="shared" si="6"/>
        <v>13080.75</v>
      </c>
    </row>
    <row r="219" spans="2:6">
      <c r="B219" s="2" t="s">
        <v>346</v>
      </c>
      <c r="C219" s="1" t="s">
        <v>230</v>
      </c>
      <c r="D219" s="7">
        <v>7260</v>
      </c>
      <c r="E219" s="58">
        <f t="shared" si="7"/>
        <v>9075</v>
      </c>
      <c r="F219" s="58">
        <f t="shared" si="6"/>
        <v>9710.25</v>
      </c>
    </row>
    <row r="220" spans="2:6">
      <c r="B220" s="2" t="s">
        <v>346</v>
      </c>
      <c r="C220" s="1" t="s">
        <v>231</v>
      </c>
      <c r="D220" s="7">
        <v>7740</v>
      </c>
      <c r="E220" s="58">
        <f t="shared" si="7"/>
        <v>9675</v>
      </c>
      <c r="F220" s="58">
        <f t="shared" si="6"/>
        <v>10352.25</v>
      </c>
    </row>
    <row r="221" spans="2:6">
      <c r="B221" s="2" t="s">
        <v>346</v>
      </c>
      <c r="C221" s="1" t="s">
        <v>232</v>
      </c>
      <c r="D221" s="7">
        <v>8220</v>
      </c>
      <c r="E221" s="58">
        <f t="shared" si="7"/>
        <v>10275</v>
      </c>
      <c r="F221" s="58">
        <f t="shared" si="6"/>
        <v>10994.25</v>
      </c>
    </row>
    <row r="222" spans="2:6">
      <c r="B222" s="2" t="s">
        <v>346</v>
      </c>
      <c r="C222" s="1" t="s">
        <v>233</v>
      </c>
      <c r="D222" s="7">
        <v>8520</v>
      </c>
      <c r="E222" s="58">
        <f t="shared" si="7"/>
        <v>10650</v>
      </c>
      <c r="F222" s="58">
        <f t="shared" si="6"/>
        <v>11395.5</v>
      </c>
    </row>
    <row r="223" spans="2:6">
      <c r="B223" s="2" t="s">
        <v>63</v>
      </c>
      <c r="C223" s="1" t="s">
        <v>230</v>
      </c>
      <c r="D223" s="7">
        <v>7260</v>
      </c>
      <c r="E223" s="58">
        <f t="shared" si="7"/>
        <v>9075</v>
      </c>
      <c r="F223" s="58">
        <f t="shared" si="6"/>
        <v>9710.25</v>
      </c>
    </row>
    <row r="224" spans="2:6">
      <c r="B224" s="2" t="s">
        <v>63</v>
      </c>
      <c r="C224" s="1" t="s">
        <v>231</v>
      </c>
      <c r="D224" s="7">
        <v>7740</v>
      </c>
      <c r="E224" s="58">
        <f t="shared" si="7"/>
        <v>9675</v>
      </c>
      <c r="F224" s="58">
        <f t="shared" si="6"/>
        <v>10352.25</v>
      </c>
    </row>
    <row r="225" spans="2:6">
      <c r="B225" s="2" t="s">
        <v>63</v>
      </c>
      <c r="C225" s="1" t="s">
        <v>232</v>
      </c>
      <c r="D225" s="7">
        <v>8220</v>
      </c>
      <c r="E225" s="58">
        <f t="shared" si="7"/>
        <v>10275</v>
      </c>
      <c r="F225" s="58">
        <f t="shared" si="6"/>
        <v>10994.25</v>
      </c>
    </row>
    <row r="226" spans="2:6">
      <c r="B226" s="2" t="s">
        <v>63</v>
      </c>
      <c r="C226" s="1" t="s">
        <v>233</v>
      </c>
      <c r="D226" s="7">
        <v>8520</v>
      </c>
      <c r="E226" s="58">
        <f t="shared" si="7"/>
        <v>10650</v>
      </c>
      <c r="F226" s="58">
        <f t="shared" si="6"/>
        <v>11395.5</v>
      </c>
    </row>
    <row r="227" spans="2:6">
      <c r="B227" s="2" t="s">
        <v>63</v>
      </c>
      <c r="C227" s="1" t="s">
        <v>234</v>
      </c>
      <c r="D227" s="7">
        <v>9120</v>
      </c>
      <c r="E227" s="58">
        <f t="shared" si="7"/>
        <v>11400</v>
      </c>
      <c r="F227" s="58">
        <f t="shared" si="6"/>
        <v>12198</v>
      </c>
    </row>
    <row r="228" spans="2:6">
      <c r="B228" s="2" t="s">
        <v>63</v>
      </c>
      <c r="C228" s="1" t="s">
        <v>235</v>
      </c>
      <c r="D228" s="7">
        <v>9780</v>
      </c>
      <c r="E228" s="58">
        <f t="shared" si="7"/>
        <v>12225</v>
      </c>
      <c r="F228" s="58">
        <f t="shared" si="6"/>
        <v>13080.75</v>
      </c>
    </row>
    <row r="229" spans="2:6">
      <c r="B229" s="2" t="s">
        <v>64</v>
      </c>
      <c r="C229" s="1" t="s">
        <v>230</v>
      </c>
      <c r="D229" s="7">
        <v>6300</v>
      </c>
      <c r="E229" s="58">
        <f t="shared" si="7"/>
        <v>7875</v>
      </c>
      <c r="F229" s="58">
        <f t="shared" si="6"/>
        <v>8426.25</v>
      </c>
    </row>
    <row r="230" spans="2:6">
      <c r="B230" s="2" t="s">
        <v>64</v>
      </c>
      <c r="C230" s="1" t="s">
        <v>231</v>
      </c>
      <c r="D230" s="7">
        <v>6600</v>
      </c>
      <c r="E230" s="58">
        <f t="shared" si="7"/>
        <v>8250</v>
      </c>
      <c r="F230" s="58">
        <f t="shared" si="6"/>
        <v>8827.5</v>
      </c>
    </row>
    <row r="231" spans="2:6">
      <c r="B231" s="2" t="s">
        <v>64</v>
      </c>
      <c r="C231" s="1" t="s">
        <v>232</v>
      </c>
      <c r="D231" s="7">
        <v>6900</v>
      </c>
      <c r="E231" s="58">
        <f t="shared" si="7"/>
        <v>8625</v>
      </c>
      <c r="F231" s="58">
        <f t="shared" si="6"/>
        <v>9228.75</v>
      </c>
    </row>
    <row r="232" spans="2:6">
      <c r="B232" s="2" t="s">
        <v>64</v>
      </c>
      <c r="C232" s="1" t="s">
        <v>233</v>
      </c>
      <c r="D232" s="7">
        <v>7100</v>
      </c>
      <c r="E232" s="58">
        <f t="shared" si="7"/>
        <v>8875</v>
      </c>
      <c r="F232" s="58">
        <f t="shared" si="6"/>
        <v>9496.25</v>
      </c>
    </row>
    <row r="233" spans="2:6">
      <c r="B233" s="2" t="s">
        <v>64</v>
      </c>
      <c r="C233" s="1" t="s">
        <v>234</v>
      </c>
      <c r="D233" s="7">
        <v>7500</v>
      </c>
      <c r="E233" s="58">
        <f t="shared" si="7"/>
        <v>9375</v>
      </c>
      <c r="F233" s="58">
        <f t="shared" si="6"/>
        <v>10031.25</v>
      </c>
    </row>
    <row r="234" spans="2:6">
      <c r="B234" s="2" t="s">
        <v>64</v>
      </c>
      <c r="C234" s="1" t="s">
        <v>235</v>
      </c>
      <c r="D234" s="7">
        <v>8200</v>
      </c>
      <c r="E234" s="58">
        <f t="shared" si="7"/>
        <v>10250</v>
      </c>
      <c r="F234" s="58">
        <f t="shared" si="6"/>
        <v>10967.5</v>
      </c>
    </row>
    <row r="235" spans="2:6">
      <c r="B235" s="2" t="s">
        <v>65</v>
      </c>
      <c r="C235" s="1" t="s">
        <v>230</v>
      </c>
      <c r="D235" s="7">
        <v>7300</v>
      </c>
      <c r="E235" s="58">
        <f t="shared" si="7"/>
        <v>9125</v>
      </c>
      <c r="F235" s="58">
        <f t="shared" si="6"/>
        <v>9763.75</v>
      </c>
    </row>
    <row r="236" spans="2:6">
      <c r="B236" s="2" t="s">
        <v>65</v>
      </c>
      <c r="C236" s="1" t="s">
        <v>231</v>
      </c>
      <c r="D236" s="7">
        <v>7600</v>
      </c>
      <c r="E236" s="58">
        <f t="shared" si="7"/>
        <v>9500</v>
      </c>
      <c r="F236" s="58">
        <f t="shared" si="6"/>
        <v>10165</v>
      </c>
    </row>
    <row r="237" spans="2:6">
      <c r="B237" s="2" t="s">
        <v>65</v>
      </c>
      <c r="C237" s="1" t="s">
        <v>232</v>
      </c>
      <c r="D237" s="7">
        <v>7900</v>
      </c>
      <c r="E237" s="58">
        <f t="shared" si="7"/>
        <v>9875</v>
      </c>
      <c r="F237" s="58">
        <f t="shared" si="6"/>
        <v>10566.25</v>
      </c>
    </row>
    <row r="238" spans="2:6">
      <c r="B238" s="2" t="s">
        <v>65</v>
      </c>
      <c r="C238" s="1" t="s">
        <v>233</v>
      </c>
      <c r="D238" s="7">
        <v>8100</v>
      </c>
      <c r="E238" s="58">
        <f t="shared" si="7"/>
        <v>10125</v>
      </c>
      <c r="F238" s="58">
        <f t="shared" si="6"/>
        <v>10833.75</v>
      </c>
    </row>
    <row r="239" spans="2:6">
      <c r="B239" s="2" t="s">
        <v>65</v>
      </c>
      <c r="C239" s="1" t="s">
        <v>234</v>
      </c>
      <c r="D239" s="7">
        <v>8500</v>
      </c>
      <c r="E239" s="58">
        <f t="shared" si="7"/>
        <v>10625</v>
      </c>
      <c r="F239" s="58">
        <f t="shared" si="6"/>
        <v>11368.75</v>
      </c>
    </row>
    <row r="240" spans="2:6">
      <c r="B240" s="2" t="s">
        <v>65</v>
      </c>
      <c r="C240" s="1" t="s">
        <v>235</v>
      </c>
      <c r="D240" s="7">
        <v>9200</v>
      </c>
      <c r="E240" s="58">
        <f t="shared" si="7"/>
        <v>11500</v>
      </c>
      <c r="F240" s="58">
        <f t="shared" si="6"/>
        <v>12305</v>
      </c>
    </row>
    <row r="241" spans="2:6">
      <c r="B241" s="2" t="s">
        <v>66</v>
      </c>
      <c r="C241" s="1" t="s">
        <v>230</v>
      </c>
      <c r="D241" s="7">
        <v>5900</v>
      </c>
      <c r="E241" s="58">
        <f t="shared" si="7"/>
        <v>7375</v>
      </c>
      <c r="F241" s="58">
        <f t="shared" si="6"/>
        <v>7891.2500000000009</v>
      </c>
    </row>
    <row r="242" spans="2:6">
      <c r="B242" s="2" t="s">
        <v>66</v>
      </c>
      <c r="C242" s="1" t="s">
        <v>231</v>
      </c>
      <c r="D242" s="7">
        <v>6300</v>
      </c>
      <c r="E242" s="58">
        <f t="shared" si="7"/>
        <v>7875</v>
      </c>
      <c r="F242" s="58">
        <f t="shared" si="6"/>
        <v>8426.25</v>
      </c>
    </row>
    <row r="243" spans="2:6">
      <c r="B243" s="2" t="s">
        <v>66</v>
      </c>
      <c r="C243" s="1" t="s">
        <v>232</v>
      </c>
      <c r="D243" s="7">
        <v>6700</v>
      </c>
      <c r="E243" s="58">
        <f t="shared" si="7"/>
        <v>8375</v>
      </c>
      <c r="F243" s="58">
        <f t="shared" si="6"/>
        <v>8961.25</v>
      </c>
    </row>
    <row r="244" spans="2:6">
      <c r="B244" s="2" t="s">
        <v>66</v>
      </c>
      <c r="C244" s="1" t="s">
        <v>233</v>
      </c>
      <c r="D244" s="7">
        <v>7000</v>
      </c>
      <c r="E244" s="58">
        <f t="shared" si="7"/>
        <v>8750</v>
      </c>
      <c r="F244" s="58">
        <f t="shared" si="6"/>
        <v>9362.5</v>
      </c>
    </row>
    <row r="245" spans="2:6">
      <c r="B245" s="2" t="s">
        <v>66</v>
      </c>
      <c r="C245" s="1" t="s">
        <v>234</v>
      </c>
      <c r="D245" s="7">
        <v>8200</v>
      </c>
      <c r="E245" s="58">
        <f t="shared" si="7"/>
        <v>10250</v>
      </c>
      <c r="F245" s="58">
        <f t="shared" si="6"/>
        <v>10967.5</v>
      </c>
    </row>
    <row r="246" spans="2:6">
      <c r="B246" s="2" t="s">
        <v>66</v>
      </c>
      <c r="C246" s="1" t="s">
        <v>235</v>
      </c>
      <c r="D246" s="7">
        <v>9050</v>
      </c>
      <c r="E246" s="58">
        <f t="shared" si="7"/>
        <v>11312.5</v>
      </c>
      <c r="F246" s="58">
        <f t="shared" si="6"/>
        <v>12104.375</v>
      </c>
    </row>
    <row r="247" spans="2:6">
      <c r="B247" s="2" t="s">
        <v>67</v>
      </c>
      <c r="C247" s="1" t="s">
        <v>231</v>
      </c>
      <c r="D247" s="7">
        <v>6800</v>
      </c>
      <c r="E247" s="58">
        <f t="shared" si="7"/>
        <v>8500</v>
      </c>
      <c r="F247" s="58">
        <f t="shared" si="6"/>
        <v>9095</v>
      </c>
    </row>
    <row r="248" spans="2:6">
      <c r="B248" s="2" t="s">
        <v>67</v>
      </c>
      <c r="C248" s="1" t="s">
        <v>232</v>
      </c>
      <c r="D248" s="7">
        <v>7250</v>
      </c>
      <c r="E248" s="58">
        <f t="shared" si="7"/>
        <v>9062.5</v>
      </c>
      <c r="F248" s="58">
        <f t="shared" si="6"/>
        <v>9696.875</v>
      </c>
    </row>
    <row r="249" spans="2:6">
      <c r="B249" s="2" t="s">
        <v>67</v>
      </c>
      <c r="C249" s="1" t="s">
        <v>233</v>
      </c>
      <c r="D249" s="7">
        <v>7550</v>
      </c>
      <c r="E249" s="58">
        <f t="shared" si="7"/>
        <v>9437.5</v>
      </c>
      <c r="F249" s="58">
        <f t="shared" si="6"/>
        <v>10098.125</v>
      </c>
    </row>
    <row r="250" spans="2:6">
      <c r="B250" s="2" t="s">
        <v>67</v>
      </c>
      <c r="C250" s="1" t="s">
        <v>234</v>
      </c>
      <c r="D250" s="7">
        <v>9100</v>
      </c>
      <c r="E250" s="58">
        <f t="shared" si="7"/>
        <v>11375</v>
      </c>
      <c r="F250" s="58">
        <f t="shared" si="6"/>
        <v>12171.25</v>
      </c>
    </row>
    <row r="251" spans="2:6">
      <c r="B251" s="2" t="s">
        <v>67</v>
      </c>
      <c r="C251" s="1" t="s">
        <v>235</v>
      </c>
      <c r="D251" s="7">
        <v>9900</v>
      </c>
      <c r="E251" s="58">
        <f t="shared" si="7"/>
        <v>12375</v>
      </c>
      <c r="F251" s="58">
        <f t="shared" si="6"/>
        <v>13241.25</v>
      </c>
    </row>
    <row r="252" spans="2:6">
      <c r="B252" s="2" t="s">
        <v>67</v>
      </c>
      <c r="C252" s="1" t="s">
        <v>230</v>
      </c>
      <c r="D252" s="7">
        <v>6350</v>
      </c>
      <c r="E252" s="58">
        <f t="shared" si="7"/>
        <v>7937.5</v>
      </c>
      <c r="F252" s="58">
        <f t="shared" si="6"/>
        <v>8493.125</v>
      </c>
    </row>
    <row r="253" spans="2:6">
      <c r="B253" s="2" t="s">
        <v>68</v>
      </c>
      <c r="C253" s="1" t="s">
        <v>230</v>
      </c>
      <c r="D253" s="7">
        <v>6300</v>
      </c>
      <c r="E253" s="58">
        <f t="shared" si="7"/>
        <v>7875</v>
      </c>
      <c r="F253" s="58">
        <f t="shared" si="6"/>
        <v>8426.25</v>
      </c>
    </row>
    <row r="254" spans="2:6">
      <c r="B254" s="2" t="s">
        <v>68</v>
      </c>
      <c r="C254" s="1" t="s">
        <v>231</v>
      </c>
      <c r="D254" s="7">
        <v>6750</v>
      </c>
      <c r="E254" s="58">
        <f t="shared" si="7"/>
        <v>8437.5</v>
      </c>
      <c r="F254" s="58">
        <f t="shared" si="6"/>
        <v>9028.125</v>
      </c>
    </row>
    <row r="255" spans="2:6">
      <c r="B255" s="2" t="s">
        <v>68</v>
      </c>
      <c r="C255" s="1" t="s">
        <v>232</v>
      </c>
      <c r="D255" s="7">
        <v>7050</v>
      </c>
      <c r="E255" s="58">
        <f t="shared" si="7"/>
        <v>8812.5</v>
      </c>
      <c r="F255" s="58">
        <f t="shared" si="6"/>
        <v>9429.375</v>
      </c>
    </row>
    <row r="256" spans="2:6">
      <c r="B256" s="2" t="s">
        <v>68</v>
      </c>
      <c r="C256" s="1" t="s">
        <v>233</v>
      </c>
      <c r="D256" s="7">
        <v>7300</v>
      </c>
      <c r="E256" s="58">
        <f t="shared" si="7"/>
        <v>9125</v>
      </c>
      <c r="F256" s="58">
        <f t="shared" si="6"/>
        <v>9763.75</v>
      </c>
    </row>
    <row r="257" spans="2:6">
      <c r="B257" s="2" t="s">
        <v>68</v>
      </c>
      <c r="C257" s="1" t="s">
        <v>234</v>
      </c>
      <c r="D257" s="7">
        <v>8850</v>
      </c>
      <c r="E257" s="58">
        <f t="shared" si="7"/>
        <v>11062.5</v>
      </c>
      <c r="F257" s="58">
        <f t="shared" si="6"/>
        <v>11836.875</v>
      </c>
    </row>
    <row r="258" spans="2:6">
      <c r="B258" s="2" t="s">
        <v>68</v>
      </c>
      <c r="C258" s="1" t="s">
        <v>235</v>
      </c>
      <c r="D258" s="7">
        <v>9450</v>
      </c>
      <c r="E258" s="58">
        <f t="shared" si="7"/>
        <v>11812.5</v>
      </c>
      <c r="F258" s="58">
        <f t="shared" si="6"/>
        <v>12639.375</v>
      </c>
    </row>
    <row r="259" spans="2:6">
      <c r="B259" s="2" t="s">
        <v>69</v>
      </c>
      <c r="C259" s="1" t="s">
        <v>230</v>
      </c>
      <c r="D259" s="7">
        <v>6100</v>
      </c>
      <c r="E259" s="58">
        <f t="shared" si="7"/>
        <v>7625</v>
      </c>
      <c r="F259" s="58">
        <f t="shared" ref="F259:F322" si="8">E259*$M$1</f>
        <v>8158.7500000000009</v>
      </c>
    </row>
    <row r="260" spans="2:6">
      <c r="B260" s="2" t="s">
        <v>69</v>
      </c>
      <c r="C260" s="1" t="s">
        <v>231</v>
      </c>
      <c r="D260" s="7">
        <v>6500</v>
      </c>
      <c r="E260" s="58">
        <f t="shared" si="7"/>
        <v>8125</v>
      </c>
      <c r="F260" s="58">
        <f t="shared" si="8"/>
        <v>8693.75</v>
      </c>
    </row>
    <row r="261" spans="2:6">
      <c r="B261" s="2" t="s">
        <v>69</v>
      </c>
      <c r="C261" s="1" t="s">
        <v>232</v>
      </c>
      <c r="D261" s="7">
        <v>6900</v>
      </c>
      <c r="E261" s="58">
        <f t="shared" si="7"/>
        <v>8625</v>
      </c>
      <c r="F261" s="58">
        <f t="shared" si="8"/>
        <v>9228.75</v>
      </c>
    </row>
    <row r="262" spans="2:6">
      <c r="B262" s="2" t="s">
        <v>69</v>
      </c>
      <c r="C262" s="1" t="s">
        <v>233</v>
      </c>
      <c r="D262" s="7">
        <v>7600</v>
      </c>
      <c r="E262" s="58">
        <f t="shared" si="7"/>
        <v>9500</v>
      </c>
      <c r="F262" s="58">
        <f t="shared" si="8"/>
        <v>10165</v>
      </c>
    </row>
    <row r="263" spans="2:6">
      <c r="B263" s="2" t="s">
        <v>69</v>
      </c>
      <c r="C263" s="1" t="s">
        <v>234</v>
      </c>
      <c r="D263" s="7">
        <v>8100</v>
      </c>
      <c r="E263" s="58">
        <f t="shared" si="7"/>
        <v>10125</v>
      </c>
      <c r="F263" s="58">
        <f t="shared" si="8"/>
        <v>10833.75</v>
      </c>
    </row>
    <row r="264" spans="2:6">
      <c r="B264" s="2" t="s">
        <v>69</v>
      </c>
      <c r="C264" s="1" t="s">
        <v>235</v>
      </c>
      <c r="D264" s="7">
        <v>8500</v>
      </c>
      <c r="E264" s="58">
        <f t="shared" si="7"/>
        <v>10625</v>
      </c>
      <c r="F264" s="58">
        <f t="shared" si="8"/>
        <v>11368.75</v>
      </c>
    </row>
    <row r="265" spans="2:6">
      <c r="B265" s="2" t="s">
        <v>70</v>
      </c>
      <c r="C265" s="1" t="s">
        <v>235</v>
      </c>
      <c r="D265" s="7">
        <v>10200</v>
      </c>
      <c r="E265" s="58">
        <f t="shared" ref="E265:E328" si="9">D265*$I$2</f>
        <v>12750</v>
      </c>
      <c r="F265" s="58">
        <f t="shared" si="8"/>
        <v>13642.5</v>
      </c>
    </row>
    <row r="266" spans="2:6">
      <c r="B266" s="2" t="s">
        <v>70</v>
      </c>
      <c r="C266" s="1" t="s">
        <v>230</v>
      </c>
      <c r="D266" s="7">
        <v>7320</v>
      </c>
      <c r="E266" s="58">
        <f t="shared" si="9"/>
        <v>9150</v>
      </c>
      <c r="F266" s="58">
        <f t="shared" si="8"/>
        <v>9790.5</v>
      </c>
    </row>
    <row r="267" spans="2:6">
      <c r="B267" s="2" t="s">
        <v>70</v>
      </c>
      <c r="C267" s="1" t="s">
        <v>231</v>
      </c>
      <c r="D267" s="7">
        <v>7800</v>
      </c>
      <c r="E267" s="58">
        <f t="shared" si="9"/>
        <v>9750</v>
      </c>
      <c r="F267" s="58">
        <f t="shared" si="8"/>
        <v>10432.5</v>
      </c>
    </row>
    <row r="268" spans="2:6">
      <c r="B268" s="2" t="s">
        <v>70</v>
      </c>
      <c r="C268" s="1" t="s">
        <v>232</v>
      </c>
      <c r="D268" s="7">
        <v>8280</v>
      </c>
      <c r="E268" s="58">
        <f t="shared" si="9"/>
        <v>10350</v>
      </c>
      <c r="F268" s="58">
        <f t="shared" si="8"/>
        <v>11074.5</v>
      </c>
    </row>
    <row r="269" spans="2:6">
      <c r="B269" s="2" t="s">
        <v>70</v>
      </c>
      <c r="C269" s="1" t="s">
        <v>233</v>
      </c>
      <c r="D269" s="7">
        <v>9120</v>
      </c>
      <c r="E269" s="58">
        <f t="shared" si="9"/>
        <v>11400</v>
      </c>
      <c r="F269" s="58">
        <f t="shared" si="8"/>
        <v>12198</v>
      </c>
    </row>
    <row r="270" spans="2:6">
      <c r="B270" s="2" t="s">
        <v>70</v>
      </c>
      <c r="C270" s="1" t="s">
        <v>234</v>
      </c>
      <c r="D270" s="7">
        <v>9720</v>
      </c>
      <c r="E270" s="58">
        <f t="shared" si="9"/>
        <v>12150</v>
      </c>
      <c r="F270" s="58">
        <f t="shared" si="8"/>
        <v>13000.5</v>
      </c>
    </row>
    <row r="271" spans="2:6">
      <c r="B271" s="2" t="s">
        <v>71</v>
      </c>
      <c r="C271" s="1" t="s">
        <v>231</v>
      </c>
      <c r="D271" s="7">
        <v>15500</v>
      </c>
      <c r="E271" s="58">
        <f t="shared" si="9"/>
        <v>19375</v>
      </c>
      <c r="F271" s="58">
        <f t="shared" si="8"/>
        <v>20731.25</v>
      </c>
    </row>
    <row r="272" spans="2:6">
      <c r="B272" s="2" t="s">
        <v>71</v>
      </c>
      <c r="C272" s="1" t="s">
        <v>232</v>
      </c>
      <c r="D272" s="7">
        <v>16900</v>
      </c>
      <c r="E272" s="58">
        <f t="shared" si="9"/>
        <v>21125</v>
      </c>
      <c r="F272" s="58">
        <f t="shared" si="8"/>
        <v>22603.75</v>
      </c>
    </row>
    <row r="273" spans="2:6">
      <c r="B273" s="2" t="s">
        <v>71</v>
      </c>
      <c r="C273" s="1" t="s">
        <v>233</v>
      </c>
      <c r="D273" s="7">
        <v>17150</v>
      </c>
      <c r="E273" s="58">
        <f t="shared" si="9"/>
        <v>21437.5</v>
      </c>
      <c r="F273" s="58">
        <f t="shared" si="8"/>
        <v>22938.125</v>
      </c>
    </row>
    <row r="274" spans="2:6">
      <c r="B274" s="2" t="s">
        <v>71</v>
      </c>
      <c r="C274" s="1" t="s">
        <v>234</v>
      </c>
      <c r="D274" s="7">
        <v>18100</v>
      </c>
      <c r="E274" s="58">
        <f t="shared" si="9"/>
        <v>22625</v>
      </c>
      <c r="F274" s="58">
        <f t="shared" si="8"/>
        <v>24208.75</v>
      </c>
    </row>
    <row r="275" spans="2:6">
      <c r="B275" s="2" t="s">
        <v>71</v>
      </c>
      <c r="C275" s="1" t="s">
        <v>235</v>
      </c>
      <c r="D275" s="7">
        <v>19500</v>
      </c>
      <c r="E275" s="58">
        <f t="shared" si="9"/>
        <v>24375</v>
      </c>
      <c r="F275" s="58">
        <f t="shared" si="8"/>
        <v>26081.25</v>
      </c>
    </row>
    <row r="276" spans="2:6">
      <c r="B276" s="2" t="s">
        <v>71</v>
      </c>
      <c r="C276" s="1" t="s">
        <v>230</v>
      </c>
      <c r="D276" s="7">
        <v>15100</v>
      </c>
      <c r="E276" s="58">
        <f t="shared" si="9"/>
        <v>18875</v>
      </c>
      <c r="F276" s="58">
        <f t="shared" si="8"/>
        <v>20196.25</v>
      </c>
    </row>
    <row r="277" spans="2:6">
      <c r="B277" s="2" t="s">
        <v>344</v>
      </c>
      <c r="C277" s="1" t="s">
        <v>338</v>
      </c>
      <c r="D277" s="7">
        <v>5400</v>
      </c>
      <c r="E277" s="58">
        <f t="shared" si="9"/>
        <v>6750</v>
      </c>
      <c r="F277" s="58">
        <f t="shared" si="8"/>
        <v>7222.5</v>
      </c>
    </row>
    <row r="278" spans="2:6">
      <c r="B278" s="2" t="s">
        <v>344</v>
      </c>
      <c r="C278" s="1" t="s">
        <v>339</v>
      </c>
      <c r="D278" s="7">
        <v>5800</v>
      </c>
      <c r="E278" s="58">
        <f t="shared" si="9"/>
        <v>7250</v>
      </c>
      <c r="F278" s="58">
        <f t="shared" si="8"/>
        <v>7757.5</v>
      </c>
    </row>
    <row r="279" spans="2:6">
      <c r="B279" s="2" t="s">
        <v>344</v>
      </c>
      <c r="C279" s="1" t="s">
        <v>340</v>
      </c>
      <c r="D279" s="7">
        <v>6200</v>
      </c>
      <c r="E279" s="58">
        <f t="shared" si="9"/>
        <v>7750</v>
      </c>
      <c r="F279" s="58">
        <f t="shared" si="8"/>
        <v>8292.5</v>
      </c>
    </row>
    <row r="280" spans="2:6">
      <c r="B280" s="2" t="s">
        <v>344</v>
      </c>
      <c r="C280" s="1" t="s">
        <v>341</v>
      </c>
      <c r="D280" s="7">
        <v>6600</v>
      </c>
      <c r="E280" s="58">
        <f t="shared" si="9"/>
        <v>8250</v>
      </c>
      <c r="F280" s="58">
        <f t="shared" si="8"/>
        <v>8827.5</v>
      </c>
    </row>
    <row r="281" spans="2:6">
      <c r="B281" s="2" t="s">
        <v>344</v>
      </c>
      <c r="C281" s="1" t="s">
        <v>342</v>
      </c>
      <c r="D281" s="7">
        <v>7200</v>
      </c>
      <c r="E281" s="58">
        <f t="shared" si="9"/>
        <v>9000</v>
      </c>
      <c r="F281" s="58">
        <f t="shared" si="8"/>
        <v>9630</v>
      </c>
    </row>
    <row r="282" spans="2:6">
      <c r="B282" s="2" t="s">
        <v>344</v>
      </c>
      <c r="C282" s="1" t="s">
        <v>343</v>
      </c>
      <c r="D282" s="7">
        <v>7800</v>
      </c>
      <c r="E282" s="58">
        <f t="shared" si="9"/>
        <v>9750</v>
      </c>
      <c r="F282" s="58">
        <f t="shared" si="8"/>
        <v>10432.5</v>
      </c>
    </row>
    <row r="283" spans="2:6">
      <c r="B283" s="2" t="s">
        <v>72</v>
      </c>
      <c r="C283" s="1" t="s">
        <v>234</v>
      </c>
      <c r="D283" s="7">
        <v>7700</v>
      </c>
      <c r="E283" s="58">
        <f t="shared" si="9"/>
        <v>9625</v>
      </c>
      <c r="F283" s="58">
        <f t="shared" si="8"/>
        <v>10298.75</v>
      </c>
    </row>
    <row r="284" spans="2:6">
      <c r="B284" s="2" t="s">
        <v>72</v>
      </c>
      <c r="C284" s="1" t="s">
        <v>235</v>
      </c>
      <c r="D284" s="7">
        <v>8300</v>
      </c>
      <c r="E284" s="58">
        <f t="shared" si="9"/>
        <v>10375</v>
      </c>
      <c r="F284" s="58">
        <f t="shared" si="8"/>
        <v>11101.25</v>
      </c>
    </row>
    <row r="285" spans="2:6">
      <c r="B285" s="2" t="s">
        <v>72</v>
      </c>
      <c r="C285" s="1" t="s">
        <v>230</v>
      </c>
      <c r="D285" s="7">
        <v>6900</v>
      </c>
      <c r="E285" s="58">
        <f t="shared" si="9"/>
        <v>8625</v>
      </c>
      <c r="F285" s="58">
        <f t="shared" si="8"/>
        <v>9228.75</v>
      </c>
    </row>
    <row r="286" spans="2:6">
      <c r="B286" s="2" t="s">
        <v>72</v>
      </c>
      <c r="C286" s="1" t="s">
        <v>231</v>
      </c>
      <c r="D286" s="7">
        <v>7100</v>
      </c>
      <c r="E286" s="58">
        <f t="shared" si="9"/>
        <v>8875</v>
      </c>
      <c r="F286" s="58">
        <f t="shared" si="8"/>
        <v>9496.25</v>
      </c>
    </row>
    <row r="287" spans="2:6">
      <c r="B287" s="2" t="s">
        <v>72</v>
      </c>
      <c r="C287" s="1" t="s">
        <v>232</v>
      </c>
      <c r="D287" s="7">
        <v>7200</v>
      </c>
      <c r="E287" s="58">
        <f t="shared" si="9"/>
        <v>9000</v>
      </c>
      <c r="F287" s="58">
        <f t="shared" si="8"/>
        <v>9630</v>
      </c>
    </row>
    <row r="288" spans="2:6">
      <c r="B288" s="2" t="s">
        <v>72</v>
      </c>
      <c r="C288" s="1" t="s">
        <v>233</v>
      </c>
      <c r="D288" s="7">
        <v>7300</v>
      </c>
      <c r="E288" s="58">
        <f t="shared" si="9"/>
        <v>9125</v>
      </c>
      <c r="F288" s="58">
        <f t="shared" si="8"/>
        <v>9763.75</v>
      </c>
    </row>
    <row r="289" spans="2:6">
      <c r="B289" s="2" t="s">
        <v>73</v>
      </c>
      <c r="C289" s="1" t="s">
        <v>230</v>
      </c>
      <c r="D289" s="7">
        <v>8300</v>
      </c>
      <c r="E289" s="58">
        <f t="shared" si="9"/>
        <v>10375</v>
      </c>
      <c r="F289" s="58">
        <f t="shared" si="8"/>
        <v>11101.25</v>
      </c>
    </row>
    <row r="290" spans="2:6">
      <c r="B290" s="2" t="s">
        <v>73</v>
      </c>
      <c r="C290" s="1" t="s">
        <v>231</v>
      </c>
      <c r="D290" s="7">
        <v>8700</v>
      </c>
      <c r="E290" s="58">
        <f t="shared" si="9"/>
        <v>10875</v>
      </c>
      <c r="F290" s="58">
        <f t="shared" si="8"/>
        <v>11636.25</v>
      </c>
    </row>
    <row r="291" spans="2:6">
      <c r="B291" s="2" t="s">
        <v>73</v>
      </c>
      <c r="C291" s="1" t="s">
        <v>232</v>
      </c>
      <c r="D291" s="7">
        <v>9100</v>
      </c>
      <c r="E291" s="58">
        <f t="shared" si="9"/>
        <v>11375</v>
      </c>
      <c r="F291" s="58">
        <f t="shared" si="8"/>
        <v>12171.25</v>
      </c>
    </row>
    <row r="292" spans="2:6">
      <c r="B292" s="2" t="s">
        <v>73</v>
      </c>
      <c r="C292" s="1" t="s">
        <v>233</v>
      </c>
      <c r="D292" s="7">
        <v>9500</v>
      </c>
      <c r="E292" s="58">
        <f t="shared" si="9"/>
        <v>11875</v>
      </c>
      <c r="F292" s="58">
        <f t="shared" si="8"/>
        <v>12706.25</v>
      </c>
    </row>
    <row r="293" spans="2:6">
      <c r="B293" s="2" t="s">
        <v>73</v>
      </c>
      <c r="C293" s="1" t="s">
        <v>234</v>
      </c>
      <c r="D293" s="7">
        <v>10550</v>
      </c>
      <c r="E293" s="58">
        <f t="shared" si="9"/>
        <v>13187.5</v>
      </c>
      <c r="F293" s="58">
        <f t="shared" si="8"/>
        <v>14110.625</v>
      </c>
    </row>
    <row r="294" spans="2:6">
      <c r="B294" s="2" t="s">
        <v>74</v>
      </c>
      <c r="C294" s="1" t="s">
        <v>232</v>
      </c>
      <c r="D294" s="7">
        <v>7850</v>
      </c>
      <c r="E294" s="58">
        <f t="shared" si="9"/>
        <v>9812.5</v>
      </c>
      <c r="F294" s="58">
        <f t="shared" si="8"/>
        <v>10499.375</v>
      </c>
    </row>
    <row r="295" spans="2:6">
      <c r="B295" s="2" t="s">
        <v>74</v>
      </c>
      <c r="C295" s="1" t="s">
        <v>233</v>
      </c>
      <c r="D295" s="7">
        <v>8100</v>
      </c>
      <c r="E295" s="58">
        <f t="shared" si="9"/>
        <v>10125</v>
      </c>
      <c r="F295" s="58">
        <f t="shared" si="8"/>
        <v>10833.75</v>
      </c>
    </row>
    <row r="296" spans="2:6">
      <c r="B296" s="2" t="s">
        <v>74</v>
      </c>
      <c r="C296" s="1" t="s">
        <v>234</v>
      </c>
      <c r="D296" s="7">
        <v>8500</v>
      </c>
      <c r="E296" s="58">
        <f t="shared" si="9"/>
        <v>10625</v>
      </c>
      <c r="F296" s="58">
        <f t="shared" si="8"/>
        <v>11368.75</v>
      </c>
    </row>
    <row r="297" spans="2:6">
      <c r="B297" s="2" t="s">
        <v>74</v>
      </c>
      <c r="C297" s="1" t="s">
        <v>235</v>
      </c>
      <c r="D297" s="7">
        <v>9000</v>
      </c>
      <c r="E297" s="58">
        <f t="shared" si="9"/>
        <v>11250</v>
      </c>
      <c r="F297" s="58">
        <f t="shared" si="8"/>
        <v>12037.5</v>
      </c>
    </row>
    <row r="298" spans="2:6">
      <c r="B298" s="2" t="s">
        <v>74</v>
      </c>
      <c r="C298" s="1" t="s">
        <v>230</v>
      </c>
      <c r="D298" s="7">
        <v>7300</v>
      </c>
      <c r="E298" s="58">
        <f t="shared" si="9"/>
        <v>9125</v>
      </c>
      <c r="F298" s="58">
        <f t="shared" si="8"/>
        <v>9763.75</v>
      </c>
    </row>
    <row r="299" spans="2:6">
      <c r="B299" s="2" t="s">
        <v>74</v>
      </c>
      <c r="C299" s="1" t="s">
        <v>231</v>
      </c>
      <c r="D299" s="7">
        <v>7700</v>
      </c>
      <c r="E299" s="58">
        <f t="shared" si="9"/>
        <v>9625</v>
      </c>
      <c r="F299" s="58">
        <f t="shared" si="8"/>
        <v>10298.75</v>
      </c>
    </row>
    <row r="300" spans="2:6">
      <c r="B300" s="2" t="s">
        <v>75</v>
      </c>
      <c r="C300" s="1" t="s">
        <v>230</v>
      </c>
      <c r="D300" s="7">
        <v>6200</v>
      </c>
      <c r="E300" s="58">
        <f t="shared" si="9"/>
        <v>7750</v>
      </c>
      <c r="F300" s="58">
        <f t="shared" si="8"/>
        <v>8292.5</v>
      </c>
    </row>
    <row r="301" spans="2:6">
      <c r="B301" s="2" t="s">
        <v>75</v>
      </c>
      <c r="C301" s="1" t="s">
        <v>231</v>
      </c>
      <c r="D301" s="7">
        <v>6600</v>
      </c>
      <c r="E301" s="58">
        <f t="shared" si="9"/>
        <v>8250</v>
      </c>
      <c r="F301" s="58">
        <f t="shared" si="8"/>
        <v>8827.5</v>
      </c>
    </row>
    <row r="302" spans="2:6">
      <c r="B302" s="2" t="s">
        <v>75</v>
      </c>
      <c r="C302" s="1" t="s">
        <v>232</v>
      </c>
      <c r="D302" s="7">
        <v>7100</v>
      </c>
      <c r="E302" s="58">
        <f t="shared" si="9"/>
        <v>8875</v>
      </c>
      <c r="F302" s="58">
        <f t="shared" si="8"/>
        <v>9496.25</v>
      </c>
    </row>
    <row r="303" spans="2:6">
      <c r="B303" s="2" t="s">
        <v>75</v>
      </c>
      <c r="C303" s="1" t="s">
        <v>233</v>
      </c>
      <c r="D303" s="7">
        <v>7600</v>
      </c>
      <c r="E303" s="58">
        <f t="shared" si="9"/>
        <v>9500</v>
      </c>
      <c r="F303" s="58">
        <f t="shared" si="8"/>
        <v>10165</v>
      </c>
    </row>
    <row r="304" spans="2:6">
      <c r="B304" s="2" t="s">
        <v>75</v>
      </c>
      <c r="C304" s="1" t="s">
        <v>234</v>
      </c>
      <c r="D304" s="7">
        <v>8200</v>
      </c>
      <c r="E304" s="58">
        <f t="shared" si="9"/>
        <v>10250</v>
      </c>
      <c r="F304" s="58">
        <f t="shared" si="8"/>
        <v>10967.5</v>
      </c>
    </row>
    <row r="305" spans="2:6">
      <c r="B305" s="2" t="s">
        <v>75</v>
      </c>
      <c r="C305" s="1" t="s">
        <v>235</v>
      </c>
      <c r="D305" s="7">
        <v>8700</v>
      </c>
      <c r="E305" s="58">
        <f t="shared" si="9"/>
        <v>10875</v>
      </c>
      <c r="F305" s="58">
        <f t="shared" si="8"/>
        <v>11636.25</v>
      </c>
    </row>
    <row r="306" spans="2:6">
      <c r="B306" s="2" t="s">
        <v>246</v>
      </c>
      <c r="C306" s="1" t="s">
        <v>230</v>
      </c>
      <c r="D306" s="7">
        <v>6900</v>
      </c>
      <c r="E306" s="58">
        <f t="shared" si="9"/>
        <v>8625</v>
      </c>
      <c r="F306" s="58">
        <f t="shared" si="8"/>
        <v>9228.75</v>
      </c>
    </row>
    <row r="307" spans="2:6">
      <c r="B307" s="2" t="s">
        <v>246</v>
      </c>
      <c r="C307" s="1" t="s">
        <v>231</v>
      </c>
      <c r="D307" s="7">
        <v>7300</v>
      </c>
      <c r="E307" s="58">
        <f t="shared" si="9"/>
        <v>9125</v>
      </c>
      <c r="F307" s="58">
        <f t="shared" si="8"/>
        <v>9763.75</v>
      </c>
    </row>
    <row r="308" spans="2:6">
      <c r="B308" s="2" t="s">
        <v>246</v>
      </c>
      <c r="C308" s="1" t="s">
        <v>232</v>
      </c>
      <c r="D308" s="7">
        <v>7700</v>
      </c>
      <c r="E308" s="58">
        <f t="shared" si="9"/>
        <v>9625</v>
      </c>
      <c r="F308" s="58">
        <f t="shared" si="8"/>
        <v>10298.75</v>
      </c>
    </row>
    <row r="309" spans="2:6">
      <c r="B309" s="2" t="s">
        <v>246</v>
      </c>
      <c r="C309" s="1" t="s">
        <v>233</v>
      </c>
      <c r="D309" s="7">
        <v>8050</v>
      </c>
      <c r="E309" s="58">
        <f t="shared" si="9"/>
        <v>10062.5</v>
      </c>
      <c r="F309" s="58">
        <f t="shared" si="8"/>
        <v>10766.875</v>
      </c>
    </row>
    <row r="310" spans="2:6">
      <c r="B310" s="2" t="s">
        <v>246</v>
      </c>
      <c r="C310" s="1" t="s">
        <v>234</v>
      </c>
      <c r="D310" s="7">
        <v>9050</v>
      </c>
      <c r="E310" s="58">
        <f t="shared" si="9"/>
        <v>11312.5</v>
      </c>
      <c r="F310" s="58">
        <f t="shared" si="8"/>
        <v>12104.375</v>
      </c>
    </row>
    <row r="311" spans="2:6">
      <c r="B311" s="2" t="s">
        <v>76</v>
      </c>
      <c r="C311" s="1" t="s">
        <v>230</v>
      </c>
      <c r="D311" s="7">
        <v>6100</v>
      </c>
      <c r="E311" s="58">
        <f t="shared" si="9"/>
        <v>7625</v>
      </c>
      <c r="F311" s="58">
        <f t="shared" si="8"/>
        <v>8158.7500000000009</v>
      </c>
    </row>
    <row r="312" spans="2:6">
      <c r="B312" s="2" t="s">
        <v>76</v>
      </c>
      <c r="C312" s="1" t="s">
        <v>231</v>
      </c>
      <c r="D312" s="7">
        <v>6400</v>
      </c>
      <c r="E312" s="58">
        <f t="shared" si="9"/>
        <v>8000</v>
      </c>
      <c r="F312" s="58">
        <f t="shared" si="8"/>
        <v>8560</v>
      </c>
    </row>
    <row r="313" spans="2:6">
      <c r="B313" s="2" t="s">
        <v>76</v>
      </c>
      <c r="C313" s="1" t="s">
        <v>232</v>
      </c>
      <c r="D313" s="7">
        <v>6700</v>
      </c>
      <c r="E313" s="58">
        <f t="shared" si="9"/>
        <v>8375</v>
      </c>
      <c r="F313" s="58">
        <f t="shared" si="8"/>
        <v>8961.25</v>
      </c>
    </row>
    <row r="314" spans="2:6">
      <c r="B314" s="2" t="s">
        <v>76</v>
      </c>
      <c r="C314" s="1" t="s">
        <v>233</v>
      </c>
      <c r="D314" s="7">
        <v>6900</v>
      </c>
      <c r="E314" s="58">
        <f t="shared" si="9"/>
        <v>8625</v>
      </c>
      <c r="F314" s="58">
        <f t="shared" si="8"/>
        <v>9228.75</v>
      </c>
    </row>
    <row r="315" spans="2:6">
      <c r="B315" s="2" t="s">
        <v>76</v>
      </c>
      <c r="C315" s="1" t="s">
        <v>234</v>
      </c>
      <c r="D315" s="7">
        <v>7300</v>
      </c>
      <c r="E315" s="58">
        <f t="shared" si="9"/>
        <v>9125</v>
      </c>
      <c r="F315" s="58">
        <f t="shared" si="8"/>
        <v>9763.75</v>
      </c>
    </row>
    <row r="316" spans="2:6">
      <c r="B316" s="2" t="s">
        <v>76</v>
      </c>
      <c r="C316" s="1" t="s">
        <v>235</v>
      </c>
      <c r="D316" s="7">
        <v>8000</v>
      </c>
      <c r="E316" s="58">
        <f t="shared" si="9"/>
        <v>10000</v>
      </c>
      <c r="F316" s="58">
        <f t="shared" si="8"/>
        <v>10700</v>
      </c>
    </row>
    <row r="317" spans="2:6">
      <c r="B317" s="2" t="s">
        <v>77</v>
      </c>
      <c r="C317" s="1" t="s">
        <v>234</v>
      </c>
      <c r="D317" s="7">
        <v>8800</v>
      </c>
      <c r="E317" s="58">
        <f t="shared" si="9"/>
        <v>11000</v>
      </c>
      <c r="F317" s="58">
        <f t="shared" si="8"/>
        <v>11770</v>
      </c>
    </row>
    <row r="318" spans="2:6">
      <c r="B318" s="2" t="s">
        <v>77</v>
      </c>
      <c r="C318" s="1" t="s">
        <v>235</v>
      </c>
      <c r="D318" s="7">
        <v>9400</v>
      </c>
      <c r="E318" s="58">
        <f t="shared" si="9"/>
        <v>11750</v>
      </c>
      <c r="F318" s="58">
        <f t="shared" si="8"/>
        <v>12572.5</v>
      </c>
    </row>
    <row r="319" spans="2:6">
      <c r="B319" s="2" t="s">
        <v>77</v>
      </c>
      <c r="C319" s="1" t="s">
        <v>230</v>
      </c>
      <c r="D319" s="7">
        <v>7150</v>
      </c>
      <c r="E319" s="58">
        <f t="shared" si="9"/>
        <v>8937.5</v>
      </c>
      <c r="F319" s="58">
        <f t="shared" si="8"/>
        <v>9563.125</v>
      </c>
    </row>
    <row r="320" spans="2:6">
      <c r="B320" s="2" t="s">
        <v>77</v>
      </c>
      <c r="C320" s="1" t="s">
        <v>231</v>
      </c>
      <c r="D320" s="7">
        <v>7700</v>
      </c>
      <c r="E320" s="58">
        <f t="shared" si="9"/>
        <v>9625</v>
      </c>
      <c r="F320" s="58">
        <f t="shared" si="8"/>
        <v>10298.75</v>
      </c>
    </row>
    <row r="321" spans="2:6">
      <c r="B321" s="2" t="s">
        <v>77</v>
      </c>
      <c r="C321" s="1" t="s">
        <v>232</v>
      </c>
      <c r="D321" s="7">
        <v>8050</v>
      </c>
      <c r="E321" s="58">
        <f t="shared" si="9"/>
        <v>10062.5</v>
      </c>
      <c r="F321" s="58">
        <f t="shared" si="8"/>
        <v>10766.875</v>
      </c>
    </row>
    <row r="322" spans="2:6">
      <c r="B322" s="2" t="s">
        <v>77</v>
      </c>
      <c r="C322" s="1" t="s">
        <v>233</v>
      </c>
      <c r="D322" s="7">
        <v>8300</v>
      </c>
      <c r="E322" s="58">
        <f t="shared" si="9"/>
        <v>10375</v>
      </c>
      <c r="F322" s="58">
        <f t="shared" si="8"/>
        <v>11101.25</v>
      </c>
    </row>
    <row r="323" spans="2:6">
      <c r="B323" s="2" t="s">
        <v>78</v>
      </c>
      <c r="C323" s="1" t="s">
        <v>233</v>
      </c>
      <c r="D323" s="7">
        <v>6950</v>
      </c>
      <c r="E323" s="58">
        <f t="shared" si="9"/>
        <v>8687.5</v>
      </c>
      <c r="F323" s="58">
        <f t="shared" ref="F323:F386" si="10">E323*$M$1</f>
        <v>9295.625</v>
      </c>
    </row>
    <row r="324" spans="2:6">
      <c r="B324" s="2" t="s">
        <v>78</v>
      </c>
      <c r="C324" s="1" t="s">
        <v>234</v>
      </c>
      <c r="D324" s="7">
        <v>8500</v>
      </c>
      <c r="E324" s="58">
        <f t="shared" si="9"/>
        <v>10625</v>
      </c>
      <c r="F324" s="58">
        <f t="shared" si="10"/>
        <v>11368.75</v>
      </c>
    </row>
    <row r="325" spans="2:6">
      <c r="B325" s="2" t="s">
        <v>78</v>
      </c>
      <c r="C325" s="1" t="s">
        <v>235</v>
      </c>
      <c r="D325" s="7">
        <v>9100</v>
      </c>
      <c r="E325" s="58">
        <f t="shared" si="9"/>
        <v>11375</v>
      </c>
      <c r="F325" s="58">
        <f t="shared" si="10"/>
        <v>12171.25</v>
      </c>
    </row>
    <row r="326" spans="2:6">
      <c r="B326" s="2" t="s">
        <v>78</v>
      </c>
      <c r="C326" s="1" t="s">
        <v>230</v>
      </c>
      <c r="D326" s="7">
        <v>5950</v>
      </c>
      <c r="E326" s="58">
        <f t="shared" si="9"/>
        <v>7437.5</v>
      </c>
      <c r="F326" s="58">
        <f t="shared" si="10"/>
        <v>7958.1250000000009</v>
      </c>
    </row>
    <row r="327" spans="2:6">
      <c r="B327" s="2" t="s">
        <v>78</v>
      </c>
      <c r="C327" s="1" t="s">
        <v>231</v>
      </c>
      <c r="D327" s="7">
        <v>6400</v>
      </c>
      <c r="E327" s="58">
        <f t="shared" si="9"/>
        <v>8000</v>
      </c>
      <c r="F327" s="58">
        <f t="shared" si="10"/>
        <v>8560</v>
      </c>
    </row>
    <row r="328" spans="2:6">
      <c r="B328" s="2" t="s">
        <v>78</v>
      </c>
      <c r="C328" s="1" t="s">
        <v>232</v>
      </c>
      <c r="D328" s="7">
        <v>6700</v>
      </c>
      <c r="E328" s="58">
        <f t="shared" si="9"/>
        <v>8375</v>
      </c>
      <c r="F328" s="58">
        <f t="shared" si="10"/>
        <v>8961.25</v>
      </c>
    </row>
    <row r="329" spans="2:6">
      <c r="B329" s="2" t="s">
        <v>79</v>
      </c>
      <c r="C329" s="1" t="s">
        <v>232</v>
      </c>
      <c r="D329" s="7">
        <v>6700</v>
      </c>
      <c r="E329" s="58">
        <f t="shared" ref="E329:E392" si="11">D329*$I$2</f>
        <v>8375</v>
      </c>
      <c r="F329" s="58">
        <f t="shared" si="10"/>
        <v>8961.25</v>
      </c>
    </row>
    <row r="330" spans="2:6">
      <c r="B330" s="2" t="s">
        <v>79</v>
      </c>
      <c r="C330" s="1" t="s">
        <v>233</v>
      </c>
      <c r="D330" s="7">
        <v>6950</v>
      </c>
      <c r="E330" s="58">
        <f t="shared" si="11"/>
        <v>8687.5</v>
      </c>
      <c r="F330" s="58">
        <f t="shared" si="10"/>
        <v>9295.625</v>
      </c>
    </row>
    <row r="331" spans="2:6">
      <c r="B331" s="2" t="s">
        <v>79</v>
      </c>
      <c r="C331" s="1" t="s">
        <v>234</v>
      </c>
      <c r="D331" s="7">
        <v>8500</v>
      </c>
      <c r="E331" s="58">
        <f t="shared" si="11"/>
        <v>10625</v>
      </c>
      <c r="F331" s="58">
        <f t="shared" si="10"/>
        <v>11368.75</v>
      </c>
    </row>
    <row r="332" spans="2:6">
      <c r="B332" s="2" t="s">
        <v>79</v>
      </c>
      <c r="C332" s="1" t="s">
        <v>235</v>
      </c>
      <c r="D332" s="7">
        <v>9100</v>
      </c>
      <c r="E332" s="58">
        <f t="shared" si="11"/>
        <v>11375</v>
      </c>
      <c r="F332" s="58">
        <f t="shared" si="10"/>
        <v>12171.25</v>
      </c>
    </row>
    <row r="333" spans="2:6">
      <c r="B333" s="2" t="s">
        <v>79</v>
      </c>
      <c r="C333" s="1" t="s">
        <v>230</v>
      </c>
      <c r="D333" s="7">
        <v>5950</v>
      </c>
      <c r="E333" s="58">
        <f t="shared" si="11"/>
        <v>7437.5</v>
      </c>
      <c r="F333" s="58">
        <f t="shared" si="10"/>
        <v>7958.1250000000009</v>
      </c>
    </row>
    <row r="334" spans="2:6">
      <c r="B334" s="2" t="s">
        <v>79</v>
      </c>
      <c r="C334" s="1" t="s">
        <v>231</v>
      </c>
      <c r="D334" s="7">
        <v>6400</v>
      </c>
      <c r="E334" s="58">
        <f t="shared" si="11"/>
        <v>8000</v>
      </c>
      <c r="F334" s="58">
        <f t="shared" si="10"/>
        <v>8560</v>
      </c>
    </row>
    <row r="335" spans="2:6">
      <c r="B335" s="2" t="s">
        <v>80</v>
      </c>
      <c r="C335" s="1" t="s">
        <v>233</v>
      </c>
      <c r="D335" s="7">
        <v>5700</v>
      </c>
      <c r="E335" s="58">
        <f t="shared" si="11"/>
        <v>7125</v>
      </c>
      <c r="F335" s="58">
        <f t="shared" si="10"/>
        <v>7623.75</v>
      </c>
    </row>
    <row r="336" spans="2:6">
      <c r="B336" s="2" t="s">
        <v>80</v>
      </c>
      <c r="C336" s="1" t="s">
        <v>234</v>
      </c>
      <c r="D336" s="7">
        <v>6050</v>
      </c>
      <c r="E336" s="58">
        <f t="shared" si="11"/>
        <v>7562.5</v>
      </c>
      <c r="F336" s="58">
        <f t="shared" si="10"/>
        <v>8091.8750000000009</v>
      </c>
    </row>
    <row r="337" spans="2:6">
      <c r="B337" s="2" t="s">
        <v>80</v>
      </c>
      <c r="C337" s="1" t="s">
        <v>235</v>
      </c>
      <c r="D337" s="7">
        <v>6950</v>
      </c>
      <c r="E337" s="58">
        <f t="shared" si="11"/>
        <v>8687.5</v>
      </c>
      <c r="F337" s="58">
        <f t="shared" si="10"/>
        <v>9295.625</v>
      </c>
    </row>
    <row r="338" spans="2:6">
      <c r="B338" s="2" t="s">
        <v>80</v>
      </c>
      <c r="C338" s="1" t="s">
        <v>230</v>
      </c>
      <c r="D338" s="7">
        <v>5100</v>
      </c>
      <c r="E338" s="58">
        <f t="shared" si="11"/>
        <v>6375</v>
      </c>
      <c r="F338" s="58">
        <f t="shared" si="10"/>
        <v>6821.25</v>
      </c>
    </row>
    <row r="339" spans="2:6">
      <c r="B339" s="2" t="s">
        <v>80</v>
      </c>
      <c r="C339" s="1" t="s">
        <v>231</v>
      </c>
      <c r="D339" s="7">
        <v>5300</v>
      </c>
      <c r="E339" s="58">
        <f t="shared" si="11"/>
        <v>6625</v>
      </c>
      <c r="F339" s="58">
        <f t="shared" si="10"/>
        <v>7088.75</v>
      </c>
    </row>
    <row r="340" spans="2:6">
      <c r="B340" s="2" t="s">
        <v>80</v>
      </c>
      <c r="C340" s="1" t="s">
        <v>232</v>
      </c>
      <c r="D340" s="7">
        <v>5500</v>
      </c>
      <c r="E340" s="58">
        <f t="shared" si="11"/>
        <v>6875</v>
      </c>
      <c r="F340" s="58">
        <f t="shared" si="10"/>
        <v>7356.25</v>
      </c>
    </row>
    <row r="341" spans="2:6">
      <c r="B341" s="2" t="s">
        <v>81</v>
      </c>
      <c r="C341" s="1" t="s">
        <v>234</v>
      </c>
      <c r="D341" s="7">
        <v>7300</v>
      </c>
      <c r="E341" s="58">
        <f t="shared" si="11"/>
        <v>9125</v>
      </c>
      <c r="F341" s="58">
        <f t="shared" si="10"/>
        <v>9763.75</v>
      </c>
    </row>
    <row r="342" spans="2:6">
      <c r="B342" s="2" t="s">
        <v>81</v>
      </c>
      <c r="C342" s="1" t="s">
        <v>235</v>
      </c>
      <c r="D342" s="7">
        <v>8000</v>
      </c>
      <c r="E342" s="58">
        <f t="shared" si="11"/>
        <v>10000</v>
      </c>
      <c r="F342" s="58">
        <f t="shared" si="10"/>
        <v>10700</v>
      </c>
    </row>
    <row r="343" spans="2:6">
      <c r="B343" s="2" t="s">
        <v>81</v>
      </c>
      <c r="C343" s="1" t="s">
        <v>230</v>
      </c>
      <c r="D343" s="7">
        <v>6100</v>
      </c>
      <c r="E343" s="58">
        <f t="shared" si="11"/>
        <v>7625</v>
      </c>
      <c r="F343" s="58">
        <f t="shared" si="10"/>
        <v>8158.7500000000009</v>
      </c>
    </row>
    <row r="344" spans="2:6">
      <c r="B344" s="2" t="s">
        <v>81</v>
      </c>
      <c r="C344" s="1" t="s">
        <v>231</v>
      </c>
      <c r="D344" s="7">
        <v>6400</v>
      </c>
      <c r="E344" s="58">
        <f t="shared" si="11"/>
        <v>8000</v>
      </c>
      <c r="F344" s="58">
        <f t="shared" si="10"/>
        <v>8560</v>
      </c>
    </row>
    <row r="345" spans="2:6">
      <c r="B345" s="2" t="s">
        <v>81</v>
      </c>
      <c r="C345" s="1" t="s">
        <v>232</v>
      </c>
      <c r="D345" s="7">
        <v>6700</v>
      </c>
      <c r="E345" s="58">
        <f t="shared" si="11"/>
        <v>8375</v>
      </c>
      <c r="F345" s="58">
        <f t="shared" si="10"/>
        <v>8961.25</v>
      </c>
    </row>
    <row r="346" spans="2:6">
      <c r="B346" s="2" t="s">
        <v>81</v>
      </c>
      <c r="C346" s="1" t="s">
        <v>233</v>
      </c>
      <c r="D346" s="7">
        <v>6900</v>
      </c>
      <c r="E346" s="58">
        <f t="shared" si="11"/>
        <v>8625</v>
      </c>
      <c r="F346" s="58">
        <f t="shared" si="10"/>
        <v>9228.75</v>
      </c>
    </row>
    <row r="347" spans="2:6">
      <c r="B347" s="2" t="s">
        <v>82</v>
      </c>
      <c r="C347" s="1" t="s">
        <v>230</v>
      </c>
      <c r="D347" s="7">
        <v>6100</v>
      </c>
      <c r="E347" s="58">
        <f t="shared" si="11"/>
        <v>7625</v>
      </c>
      <c r="F347" s="58">
        <f t="shared" si="10"/>
        <v>8158.7500000000009</v>
      </c>
    </row>
    <row r="348" spans="2:6">
      <c r="B348" s="2" t="s">
        <v>82</v>
      </c>
      <c r="C348" s="1" t="s">
        <v>231</v>
      </c>
      <c r="D348" s="7">
        <v>6400</v>
      </c>
      <c r="E348" s="58">
        <f t="shared" si="11"/>
        <v>8000</v>
      </c>
      <c r="F348" s="58">
        <f t="shared" si="10"/>
        <v>8560</v>
      </c>
    </row>
    <row r="349" spans="2:6">
      <c r="B349" s="2" t="s">
        <v>82</v>
      </c>
      <c r="C349" s="1" t="s">
        <v>232</v>
      </c>
      <c r="D349" s="7">
        <v>6700</v>
      </c>
      <c r="E349" s="58">
        <f t="shared" si="11"/>
        <v>8375</v>
      </c>
      <c r="F349" s="58">
        <f t="shared" si="10"/>
        <v>8961.25</v>
      </c>
    </row>
    <row r="350" spans="2:6">
      <c r="B350" s="2" t="s">
        <v>82</v>
      </c>
      <c r="C350" s="1" t="s">
        <v>233</v>
      </c>
      <c r="D350" s="7">
        <v>6900</v>
      </c>
      <c r="E350" s="58">
        <f t="shared" si="11"/>
        <v>8625</v>
      </c>
      <c r="F350" s="58">
        <f t="shared" si="10"/>
        <v>9228.75</v>
      </c>
    </row>
    <row r="351" spans="2:6">
      <c r="B351" s="2" t="s">
        <v>82</v>
      </c>
      <c r="C351" s="1" t="s">
        <v>234</v>
      </c>
      <c r="D351" s="7">
        <v>7300</v>
      </c>
      <c r="E351" s="58">
        <f t="shared" si="11"/>
        <v>9125</v>
      </c>
      <c r="F351" s="58">
        <f t="shared" si="10"/>
        <v>9763.75</v>
      </c>
    </row>
    <row r="352" spans="2:6">
      <c r="B352" s="2" t="s">
        <v>82</v>
      </c>
      <c r="C352" s="1" t="s">
        <v>235</v>
      </c>
      <c r="D352" s="7">
        <v>8000</v>
      </c>
      <c r="E352" s="58">
        <f t="shared" si="11"/>
        <v>10000</v>
      </c>
      <c r="F352" s="58">
        <f t="shared" si="10"/>
        <v>10700</v>
      </c>
    </row>
    <row r="353" spans="2:6">
      <c r="B353" s="2" t="s">
        <v>83</v>
      </c>
      <c r="C353" s="1" t="s">
        <v>230</v>
      </c>
      <c r="D353" s="7">
        <v>6350</v>
      </c>
      <c r="E353" s="58">
        <f t="shared" si="11"/>
        <v>7937.5</v>
      </c>
      <c r="F353" s="58">
        <f t="shared" si="10"/>
        <v>8493.125</v>
      </c>
    </row>
    <row r="354" spans="2:6">
      <c r="B354" s="2" t="s">
        <v>83</v>
      </c>
      <c r="C354" s="1" t="s">
        <v>231</v>
      </c>
      <c r="D354" s="7">
        <v>6800</v>
      </c>
      <c r="E354" s="58">
        <f t="shared" si="11"/>
        <v>8500</v>
      </c>
      <c r="F354" s="58">
        <f t="shared" si="10"/>
        <v>9095</v>
      </c>
    </row>
    <row r="355" spans="2:6">
      <c r="B355" s="2" t="s">
        <v>83</v>
      </c>
      <c r="C355" s="1" t="s">
        <v>232</v>
      </c>
      <c r="D355" s="7">
        <v>7250</v>
      </c>
      <c r="E355" s="58">
        <f t="shared" si="11"/>
        <v>9062.5</v>
      </c>
      <c r="F355" s="58">
        <f t="shared" si="10"/>
        <v>9696.875</v>
      </c>
    </row>
    <row r="356" spans="2:6">
      <c r="B356" s="2" t="s">
        <v>83</v>
      </c>
      <c r="C356" s="1" t="s">
        <v>233</v>
      </c>
      <c r="D356" s="7">
        <v>7550</v>
      </c>
      <c r="E356" s="58">
        <f t="shared" si="11"/>
        <v>9437.5</v>
      </c>
      <c r="F356" s="58">
        <f t="shared" si="10"/>
        <v>10098.125</v>
      </c>
    </row>
    <row r="357" spans="2:6">
      <c r="B357" s="2" t="s">
        <v>83</v>
      </c>
      <c r="C357" s="1" t="s">
        <v>234</v>
      </c>
      <c r="D357" s="7">
        <v>9100</v>
      </c>
      <c r="E357" s="58">
        <f t="shared" si="11"/>
        <v>11375</v>
      </c>
      <c r="F357" s="58">
        <f t="shared" si="10"/>
        <v>12171.25</v>
      </c>
    </row>
    <row r="358" spans="2:6">
      <c r="B358" s="2" t="s">
        <v>83</v>
      </c>
      <c r="C358" s="1" t="s">
        <v>235</v>
      </c>
      <c r="D358" s="7">
        <v>9900</v>
      </c>
      <c r="E358" s="58">
        <f t="shared" si="11"/>
        <v>12375</v>
      </c>
      <c r="F358" s="58">
        <f t="shared" si="10"/>
        <v>13241.25</v>
      </c>
    </row>
    <row r="359" spans="2:6">
      <c r="B359" s="2" t="s">
        <v>84</v>
      </c>
      <c r="C359" s="1" t="s">
        <v>230</v>
      </c>
      <c r="D359" s="7">
        <v>6650</v>
      </c>
      <c r="E359" s="58">
        <f t="shared" si="11"/>
        <v>8312.5</v>
      </c>
      <c r="F359" s="58">
        <f t="shared" si="10"/>
        <v>8894.375</v>
      </c>
    </row>
    <row r="360" spans="2:6">
      <c r="B360" s="2" t="s">
        <v>84</v>
      </c>
      <c r="C360" s="1" t="s">
        <v>231</v>
      </c>
      <c r="D360" s="7">
        <v>6750</v>
      </c>
      <c r="E360" s="58">
        <f t="shared" si="11"/>
        <v>8437.5</v>
      </c>
      <c r="F360" s="58">
        <f t="shared" si="10"/>
        <v>9028.125</v>
      </c>
    </row>
    <row r="361" spans="2:6">
      <c r="B361" s="2" t="s">
        <v>84</v>
      </c>
      <c r="C361" s="1" t="s">
        <v>232</v>
      </c>
      <c r="D361" s="7">
        <v>6950</v>
      </c>
      <c r="E361" s="58">
        <f t="shared" si="11"/>
        <v>8687.5</v>
      </c>
      <c r="F361" s="58">
        <f t="shared" si="10"/>
        <v>9295.625</v>
      </c>
    </row>
    <row r="362" spans="2:6">
      <c r="B362" s="2" t="s">
        <v>84</v>
      </c>
      <c r="C362" s="1" t="s">
        <v>233</v>
      </c>
      <c r="D362" s="7">
        <v>7150</v>
      </c>
      <c r="E362" s="58">
        <f t="shared" si="11"/>
        <v>8937.5</v>
      </c>
      <c r="F362" s="58">
        <f t="shared" si="10"/>
        <v>9563.125</v>
      </c>
    </row>
    <row r="363" spans="2:6">
      <c r="B363" s="2" t="s">
        <v>84</v>
      </c>
      <c r="C363" s="1" t="s">
        <v>234</v>
      </c>
      <c r="D363" s="7">
        <v>7500</v>
      </c>
      <c r="E363" s="58">
        <f t="shared" si="11"/>
        <v>9375</v>
      </c>
      <c r="F363" s="58">
        <f t="shared" si="10"/>
        <v>10031.25</v>
      </c>
    </row>
    <row r="364" spans="2:6">
      <c r="B364" s="2" t="s">
        <v>84</v>
      </c>
      <c r="C364" s="1" t="s">
        <v>235</v>
      </c>
      <c r="D364" s="7">
        <v>8000</v>
      </c>
      <c r="E364" s="58">
        <f t="shared" si="11"/>
        <v>10000</v>
      </c>
      <c r="F364" s="58">
        <f t="shared" si="10"/>
        <v>10700</v>
      </c>
    </row>
    <row r="365" spans="2:6">
      <c r="B365" s="2" t="s">
        <v>85</v>
      </c>
      <c r="C365" s="1" t="s">
        <v>230</v>
      </c>
      <c r="D365" s="7">
        <v>5250</v>
      </c>
      <c r="E365" s="58">
        <f t="shared" si="11"/>
        <v>6562.5</v>
      </c>
      <c r="F365" s="58">
        <f t="shared" si="10"/>
        <v>7021.875</v>
      </c>
    </row>
    <row r="366" spans="2:6">
      <c r="B366" s="2" t="s">
        <v>85</v>
      </c>
      <c r="C366" s="1" t="s">
        <v>231</v>
      </c>
      <c r="D366" s="7">
        <v>5450</v>
      </c>
      <c r="E366" s="58">
        <f t="shared" si="11"/>
        <v>6812.5</v>
      </c>
      <c r="F366" s="58">
        <f t="shared" si="10"/>
        <v>7289.375</v>
      </c>
    </row>
    <row r="367" spans="2:6">
      <c r="B367" s="2" t="s">
        <v>85</v>
      </c>
      <c r="C367" s="1" t="s">
        <v>232</v>
      </c>
      <c r="D367" s="7">
        <v>5800</v>
      </c>
      <c r="E367" s="58">
        <f t="shared" si="11"/>
        <v>7250</v>
      </c>
      <c r="F367" s="58">
        <f t="shared" si="10"/>
        <v>7757.5</v>
      </c>
    </row>
    <row r="368" spans="2:6">
      <c r="B368" s="2" t="s">
        <v>85</v>
      </c>
      <c r="C368" s="1" t="s">
        <v>233</v>
      </c>
      <c r="D368" s="7">
        <v>6100</v>
      </c>
      <c r="E368" s="58">
        <f t="shared" si="11"/>
        <v>7625</v>
      </c>
      <c r="F368" s="58">
        <f t="shared" si="10"/>
        <v>8158.7500000000009</v>
      </c>
    </row>
    <row r="369" spans="2:6">
      <c r="B369" s="2" t="s">
        <v>85</v>
      </c>
      <c r="C369" s="1" t="s">
        <v>234</v>
      </c>
      <c r="D369" s="7">
        <v>6400</v>
      </c>
      <c r="E369" s="58">
        <f t="shared" si="11"/>
        <v>8000</v>
      </c>
      <c r="F369" s="58">
        <f t="shared" si="10"/>
        <v>8560</v>
      </c>
    </row>
    <row r="370" spans="2:6">
      <c r="B370" s="2" t="s">
        <v>85</v>
      </c>
      <c r="C370" s="1" t="s">
        <v>235</v>
      </c>
      <c r="D370" s="7">
        <v>6950</v>
      </c>
      <c r="E370" s="58">
        <f t="shared" si="11"/>
        <v>8687.5</v>
      </c>
      <c r="F370" s="58">
        <f t="shared" si="10"/>
        <v>9295.625</v>
      </c>
    </row>
    <row r="371" spans="2:6">
      <c r="B371" s="2" t="s">
        <v>86</v>
      </c>
      <c r="C371" s="1" t="s">
        <v>230</v>
      </c>
      <c r="D371" s="7">
        <v>5200</v>
      </c>
      <c r="E371" s="58">
        <f t="shared" si="11"/>
        <v>6500</v>
      </c>
      <c r="F371" s="58">
        <f t="shared" si="10"/>
        <v>6955</v>
      </c>
    </row>
    <row r="372" spans="2:6">
      <c r="B372" s="2" t="s">
        <v>86</v>
      </c>
      <c r="C372" s="1" t="s">
        <v>231</v>
      </c>
      <c r="D372" s="7">
        <v>5600</v>
      </c>
      <c r="E372" s="58">
        <f t="shared" si="11"/>
        <v>7000</v>
      </c>
      <c r="F372" s="58">
        <f t="shared" si="10"/>
        <v>7490</v>
      </c>
    </row>
    <row r="373" spans="2:6">
      <c r="B373" s="2" t="s">
        <v>86</v>
      </c>
      <c r="C373" s="1" t="s">
        <v>232</v>
      </c>
      <c r="D373" s="7">
        <v>5900</v>
      </c>
      <c r="E373" s="58">
        <f t="shared" si="11"/>
        <v>7375</v>
      </c>
      <c r="F373" s="58">
        <f t="shared" si="10"/>
        <v>7891.2500000000009</v>
      </c>
    </row>
    <row r="374" spans="2:6">
      <c r="B374" s="2" t="s">
        <v>86</v>
      </c>
      <c r="C374" s="1" t="s">
        <v>233</v>
      </c>
      <c r="D374" s="7">
        <v>6200</v>
      </c>
      <c r="E374" s="58">
        <f t="shared" si="11"/>
        <v>7750</v>
      </c>
      <c r="F374" s="58">
        <f t="shared" si="10"/>
        <v>8292.5</v>
      </c>
    </row>
    <row r="375" spans="2:6">
      <c r="B375" s="2" t="s">
        <v>86</v>
      </c>
      <c r="C375" s="1" t="s">
        <v>234</v>
      </c>
      <c r="D375" s="7">
        <v>6750</v>
      </c>
      <c r="E375" s="58">
        <f t="shared" si="11"/>
        <v>8437.5</v>
      </c>
      <c r="F375" s="58">
        <f t="shared" si="10"/>
        <v>9028.125</v>
      </c>
    </row>
    <row r="376" spans="2:6">
      <c r="B376" s="2" t="s">
        <v>86</v>
      </c>
      <c r="C376" s="1" t="s">
        <v>235</v>
      </c>
      <c r="D376" s="7">
        <v>7450</v>
      </c>
      <c r="E376" s="58">
        <f t="shared" si="11"/>
        <v>9312.5</v>
      </c>
      <c r="F376" s="58">
        <f t="shared" si="10"/>
        <v>9964.375</v>
      </c>
    </row>
    <row r="377" spans="2:6">
      <c r="B377" s="2" t="s">
        <v>87</v>
      </c>
      <c r="C377" s="1" t="s">
        <v>232</v>
      </c>
      <c r="D377" s="7">
        <v>6400</v>
      </c>
      <c r="E377" s="58">
        <f t="shared" si="11"/>
        <v>8000</v>
      </c>
      <c r="F377" s="58">
        <f t="shared" si="10"/>
        <v>8560</v>
      </c>
    </row>
    <row r="378" spans="2:6">
      <c r="B378" s="2" t="s">
        <v>87</v>
      </c>
      <c r="C378" s="1" t="s">
        <v>233</v>
      </c>
      <c r="D378" s="7">
        <v>6700</v>
      </c>
      <c r="E378" s="58">
        <f t="shared" si="11"/>
        <v>8375</v>
      </c>
      <c r="F378" s="58">
        <f t="shared" si="10"/>
        <v>8961.25</v>
      </c>
    </row>
    <row r="379" spans="2:6">
      <c r="B379" s="2" t="s">
        <v>87</v>
      </c>
      <c r="C379" s="1" t="s">
        <v>234</v>
      </c>
      <c r="D379" s="7">
        <v>7250</v>
      </c>
      <c r="E379" s="58">
        <f t="shared" si="11"/>
        <v>9062.5</v>
      </c>
      <c r="F379" s="58">
        <f t="shared" si="10"/>
        <v>9696.875</v>
      </c>
    </row>
    <row r="380" spans="2:6">
      <c r="B380" s="2" t="s">
        <v>87</v>
      </c>
      <c r="C380" s="1" t="s">
        <v>235</v>
      </c>
      <c r="D380" s="7">
        <v>7950</v>
      </c>
      <c r="E380" s="58">
        <f t="shared" si="11"/>
        <v>9937.5</v>
      </c>
      <c r="F380" s="58">
        <f t="shared" si="10"/>
        <v>10633.125</v>
      </c>
    </row>
    <row r="381" spans="2:6">
      <c r="B381" s="2" t="s">
        <v>87</v>
      </c>
      <c r="C381" s="1" t="s">
        <v>230</v>
      </c>
      <c r="D381" s="7">
        <v>5700</v>
      </c>
      <c r="E381" s="58">
        <f t="shared" si="11"/>
        <v>7125</v>
      </c>
      <c r="F381" s="58">
        <f t="shared" si="10"/>
        <v>7623.75</v>
      </c>
    </row>
    <row r="382" spans="2:6">
      <c r="B382" s="2" t="s">
        <v>87</v>
      </c>
      <c r="C382" s="1" t="s">
        <v>231</v>
      </c>
      <c r="D382" s="7">
        <v>6100</v>
      </c>
      <c r="E382" s="58">
        <f t="shared" si="11"/>
        <v>7625</v>
      </c>
      <c r="F382" s="58">
        <f t="shared" si="10"/>
        <v>8158.7500000000009</v>
      </c>
    </row>
    <row r="383" spans="2:6">
      <c r="B383" s="2" t="s">
        <v>88</v>
      </c>
      <c r="C383" s="1" t="s">
        <v>234</v>
      </c>
      <c r="D383" s="7">
        <v>8300</v>
      </c>
      <c r="E383" s="58">
        <f t="shared" si="11"/>
        <v>10375</v>
      </c>
      <c r="F383" s="58">
        <f t="shared" si="10"/>
        <v>11101.25</v>
      </c>
    </row>
    <row r="384" spans="2:6">
      <c r="B384" s="2" t="s">
        <v>88</v>
      </c>
      <c r="C384" s="1" t="s">
        <v>235</v>
      </c>
      <c r="D384" s="7">
        <v>9150</v>
      </c>
      <c r="E384" s="58">
        <f t="shared" si="11"/>
        <v>11437.5</v>
      </c>
      <c r="F384" s="58">
        <f t="shared" si="10"/>
        <v>12238.125</v>
      </c>
    </row>
    <row r="385" spans="2:6">
      <c r="B385" s="2" t="s">
        <v>88</v>
      </c>
      <c r="C385" s="1" t="s">
        <v>230</v>
      </c>
      <c r="D385" s="7">
        <v>5950</v>
      </c>
      <c r="E385" s="58">
        <f t="shared" si="11"/>
        <v>7437.5</v>
      </c>
      <c r="F385" s="58">
        <f t="shared" si="10"/>
        <v>7958.1250000000009</v>
      </c>
    </row>
    <row r="386" spans="2:6">
      <c r="B386" s="2" t="s">
        <v>88</v>
      </c>
      <c r="C386" s="1" t="s">
        <v>231</v>
      </c>
      <c r="D386" s="7">
        <v>6350</v>
      </c>
      <c r="E386" s="58">
        <f t="shared" si="11"/>
        <v>7937.5</v>
      </c>
      <c r="F386" s="58">
        <f t="shared" si="10"/>
        <v>8493.125</v>
      </c>
    </row>
    <row r="387" spans="2:6">
      <c r="B387" s="2" t="s">
        <v>88</v>
      </c>
      <c r="C387" s="1" t="s">
        <v>232</v>
      </c>
      <c r="D387" s="7">
        <v>6750</v>
      </c>
      <c r="E387" s="58">
        <f t="shared" si="11"/>
        <v>8437.5</v>
      </c>
      <c r="F387" s="58">
        <f t="shared" ref="F387:F450" si="12">E387*$M$1</f>
        <v>9028.125</v>
      </c>
    </row>
    <row r="388" spans="2:6">
      <c r="B388" s="2" t="s">
        <v>88</v>
      </c>
      <c r="C388" s="1" t="s">
        <v>233</v>
      </c>
      <c r="D388" s="7">
        <v>7050</v>
      </c>
      <c r="E388" s="58">
        <f t="shared" si="11"/>
        <v>8812.5</v>
      </c>
      <c r="F388" s="58">
        <f t="shared" si="12"/>
        <v>9429.375</v>
      </c>
    </row>
    <row r="389" spans="2:6">
      <c r="B389" s="2" t="s">
        <v>89</v>
      </c>
      <c r="C389" s="1" t="s">
        <v>230</v>
      </c>
      <c r="D389" s="7">
        <v>7800</v>
      </c>
      <c r="E389" s="58">
        <f t="shared" si="11"/>
        <v>9750</v>
      </c>
      <c r="F389" s="58">
        <f t="shared" si="12"/>
        <v>10432.5</v>
      </c>
    </row>
    <row r="390" spans="2:6">
      <c r="B390" s="2" t="s">
        <v>89</v>
      </c>
      <c r="C390" s="1" t="s">
        <v>231</v>
      </c>
      <c r="D390" s="7">
        <v>8400</v>
      </c>
      <c r="E390" s="58">
        <f t="shared" si="11"/>
        <v>10500</v>
      </c>
      <c r="F390" s="58">
        <f t="shared" si="12"/>
        <v>11235</v>
      </c>
    </row>
    <row r="391" spans="2:6">
      <c r="B391" s="2" t="s">
        <v>89</v>
      </c>
      <c r="C391" s="1" t="s">
        <v>232</v>
      </c>
      <c r="D391" s="7">
        <v>9000</v>
      </c>
      <c r="E391" s="58">
        <f t="shared" si="11"/>
        <v>11250</v>
      </c>
      <c r="F391" s="58">
        <f t="shared" si="12"/>
        <v>12037.5</v>
      </c>
    </row>
    <row r="392" spans="2:6">
      <c r="B392" s="2" t="s">
        <v>89</v>
      </c>
      <c r="C392" s="1" t="s">
        <v>233</v>
      </c>
      <c r="D392" s="7">
        <v>9540</v>
      </c>
      <c r="E392" s="58">
        <f t="shared" si="11"/>
        <v>11925</v>
      </c>
      <c r="F392" s="58">
        <f t="shared" si="12"/>
        <v>12759.75</v>
      </c>
    </row>
    <row r="393" spans="2:6">
      <c r="B393" s="2" t="s">
        <v>89</v>
      </c>
      <c r="C393" s="1" t="s">
        <v>234</v>
      </c>
      <c r="D393" s="7">
        <v>11460</v>
      </c>
      <c r="E393" s="58">
        <f t="shared" ref="E393:E456" si="13">D393*$I$2</f>
        <v>14325</v>
      </c>
      <c r="F393" s="58">
        <f t="shared" si="12"/>
        <v>15327.75</v>
      </c>
    </row>
    <row r="394" spans="2:6">
      <c r="B394" s="2" t="s">
        <v>89</v>
      </c>
      <c r="C394" s="1" t="s">
        <v>235</v>
      </c>
      <c r="D394" s="7">
        <v>12780</v>
      </c>
      <c r="E394" s="58">
        <f t="shared" si="13"/>
        <v>15975</v>
      </c>
      <c r="F394" s="58">
        <f t="shared" si="12"/>
        <v>17093.25</v>
      </c>
    </row>
    <row r="395" spans="2:6">
      <c r="B395" s="2" t="s">
        <v>90</v>
      </c>
      <c r="C395" s="1" t="s">
        <v>230</v>
      </c>
      <c r="D395" s="7">
        <v>6100</v>
      </c>
      <c r="E395" s="58">
        <f t="shared" si="13"/>
        <v>7625</v>
      </c>
      <c r="F395" s="58">
        <f t="shared" si="12"/>
        <v>8158.7500000000009</v>
      </c>
    </row>
    <row r="396" spans="2:6">
      <c r="B396" s="2" t="s">
        <v>90</v>
      </c>
      <c r="C396" s="1" t="s">
        <v>231</v>
      </c>
      <c r="D396" s="7">
        <v>6400</v>
      </c>
      <c r="E396" s="58">
        <f t="shared" si="13"/>
        <v>8000</v>
      </c>
      <c r="F396" s="58">
        <f t="shared" si="12"/>
        <v>8560</v>
      </c>
    </row>
    <row r="397" spans="2:6">
      <c r="B397" s="2" t="s">
        <v>90</v>
      </c>
      <c r="C397" s="1" t="s">
        <v>232</v>
      </c>
      <c r="D397" s="7">
        <v>6500</v>
      </c>
      <c r="E397" s="58">
        <f t="shared" si="13"/>
        <v>8125</v>
      </c>
      <c r="F397" s="58">
        <f t="shared" si="12"/>
        <v>8693.75</v>
      </c>
    </row>
    <row r="398" spans="2:6">
      <c r="B398" s="2" t="s">
        <v>90</v>
      </c>
      <c r="C398" s="1" t="s">
        <v>233</v>
      </c>
      <c r="D398" s="7">
        <v>6650</v>
      </c>
      <c r="E398" s="58">
        <f t="shared" si="13"/>
        <v>8312.5</v>
      </c>
      <c r="F398" s="58">
        <f t="shared" si="12"/>
        <v>8894.375</v>
      </c>
    </row>
    <row r="399" spans="2:6">
      <c r="B399" s="2" t="s">
        <v>90</v>
      </c>
      <c r="C399" s="1" t="s">
        <v>234</v>
      </c>
      <c r="D399" s="7">
        <v>7300</v>
      </c>
      <c r="E399" s="58">
        <f t="shared" si="13"/>
        <v>9125</v>
      </c>
      <c r="F399" s="58">
        <f t="shared" si="12"/>
        <v>9763.75</v>
      </c>
    </row>
    <row r="400" spans="2:6">
      <c r="B400" s="2" t="s">
        <v>90</v>
      </c>
      <c r="C400" s="1" t="s">
        <v>235</v>
      </c>
      <c r="D400" s="7">
        <v>7800</v>
      </c>
      <c r="E400" s="58">
        <f t="shared" si="13"/>
        <v>9750</v>
      </c>
      <c r="F400" s="58">
        <f t="shared" si="12"/>
        <v>10432.5</v>
      </c>
    </row>
    <row r="401" spans="2:6">
      <c r="B401" s="2" t="s">
        <v>91</v>
      </c>
      <c r="C401" s="1" t="s">
        <v>231</v>
      </c>
      <c r="D401" s="7">
        <v>7000</v>
      </c>
      <c r="E401" s="58">
        <f t="shared" si="13"/>
        <v>8750</v>
      </c>
      <c r="F401" s="58">
        <f t="shared" si="12"/>
        <v>9362.5</v>
      </c>
    </row>
    <row r="402" spans="2:6">
      <c r="B402" s="2" t="s">
        <v>91</v>
      </c>
      <c r="C402" s="1" t="s">
        <v>232</v>
      </c>
      <c r="D402" s="7">
        <v>7450</v>
      </c>
      <c r="E402" s="58">
        <f t="shared" si="13"/>
        <v>9312.5</v>
      </c>
      <c r="F402" s="58">
        <f t="shared" si="12"/>
        <v>9964.375</v>
      </c>
    </row>
    <row r="403" spans="2:6">
      <c r="B403" s="2" t="s">
        <v>91</v>
      </c>
      <c r="C403" s="1" t="s">
        <v>233</v>
      </c>
      <c r="D403" s="7">
        <v>7750</v>
      </c>
      <c r="E403" s="58">
        <f t="shared" si="13"/>
        <v>9687.5</v>
      </c>
      <c r="F403" s="58">
        <f t="shared" si="12"/>
        <v>10365.625</v>
      </c>
    </row>
    <row r="404" spans="2:6">
      <c r="B404" s="2" t="s">
        <v>91</v>
      </c>
      <c r="C404" s="1" t="s">
        <v>234</v>
      </c>
      <c r="D404" s="7">
        <v>8200</v>
      </c>
      <c r="E404" s="58">
        <f t="shared" si="13"/>
        <v>10250</v>
      </c>
      <c r="F404" s="58">
        <f t="shared" si="12"/>
        <v>10967.5</v>
      </c>
    </row>
    <row r="405" spans="2:6">
      <c r="B405" s="2" t="s">
        <v>92</v>
      </c>
      <c r="C405" s="1" t="s">
        <v>230</v>
      </c>
      <c r="D405" s="7">
        <v>6350</v>
      </c>
      <c r="E405" s="58">
        <f t="shared" si="13"/>
        <v>7937.5</v>
      </c>
      <c r="F405" s="58">
        <f t="shared" si="12"/>
        <v>8493.125</v>
      </c>
    </row>
    <row r="406" spans="2:6">
      <c r="B406" s="2" t="s">
        <v>92</v>
      </c>
      <c r="C406" s="1" t="s">
        <v>231</v>
      </c>
      <c r="D406" s="7">
        <v>6800</v>
      </c>
      <c r="E406" s="58">
        <f t="shared" si="13"/>
        <v>8500</v>
      </c>
      <c r="F406" s="58">
        <f t="shared" si="12"/>
        <v>9095</v>
      </c>
    </row>
    <row r="407" spans="2:6">
      <c r="B407" s="2" t="s">
        <v>92</v>
      </c>
      <c r="C407" s="1" t="s">
        <v>232</v>
      </c>
      <c r="D407" s="7">
        <v>7250</v>
      </c>
      <c r="E407" s="58">
        <f t="shared" si="13"/>
        <v>9062.5</v>
      </c>
      <c r="F407" s="58">
        <f t="shared" si="12"/>
        <v>9696.875</v>
      </c>
    </row>
    <row r="408" spans="2:6">
      <c r="B408" s="2" t="s">
        <v>92</v>
      </c>
      <c r="C408" s="1" t="s">
        <v>233</v>
      </c>
      <c r="D408" s="7">
        <v>7550</v>
      </c>
      <c r="E408" s="58">
        <f t="shared" si="13"/>
        <v>9437.5</v>
      </c>
      <c r="F408" s="58">
        <f t="shared" si="12"/>
        <v>10098.125</v>
      </c>
    </row>
    <row r="409" spans="2:6">
      <c r="B409" s="2" t="s">
        <v>92</v>
      </c>
      <c r="C409" s="1" t="s">
        <v>234</v>
      </c>
      <c r="D409" s="7">
        <v>9100</v>
      </c>
      <c r="E409" s="58">
        <f t="shared" si="13"/>
        <v>11375</v>
      </c>
      <c r="F409" s="58">
        <f t="shared" si="12"/>
        <v>12171.25</v>
      </c>
    </row>
    <row r="410" spans="2:6">
      <c r="B410" s="2" t="s">
        <v>92</v>
      </c>
      <c r="C410" s="1" t="s">
        <v>235</v>
      </c>
      <c r="D410" s="7">
        <v>9900</v>
      </c>
      <c r="E410" s="58">
        <f t="shared" si="13"/>
        <v>12375</v>
      </c>
      <c r="F410" s="58">
        <f t="shared" si="12"/>
        <v>13241.25</v>
      </c>
    </row>
    <row r="411" spans="2:6">
      <c r="B411" s="2" t="s">
        <v>93</v>
      </c>
      <c r="C411" s="1" t="s">
        <v>230</v>
      </c>
      <c r="D411" s="7">
        <v>5450</v>
      </c>
      <c r="E411" s="58">
        <f t="shared" si="13"/>
        <v>6812.5</v>
      </c>
      <c r="F411" s="58">
        <f t="shared" si="12"/>
        <v>7289.375</v>
      </c>
    </row>
    <row r="412" spans="2:6">
      <c r="B412" s="2" t="s">
        <v>93</v>
      </c>
      <c r="C412" s="1" t="s">
        <v>231</v>
      </c>
      <c r="D412" s="7">
        <v>5750</v>
      </c>
      <c r="E412" s="58">
        <f t="shared" si="13"/>
        <v>7187.5</v>
      </c>
      <c r="F412" s="58">
        <f t="shared" si="12"/>
        <v>7690.625</v>
      </c>
    </row>
    <row r="413" spans="2:6">
      <c r="B413" s="2" t="s">
        <v>93</v>
      </c>
      <c r="C413" s="1" t="s">
        <v>232</v>
      </c>
      <c r="D413" s="7">
        <v>6100</v>
      </c>
      <c r="E413" s="58">
        <f t="shared" si="13"/>
        <v>7625</v>
      </c>
      <c r="F413" s="58">
        <f t="shared" si="12"/>
        <v>8158.7500000000009</v>
      </c>
    </row>
    <row r="414" spans="2:6">
      <c r="B414" s="2" t="s">
        <v>93</v>
      </c>
      <c r="C414" s="1" t="s">
        <v>233</v>
      </c>
      <c r="D414" s="7">
        <v>6400</v>
      </c>
      <c r="E414" s="58">
        <f t="shared" si="13"/>
        <v>8000</v>
      </c>
      <c r="F414" s="58">
        <f t="shared" si="12"/>
        <v>8560</v>
      </c>
    </row>
    <row r="415" spans="2:6">
      <c r="B415" s="2" t="s">
        <v>93</v>
      </c>
      <c r="C415" s="1" t="s">
        <v>234</v>
      </c>
      <c r="D415" s="7">
        <v>7850</v>
      </c>
      <c r="E415" s="58">
        <f t="shared" si="13"/>
        <v>9812.5</v>
      </c>
      <c r="F415" s="58">
        <f t="shared" si="12"/>
        <v>10499.375</v>
      </c>
    </row>
    <row r="416" spans="2:6">
      <c r="B416" s="2" t="s">
        <v>93</v>
      </c>
      <c r="C416" s="1" t="s">
        <v>235</v>
      </c>
      <c r="D416" s="7">
        <v>8100</v>
      </c>
      <c r="E416" s="58">
        <f t="shared" si="13"/>
        <v>10125</v>
      </c>
      <c r="F416" s="58">
        <f t="shared" si="12"/>
        <v>10833.75</v>
      </c>
    </row>
    <row r="417" spans="2:6">
      <c r="B417" s="2" t="s">
        <v>94</v>
      </c>
      <c r="C417" s="1" t="s">
        <v>230</v>
      </c>
      <c r="D417" s="7">
        <v>5650</v>
      </c>
      <c r="E417" s="58">
        <f t="shared" si="13"/>
        <v>7062.5</v>
      </c>
      <c r="F417" s="58">
        <f t="shared" si="12"/>
        <v>7556.875</v>
      </c>
    </row>
    <row r="418" spans="2:6">
      <c r="B418" s="2" t="s">
        <v>94</v>
      </c>
      <c r="C418" s="1" t="s">
        <v>231</v>
      </c>
      <c r="D418" s="7">
        <v>5950</v>
      </c>
      <c r="E418" s="58">
        <f t="shared" si="13"/>
        <v>7437.5</v>
      </c>
      <c r="F418" s="58">
        <f t="shared" si="12"/>
        <v>7958.1250000000009</v>
      </c>
    </row>
    <row r="419" spans="2:6">
      <c r="B419" s="2" t="s">
        <v>94</v>
      </c>
      <c r="C419" s="1" t="s">
        <v>232</v>
      </c>
      <c r="D419" s="7">
        <v>6200</v>
      </c>
      <c r="E419" s="58">
        <f t="shared" si="13"/>
        <v>7750</v>
      </c>
      <c r="F419" s="58">
        <f t="shared" si="12"/>
        <v>8292.5</v>
      </c>
    </row>
    <row r="420" spans="2:6">
      <c r="B420" s="2" t="s">
        <v>94</v>
      </c>
      <c r="C420" s="1" t="s">
        <v>233</v>
      </c>
      <c r="D420" s="7">
        <v>6400</v>
      </c>
      <c r="E420" s="58">
        <f t="shared" si="13"/>
        <v>8000</v>
      </c>
      <c r="F420" s="58">
        <f t="shared" si="12"/>
        <v>8560</v>
      </c>
    </row>
    <row r="421" spans="2:6">
      <c r="B421" s="2" t="s">
        <v>94</v>
      </c>
      <c r="C421" s="1" t="s">
        <v>234</v>
      </c>
      <c r="D421" s="7">
        <v>6850</v>
      </c>
      <c r="E421" s="58">
        <f t="shared" si="13"/>
        <v>8562.5</v>
      </c>
      <c r="F421" s="58">
        <f t="shared" si="12"/>
        <v>9161.875</v>
      </c>
    </row>
    <row r="422" spans="2:6">
      <c r="B422" s="2" t="s">
        <v>94</v>
      </c>
      <c r="C422" s="1" t="s">
        <v>235</v>
      </c>
      <c r="D422" s="7">
        <v>7500</v>
      </c>
      <c r="E422" s="58">
        <f t="shared" si="13"/>
        <v>9375</v>
      </c>
      <c r="F422" s="58">
        <f t="shared" si="12"/>
        <v>10031.25</v>
      </c>
    </row>
    <row r="423" spans="2:6">
      <c r="B423" s="2" t="s">
        <v>95</v>
      </c>
      <c r="C423" s="1" t="s">
        <v>230</v>
      </c>
      <c r="D423" s="7">
        <v>5800</v>
      </c>
      <c r="E423" s="58">
        <f t="shared" si="13"/>
        <v>7250</v>
      </c>
      <c r="F423" s="58">
        <f t="shared" si="12"/>
        <v>7757.5</v>
      </c>
    </row>
    <row r="424" spans="2:6">
      <c r="B424" s="2" t="s">
        <v>95</v>
      </c>
      <c r="C424" s="1" t="s">
        <v>231</v>
      </c>
      <c r="D424" s="7">
        <v>6150</v>
      </c>
      <c r="E424" s="58">
        <f t="shared" si="13"/>
        <v>7687.5</v>
      </c>
      <c r="F424" s="58">
        <f t="shared" si="12"/>
        <v>8225.625</v>
      </c>
    </row>
    <row r="425" spans="2:6">
      <c r="B425" s="2" t="s">
        <v>95</v>
      </c>
      <c r="C425" s="1" t="s">
        <v>232</v>
      </c>
      <c r="D425" s="7">
        <v>6600</v>
      </c>
      <c r="E425" s="58">
        <f t="shared" si="13"/>
        <v>8250</v>
      </c>
      <c r="F425" s="58">
        <f t="shared" si="12"/>
        <v>8827.5</v>
      </c>
    </row>
    <row r="426" spans="2:6">
      <c r="B426" s="2" t="s">
        <v>95</v>
      </c>
      <c r="C426" s="1" t="s">
        <v>233</v>
      </c>
      <c r="D426" s="7">
        <v>6950</v>
      </c>
      <c r="E426" s="58">
        <f t="shared" si="13"/>
        <v>8687.5</v>
      </c>
      <c r="F426" s="58">
        <f t="shared" si="12"/>
        <v>9295.625</v>
      </c>
    </row>
    <row r="427" spans="2:6">
      <c r="B427" s="2" t="s">
        <v>95</v>
      </c>
      <c r="C427" s="1" t="s">
        <v>234</v>
      </c>
      <c r="D427" s="7">
        <v>7500</v>
      </c>
      <c r="E427" s="58">
        <f t="shared" si="13"/>
        <v>9375</v>
      </c>
      <c r="F427" s="58">
        <f t="shared" si="12"/>
        <v>10031.25</v>
      </c>
    </row>
    <row r="428" spans="2:6">
      <c r="B428" s="2" t="s">
        <v>95</v>
      </c>
      <c r="C428" s="1" t="s">
        <v>235</v>
      </c>
      <c r="D428" s="7">
        <v>8250</v>
      </c>
      <c r="E428" s="58">
        <f t="shared" si="13"/>
        <v>10312.5</v>
      </c>
      <c r="F428" s="58">
        <f t="shared" si="12"/>
        <v>11034.375</v>
      </c>
    </row>
    <row r="429" spans="2:6">
      <c r="B429" s="2" t="s">
        <v>248</v>
      </c>
      <c r="C429" s="1" t="s">
        <v>231</v>
      </c>
      <c r="D429" s="7">
        <v>7800</v>
      </c>
      <c r="E429" s="58">
        <f t="shared" si="13"/>
        <v>9750</v>
      </c>
      <c r="F429" s="58">
        <f t="shared" si="12"/>
        <v>10432.5</v>
      </c>
    </row>
    <row r="430" spans="2:6">
      <c r="B430" s="2" t="s">
        <v>248</v>
      </c>
      <c r="C430" s="1" t="s">
        <v>232</v>
      </c>
      <c r="D430" s="7">
        <v>8250</v>
      </c>
      <c r="E430" s="58">
        <f t="shared" si="13"/>
        <v>10312.5</v>
      </c>
      <c r="F430" s="58">
        <f t="shared" si="12"/>
        <v>11034.375</v>
      </c>
    </row>
    <row r="431" spans="2:6">
      <c r="B431" s="2" t="s">
        <v>248</v>
      </c>
      <c r="C431" s="1" t="s">
        <v>233</v>
      </c>
      <c r="D431" s="7">
        <v>8640</v>
      </c>
      <c r="E431" s="58">
        <f t="shared" si="13"/>
        <v>10800</v>
      </c>
      <c r="F431" s="58">
        <f t="shared" si="12"/>
        <v>11556</v>
      </c>
    </row>
    <row r="432" spans="2:6">
      <c r="B432" s="2" t="s">
        <v>248</v>
      </c>
      <c r="C432" s="1" t="s">
        <v>234</v>
      </c>
      <c r="D432" s="7">
        <v>9450</v>
      </c>
      <c r="E432" s="58">
        <f t="shared" si="13"/>
        <v>11812.5</v>
      </c>
      <c r="F432" s="58">
        <f t="shared" si="12"/>
        <v>12639.375</v>
      </c>
    </row>
    <row r="433" spans="2:6">
      <c r="B433" s="2" t="s">
        <v>248</v>
      </c>
      <c r="C433" s="1" t="s">
        <v>230</v>
      </c>
      <c r="D433" s="7">
        <v>7400</v>
      </c>
      <c r="E433" s="58">
        <f t="shared" si="13"/>
        <v>9250</v>
      </c>
      <c r="F433" s="58">
        <f t="shared" si="12"/>
        <v>9897.5</v>
      </c>
    </row>
    <row r="434" spans="2:6">
      <c r="B434" s="2" t="s">
        <v>96</v>
      </c>
      <c r="C434" s="1" t="s">
        <v>230</v>
      </c>
      <c r="D434" s="7">
        <v>7200</v>
      </c>
      <c r="E434" s="58">
        <f t="shared" si="13"/>
        <v>9000</v>
      </c>
      <c r="F434" s="58">
        <f t="shared" si="12"/>
        <v>9630</v>
      </c>
    </row>
    <row r="435" spans="2:6">
      <c r="B435" s="2" t="s">
        <v>96</v>
      </c>
      <c r="C435" s="1" t="s">
        <v>231</v>
      </c>
      <c r="D435" s="7">
        <v>7600</v>
      </c>
      <c r="E435" s="58">
        <f t="shared" si="13"/>
        <v>9500</v>
      </c>
      <c r="F435" s="58">
        <f t="shared" si="12"/>
        <v>10165</v>
      </c>
    </row>
    <row r="436" spans="2:6">
      <c r="B436" s="2" t="s">
        <v>96</v>
      </c>
      <c r="C436" s="1" t="s">
        <v>232</v>
      </c>
      <c r="D436" s="7">
        <v>7800</v>
      </c>
      <c r="E436" s="58">
        <f t="shared" si="13"/>
        <v>9750</v>
      </c>
      <c r="F436" s="58">
        <f t="shared" si="12"/>
        <v>10432.5</v>
      </c>
    </row>
    <row r="437" spans="2:6">
      <c r="B437" s="2" t="s">
        <v>96</v>
      </c>
      <c r="C437" s="1" t="s">
        <v>233</v>
      </c>
      <c r="D437" s="7">
        <v>8100</v>
      </c>
      <c r="E437" s="58">
        <f t="shared" si="13"/>
        <v>10125</v>
      </c>
      <c r="F437" s="58">
        <f t="shared" si="12"/>
        <v>10833.75</v>
      </c>
    </row>
    <row r="438" spans="2:6">
      <c r="B438" s="2" t="s">
        <v>96</v>
      </c>
      <c r="C438" s="1" t="s">
        <v>234</v>
      </c>
      <c r="D438" s="7">
        <v>8600</v>
      </c>
      <c r="E438" s="58">
        <f t="shared" si="13"/>
        <v>10750</v>
      </c>
      <c r="F438" s="58">
        <f t="shared" si="12"/>
        <v>11502.5</v>
      </c>
    </row>
    <row r="439" spans="2:6">
      <c r="B439" s="2" t="s">
        <v>96</v>
      </c>
      <c r="C439" s="1" t="s">
        <v>235</v>
      </c>
      <c r="D439" s="7">
        <v>9200</v>
      </c>
      <c r="E439" s="58">
        <f t="shared" si="13"/>
        <v>11500</v>
      </c>
      <c r="F439" s="58">
        <f t="shared" si="12"/>
        <v>12305</v>
      </c>
    </row>
    <row r="440" spans="2:6">
      <c r="B440" s="2" t="s">
        <v>97</v>
      </c>
      <c r="C440" s="1" t="s">
        <v>230</v>
      </c>
      <c r="D440" s="7">
        <v>5400</v>
      </c>
      <c r="E440" s="58">
        <f t="shared" si="13"/>
        <v>6750</v>
      </c>
      <c r="F440" s="58">
        <f t="shared" si="12"/>
        <v>7222.5</v>
      </c>
    </row>
    <row r="441" spans="2:6">
      <c r="B441" s="2" t="s">
        <v>97</v>
      </c>
      <c r="C441" s="1" t="s">
        <v>231</v>
      </c>
      <c r="D441" s="7">
        <v>5500</v>
      </c>
      <c r="E441" s="58">
        <f t="shared" si="13"/>
        <v>6875</v>
      </c>
      <c r="F441" s="58">
        <f t="shared" si="12"/>
        <v>7356.25</v>
      </c>
    </row>
    <row r="442" spans="2:6">
      <c r="B442" s="2" t="s">
        <v>97</v>
      </c>
      <c r="C442" s="1" t="s">
        <v>232</v>
      </c>
      <c r="D442" s="7">
        <v>5800</v>
      </c>
      <c r="E442" s="58">
        <f t="shared" si="13"/>
        <v>7250</v>
      </c>
      <c r="F442" s="58">
        <f t="shared" si="12"/>
        <v>7757.5</v>
      </c>
    </row>
    <row r="443" spans="2:6">
      <c r="B443" s="2" t="s">
        <v>97</v>
      </c>
      <c r="C443" s="1" t="s">
        <v>233</v>
      </c>
      <c r="D443" s="7">
        <v>5900</v>
      </c>
      <c r="E443" s="58">
        <f t="shared" si="13"/>
        <v>7375</v>
      </c>
      <c r="F443" s="58">
        <f t="shared" si="12"/>
        <v>7891.2500000000009</v>
      </c>
    </row>
    <row r="444" spans="2:6">
      <c r="B444" s="2" t="s">
        <v>97</v>
      </c>
      <c r="C444" s="1" t="s">
        <v>234</v>
      </c>
      <c r="D444" s="7">
        <v>7250</v>
      </c>
      <c r="E444" s="58">
        <f t="shared" si="13"/>
        <v>9062.5</v>
      </c>
      <c r="F444" s="58">
        <f t="shared" si="12"/>
        <v>9696.875</v>
      </c>
    </row>
    <row r="445" spans="2:6">
      <c r="B445" s="2" t="s">
        <v>97</v>
      </c>
      <c r="C445" s="1" t="s">
        <v>235</v>
      </c>
      <c r="D445" s="7">
        <v>7450</v>
      </c>
      <c r="E445" s="58">
        <f t="shared" si="13"/>
        <v>9312.5</v>
      </c>
      <c r="F445" s="58">
        <f t="shared" si="12"/>
        <v>9964.375</v>
      </c>
    </row>
    <row r="446" spans="2:6">
      <c r="B446" s="2" t="s">
        <v>98</v>
      </c>
      <c r="C446" s="1" t="s">
        <v>230</v>
      </c>
      <c r="D446" s="7">
        <v>5300</v>
      </c>
      <c r="E446" s="58">
        <f t="shared" si="13"/>
        <v>6625</v>
      </c>
      <c r="F446" s="58">
        <f t="shared" si="12"/>
        <v>7088.75</v>
      </c>
    </row>
    <row r="447" spans="2:6">
      <c r="B447" s="2" t="s">
        <v>98</v>
      </c>
      <c r="C447" s="1" t="s">
        <v>231</v>
      </c>
      <c r="D447" s="7">
        <v>5600</v>
      </c>
      <c r="E447" s="58">
        <f t="shared" si="13"/>
        <v>7000</v>
      </c>
      <c r="F447" s="58">
        <f t="shared" si="12"/>
        <v>7490</v>
      </c>
    </row>
    <row r="448" spans="2:6">
      <c r="B448" s="2" t="s">
        <v>98</v>
      </c>
      <c r="C448" s="1" t="s">
        <v>232</v>
      </c>
      <c r="D448" s="7">
        <v>6000</v>
      </c>
      <c r="E448" s="58">
        <f t="shared" si="13"/>
        <v>7500</v>
      </c>
      <c r="F448" s="58">
        <f t="shared" si="12"/>
        <v>8025.0000000000009</v>
      </c>
    </row>
    <row r="449" spans="2:6">
      <c r="B449" s="2" t="s">
        <v>98</v>
      </c>
      <c r="C449" s="1" t="s">
        <v>233</v>
      </c>
      <c r="D449" s="7">
        <v>6100</v>
      </c>
      <c r="E449" s="58">
        <f t="shared" si="13"/>
        <v>7625</v>
      </c>
      <c r="F449" s="58">
        <f t="shared" si="12"/>
        <v>8158.7500000000009</v>
      </c>
    </row>
    <row r="450" spans="2:6">
      <c r="B450" s="2" t="s">
        <v>98</v>
      </c>
      <c r="C450" s="1" t="s">
        <v>234</v>
      </c>
      <c r="D450" s="7">
        <v>6500</v>
      </c>
      <c r="E450" s="58">
        <f t="shared" si="13"/>
        <v>8125</v>
      </c>
      <c r="F450" s="58">
        <f t="shared" si="12"/>
        <v>8693.75</v>
      </c>
    </row>
    <row r="451" spans="2:6">
      <c r="B451" s="2" t="s">
        <v>98</v>
      </c>
      <c r="C451" s="1" t="s">
        <v>235</v>
      </c>
      <c r="D451" s="7">
        <v>7050</v>
      </c>
      <c r="E451" s="58">
        <f t="shared" si="13"/>
        <v>8812.5</v>
      </c>
      <c r="F451" s="58">
        <f t="shared" ref="F451:F514" si="14">E451*$M$1</f>
        <v>9429.375</v>
      </c>
    </row>
    <row r="452" spans="2:6">
      <c r="B452" s="2" t="s">
        <v>99</v>
      </c>
      <c r="C452" s="1" t="s">
        <v>230</v>
      </c>
      <c r="D452" s="7">
        <v>8300</v>
      </c>
      <c r="E452" s="58">
        <f t="shared" si="13"/>
        <v>10375</v>
      </c>
      <c r="F452" s="58">
        <f t="shared" si="14"/>
        <v>11101.25</v>
      </c>
    </row>
    <row r="453" spans="2:6">
      <c r="B453" s="2" t="s">
        <v>99</v>
      </c>
      <c r="C453" s="1" t="s">
        <v>231</v>
      </c>
      <c r="D453" s="7">
        <v>8500</v>
      </c>
      <c r="E453" s="58">
        <f t="shared" si="13"/>
        <v>10625</v>
      </c>
      <c r="F453" s="58">
        <f t="shared" si="14"/>
        <v>11368.75</v>
      </c>
    </row>
    <row r="454" spans="2:6">
      <c r="B454" s="2" t="s">
        <v>99</v>
      </c>
      <c r="C454" s="1" t="s">
        <v>232</v>
      </c>
      <c r="D454" s="7">
        <v>8700</v>
      </c>
      <c r="E454" s="58">
        <f t="shared" si="13"/>
        <v>10875</v>
      </c>
      <c r="F454" s="58">
        <f t="shared" si="14"/>
        <v>11636.25</v>
      </c>
    </row>
    <row r="455" spans="2:6">
      <c r="B455" s="2" t="s">
        <v>99</v>
      </c>
      <c r="C455" s="1" t="s">
        <v>233</v>
      </c>
      <c r="D455" s="7">
        <v>9000</v>
      </c>
      <c r="E455" s="58">
        <f t="shared" si="13"/>
        <v>11250</v>
      </c>
      <c r="F455" s="58">
        <f t="shared" si="14"/>
        <v>12037.5</v>
      </c>
    </row>
    <row r="456" spans="2:6">
      <c r="B456" s="2" t="s">
        <v>99</v>
      </c>
      <c r="C456" s="1" t="s">
        <v>234</v>
      </c>
      <c r="D456" s="7">
        <v>10500</v>
      </c>
      <c r="E456" s="58">
        <f t="shared" si="13"/>
        <v>13125</v>
      </c>
      <c r="F456" s="58">
        <f t="shared" si="14"/>
        <v>14043.75</v>
      </c>
    </row>
    <row r="457" spans="2:6">
      <c r="B457" s="2" t="s">
        <v>99</v>
      </c>
      <c r="C457" s="1" t="s">
        <v>235</v>
      </c>
      <c r="D457" s="7">
        <v>11500</v>
      </c>
      <c r="E457" s="58">
        <f t="shared" ref="E457:E520" si="15">D457*$I$2</f>
        <v>14375</v>
      </c>
      <c r="F457" s="58">
        <f t="shared" si="14"/>
        <v>15381.25</v>
      </c>
    </row>
    <row r="458" spans="2:6">
      <c r="B458" s="2" t="s">
        <v>100</v>
      </c>
      <c r="C458" s="1" t="s">
        <v>230</v>
      </c>
      <c r="D458" s="7">
        <v>8300</v>
      </c>
      <c r="E458" s="58">
        <f t="shared" si="15"/>
        <v>10375</v>
      </c>
      <c r="F458" s="58">
        <f t="shared" si="14"/>
        <v>11101.25</v>
      </c>
    </row>
    <row r="459" spans="2:6">
      <c r="B459" s="2" t="s">
        <v>100</v>
      </c>
      <c r="C459" s="1" t="s">
        <v>231</v>
      </c>
      <c r="D459" s="7">
        <v>8500</v>
      </c>
      <c r="E459" s="58">
        <f t="shared" si="15"/>
        <v>10625</v>
      </c>
      <c r="F459" s="58">
        <f t="shared" si="14"/>
        <v>11368.75</v>
      </c>
    </row>
    <row r="460" spans="2:6">
      <c r="B460" s="2" t="s">
        <v>100</v>
      </c>
      <c r="C460" s="1" t="s">
        <v>232</v>
      </c>
      <c r="D460" s="7">
        <v>8700</v>
      </c>
      <c r="E460" s="58">
        <f t="shared" si="15"/>
        <v>10875</v>
      </c>
      <c r="F460" s="58">
        <f t="shared" si="14"/>
        <v>11636.25</v>
      </c>
    </row>
    <row r="461" spans="2:6">
      <c r="B461" s="2" t="s">
        <v>100</v>
      </c>
      <c r="C461" s="1" t="s">
        <v>233</v>
      </c>
      <c r="D461" s="7">
        <v>9000</v>
      </c>
      <c r="E461" s="58">
        <f t="shared" si="15"/>
        <v>11250</v>
      </c>
      <c r="F461" s="58">
        <f t="shared" si="14"/>
        <v>12037.5</v>
      </c>
    </row>
    <row r="462" spans="2:6">
      <c r="B462" s="2" t="s">
        <v>100</v>
      </c>
      <c r="C462" s="1" t="s">
        <v>234</v>
      </c>
      <c r="D462" s="7">
        <v>10400</v>
      </c>
      <c r="E462" s="58">
        <f t="shared" si="15"/>
        <v>13000</v>
      </c>
      <c r="F462" s="58">
        <f t="shared" si="14"/>
        <v>13910</v>
      </c>
    </row>
    <row r="463" spans="2:6">
      <c r="B463" s="2" t="s">
        <v>100</v>
      </c>
      <c r="C463" s="1" t="s">
        <v>235</v>
      </c>
      <c r="D463" s="7">
        <v>11500</v>
      </c>
      <c r="E463" s="58">
        <f t="shared" si="15"/>
        <v>14375</v>
      </c>
      <c r="F463" s="58">
        <f t="shared" si="14"/>
        <v>15381.25</v>
      </c>
    </row>
    <row r="464" spans="2:6">
      <c r="B464" s="2" t="s">
        <v>101</v>
      </c>
      <c r="C464" s="1" t="s">
        <v>230</v>
      </c>
      <c r="D464" s="7">
        <v>7800</v>
      </c>
      <c r="E464" s="58">
        <f t="shared" si="15"/>
        <v>9750</v>
      </c>
      <c r="F464" s="58">
        <f t="shared" si="14"/>
        <v>10432.5</v>
      </c>
    </row>
    <row r="465" spans="2:6">
      <c r="B465" s="2" t="s">
        <v>101</v>
      </c>
      <c r="C465" s="1" t="s">
        <v>231</v>
      </c>
      <c r="D465" s="7">
        <v>8400</v>
      </c>
      <c r="E465" s="58">
        <f t="shared" si="15"/>
        <v>10500</v>
      </c>
      <c r="F465" s="58">
        <f t="shared" si="14"/>
        <v>11235</v>
      </c>
    </row>
    <row r="466" spans="2:6">
      <c r="B466" s="2" t="s">
        <v>101</v>
      </c>
      <c r="C466" s="1" t="s">
        <v>232</v>
      </c>
      <c r="D466" s="7">
        <v>8600</v>
      </c>
      <c r="E466" s="58">
        <f t="shared" si="15"/>
        <v>10750</v>
      </c>
      <c r="F466" s="58">
        <f t="shared" si="14"/>
        <v>11502.5</v>
      </c>
    </row>
    <row r="467" spans="2:6">
      <c r="B467" s="2" t="s">
        <v>101</v>
      </c>
      <c r="C467" s="1" t="s">
        <v>233</v>
      </c>
      <c r="D467" s="7">
        <v>8800</v>
      </c>
      <c r="E467" s="58">
        <f t="shared" si="15"/>
        <v>11000</v>
      </c>
      <c r="F467" s="58">
        <f t="shared" si="14"/>
        <v>11770</v>
      </c>
    </row>
    <row r="468" spans="2:6">
      <c r="B468" s="2" t="s">
        <v>101</v>
      </c>
      <c r="C468" s="1" t="s">
        <v>234</v>
      </c>
      <c r="D468" s="7">
        <v>9100</v>
      </c>
      <c r="E468" s="58">
        <f t="shared" si="15"/>
        <v>11375</v>
      </c>
      <c r="F468" s="58">
        <f t="shared" si="14"/>
        <v>12171.25</v>
      </c>
    </row>
    <row r="469" spans="2:6">
      <c r="B469" s="2" t="s">
        <v>101</v>
      </c>
      <c r="C469" s="1" t="s">
        <v>235</v>
      </c>
      <c r="D469" s="7">
        <v>9700</v>
      </c>
      <c r="E469" s="58">
        <f t="shared" si="15"/>
        <v>12125</v>
      </c>
      <c r="F469" s="58">
        <f t="shared" si="14"/>
        <v>12973.75</v>
      </c>
    </row>
    <row r="470" spans="2:6">
      <c r="B470" s="2" t="s">
        <v>102</v>
      </c>
      <c r="C470" s="1" t="s">
        <v>230</v>
      </c>
      <c r="D470" s="7">
        <v>5350</v>
      </c>
      <c r="E470" s="58">
        <f t="shared" si="15"/>
        <v>6687.5</v>
      </c>
      <c r="F470" s="58">
        <f t="shared" si="14"/>
        <v>7155.625</v>
      </c>
    </row>
    <row r="471" spans="2:6">
      <c r="B471" s="2" t="s">
        <v>102</v>
      </c>
      <c r="C471" s="1" t="s">
        <v>231</v>
      </c>
      <c r="D471" s="7">
        <v>5700</v>
      </c>
      <c r="E471" s="58">
        <f t="shared" si="15"/>
        <v>7125</v>
      </c>
      <c r="F471" s="58">
        <f t="shared" si="14"/>
        <v>7623.75</v>
      </c>
    </row>
    <row r="472" spans="2:6">
      <c r="B472" s="2" t="s">
        <v>102</v>
      </c>
      <c r="C472" s="1" t="s">
        <v>232</v>
      </c>
      <c r="D472" s="7">
        <v>6000</v>
      </c>
      <c r="E472" s="58">
        <f t="shared" si="15"/>
        <v>7500</v>
      </c>
      <c r="F472" s="58">
        <f t="shared" si="14"/>
        <v>8025.0000000000009</v>
      </c>
    </row>
    <row r="473" spans="2:6">
      <c r="B473" s="2" t="s">
        <v>102</v>
      </c>
      <c r="C473" s="1" t="s">
        <v>233</v>
      </c>
      <c r="D473" s="7">
        <v>6200</v>
      </c>
      <c r="E473" s="58">
        <f t="shared" si="15"/>
        <v>7750</v>
      </c>
      <c r="F473" s="58">
        <f t="shared" si="14"/>
        <v>8292.5</v>
      </c>
    </row>
    <row r="474" spans="2:6">
      <c r="B474" s="2" t="s">
        <v>102</v>
      </c>
      <c r="C474" s="1" t="s">
        <v>234</v>
      </c>
      <c r="D474" s="7">
        <v>6550</v>
      </c>
      <c r="E474" s="58">
        <f t="shared" si="15"/>
        <v>8187.5</v>
      </c>
      <c r="F474" s="58">
        <f t="shared" si="14"/>
        <v>8760.625</v>
      </c>
    </row>
    <row r="475" spans="2:6">
      <c r="B475" s="2" t="s">
        <v>102</v>
      </c>
      <c r="C475" s="1" t="s">
        <v>235</v>
      </c>
      <c r="D475" s="7">
        <v>7050</v>
      </c>
      <c r="E475" s="58">
        <f t="shared" si="15"/>
        <v>8812.5</v>
      </c>
      <c r="F475" s="58">
        <f t="shared" si="14"/>
        <v>9429.375</v>
      </c>
    </row>
    <row r="476" spans="2:6">
      <c r="B476" s="2" t="s">
        <v>103</v>
      </c>
      <c r="C476" s="1" t="s">
        <v>230</v>
      </c>
      <c r="D476" s="7">
        <v>5350</v>
      </c>
      <c r="E476" s="58">
        <f t="shared" si="15"/>
        <v>6687.5</v>
      </c>
      <c r="F476" s="58">
        <f t="shared" si="14"/>
        <v>7155.625</v>
      </c>
    </row>
    <row r="477" spans="2:6">
      <c r="B477" s="2" t="s">
        <v>103</v>
      </c>
      <c r="C477" s="1" t="s">
        <v>231</v>
      </c>
      <c r="D477" s="7">
        <v>5450</v>
      </c>
      <c r="E477" s="58">
        <f t="shared" si="15"/>
        <v>6812.5</v>
      </c>
      <c r="F477" s="58">
        <f t="shared" si="14"/>
        <v>7289.375</v>
      </c>
    </row>
    <row r="478" spans="2:6">
      <c r="B478" s="2" t="s">
        <v>103</v>
      </c>
      <c r="C478" s="1" t="s">
        <v>232</v>
      </c>
      <c r="D478" s="7">
        <v>5550</v>
      </c>
      <c r="E478" s="58">
        <f t="shared" si="15"/>
        <v>6937.5</v>
      </c>
      <c r="F478" s="58">
        <f t="shared" si="14"/>
        <v>7423.125</v>
      </c>
    </row>
    <row r="479" spans="2:6">
      <c r="B479" s="2" t="s">
        <v>103</v>
      </c>
      <c r="C479" s="1" t="s">
        <v>233</v>
      </c>
      <c r="D479" s="7">
        <v>5750</v>
      </c>
      <c r="E479" s="58">
        <f t="shared" si="15"/>
        <v>7187.5</v>
      </c>
      <c r="F479" s="58">
        <f t="shared" si="14"/>
        <v>7690.625</v>
      </c>
    </row>
    <row r="480" spans="2:6">
      <c r="B480" s="2" t="s">
        <v>103</v>
      </c>
      <c r="C480" s="1" t="s">
        <v>234</v>
      </c>
      <c r="D480" s="7">
        <v>6600</v>
      </c>
      <c r="E480" s="58">
        <f t="shared" si="15"/>
        <v>8250</v>
      </c>
      <c r="F480" s="58">
        <f t="shared" si="14"/>
        <v>8827.5</v>
      </c>
    </row>
    <row r="481" spans="2:6">
      <c r="B481" s="2" t="s">
        <v>103</v>
      </c>
      <c r="C481" s="1" t="s">
        <v>235</v>
      </c>
      <c r="D481" s="7">
        <v>6950</v>
      </c>
      <c r="E481" s="58">
        <f t="shared" si="15"/>
        <v>8687.5</v>
      </c>
      <c r="F481" s="58">
        <f t="shared" si="14"/>
        <v>9295.625</v>
      </c>
    </row>
    <row r="482" spans="2:6">
      <c r="B482" s="2" t="s">
        <v>104</v>
      </c>
      <c r="C482" s="1" t="s">
        <v>230</v>
      </c>
      <c r="D482" s="7">
        <v>7400</v>
      </c>
      <c r="E482" s="58">
        <f t="shared" si="15"/>
        <v>9250</v>
      </c>
      <c r="F482" s="58">
        <f t="shared" si="14"/>
        <v>9897.5</v>
      </c>
    </row>
    <row r="483" spans="2:6">
      <c r="B483" s="2" t="s">
        <v>104</v>
      </c>
      <c r="C483" s="1" t="s">
        <v>231</v>
      </c>
      <c r="D483" s="7">
        <v>7800</v>
      </c>
      <c r="E483" s="58">
        <f t="shared" si="15"/>
        <v>9750</v>
      </c>
      <c r="F483" s="58">
        <f t="shared" si="14"/>
        <v>10432.5</v>
      </c>
    </row>
    <row r="484" spans="2:6">
      <c r="B484" s="2" t="s">
        <v>104</v>
      </c>
      <c r="C484" s="1" t="s">
        <v>232</v>
      </c>
      <c r="D484" s="7">
        <v>8100</v>
      </c>
      <c r="E484" s="58">
        <f t="shared" si="15"/>
        <v>10125</v>
      </c>
      <c r="F484" s="58">
        <f t="shared" si="14"/>
        <v>10833.75</v>
      </c>
    </row>
    <row r="485" spans="2:6">
      <c r="B485" s="2" t="s">
        <v>104</v>
      </c>
      <c r="C485" s="1" t="s">
        <v>233</v>
      </c>
      <c r="D485" s="7">
        <v>8400</v>
      </c>
      <c r="E485" s="58">
        <f t="shared" si="15"/>
        <v>10500</v>
      </c>
      <c r="F485" s="58">
        <f t="shared" si="14"/>
        <v>11235</v>
      </c>
    </row>
    <row r="486" spans="2:6">
      <c r="B486" s="2" t="s">
        <v>104</v>
      </c>
      <c r="C486" s="1" t="s">
        <v>234</v>
      </c>
      <c r="D486" s="7">
        <v>8800</v>
      </c>
      <c r="E486" s="58">
        <f t="shared" si="15"/>
        <v>11000</v>
      </c>
      <c r="F486" s="58">
        <f t="shared" si="14"/>
        <v>11770</v>
      </c>
    </row>
    <row r="487" spans="2:6">
      <c r="B487" s="2" t="s">
        <v>104</v>
      </c>
      <c r="C487" s="1" t="s">
        <v>235</v>
      </c>
      <c r="D487" s="7">
        <v>9400</v>
      </c>
      <c r="E487" s="58">
        <f t="shared" si="15"/>
        <v>11750</v>
      </c>
      <c r="F487" s="58">
        <f t="shared" si="14"/>
        <v>12572.5</v>
      </c>
    </row>
    <row r="488" spans="2:6">
      <c r="B488" s="2" t="s">
        <v>105</v>
      </c>
      <c r="C488" s="1" t="s">
        <v>230</v>
      </c>
      <c r="D488" s="7">
        <v>6300</v>
      </c>
      <c r="E488" s="58">
        <f t="shared" si="15"/>
        <v>7875</v>
      </c>
      <c r="F488" s="58">
        <f t="shared" si="14"/>
        <v>8426.25</v>
      </c>
    </row>
    <row r="489" spans="2:6">
      <c r="B489" s="2" t="s">
        <v>105</v>
      </c>
      <c r="C489" s="1" t="s">
        <v>231</v>
      </c>
      <c r="D489" s="7">
        <v>6600</v>
      </c>
      <c r="E489" s="58">
        <f t="shared" si="15"/>
        <v>8250</v>
      </c>
      <c r="F489" s="58">
        <f t="shared" si="14"/>
        <v>8827.5</v>
      </c>
    </row>
    <row r="490" spans="2:6">
      <c r="B490" s="2" t="s">
        <v>105</v>
      </c>
      <c r="C490" s="1" t="s">
        <v>232</v>
      </c>
      <c r="D490" s="7">
        <v>6900</v>
      </c>
      <c r="E490" s="58">
        <f t="shared" si="15"/>
        <v>8625</v>
      </c>
      <c r="F490" s="58">
        <f t="shared" si="14"/>
        <v>9228.75</v>
      </c>
    </row>
    <row r="491" spans="2:6">
      <c r="B491" s="2" t="s">
        <v>105</v>
      </c>
      <c r="C491" s="1" t="s">
        <v>233</v>
      </c>
      <c r="D491" s="7">
        <v>7100</v>
      </c>
      <c r="E491" s="58">
        <f t="shared" si="15"/>
        <v>8875</v>
      </c>
      <c r="F491" s="58">
        <f t="shared" si="14"/>
        <v>9496.25</v>
      </c>
    </row>
    <row r="492" spans="2:6">
      <c r="B492" s="2" t="s">
        <v>105</v>
      </c>
      <c r="C492" s="1" t="s">
        <v>234</v>
      </c>
      <c r="D492" s="7">
        <v>7500</v>
      </c>
      <c r="E492" s="58">
        <f t="shared" si="15"/>
        <v>9375</v>
      </c>
      <c r="F492" s="58">
        <f t="shared" si="14"/>
        <v>10031.25</v>
      </c>
    </row>
    <row r="493" spans="2:6">
      <c r="B493" s="2" t="s">
        <v>105</v>
      </c>
      <c r="C493" s="1" t="s">
        <v>235</v>
      </c>
      <c r="D493" s="7">
        <v>8200</v>
      </c>
      <c r="E493" s="58">
        <f t="shared" si="15"/>
        <v>10250</v>
      </c>
      <c r="F493" s="58">
        <f t="shared" si="14"/>
        <v>10967.5</v>
      </c>
    </row>
    <row r="494" spans="2:6">
      <c r="B494" s="2" t="s">
        <v>106</v>
      </c>
      <c r="C494" s="1" t="s">
        <v>230</v>
      </c>
      <c r="D494" s="7">
        <v>7300</v>
      </c>
      <c r="E494" s="58">
        <f t="shared" si="15"/>
        <v>9125</v>
      </c>
      <c r="F494" s="58">
        <f t="shared" si="14"/>
        <v>9763.75</v>
      </c>
    </row>
    <row r="495" spans="2:6">
      <c r="B495" s="2" t="s">
        <v>106</v>
      </c>
      <c r="C495" s="1" t="s">
        <v>231</v>
      </c>
      <c r="D495" s="7">
        <v>8050</v>
      </c>
      <c r="E495" s="58">
        <f t="shared" si="15"/>
        <v>10062.5</v>
      </c>
      <c r="F495" s="58">
        <f t="shared" si="14"/>
        <v>10766.875</v>
      </c>
    </row>
    <row r="496" spans="2:6">
      <c r="B496" s="2" t="s">
        <v>106</v>
      </c>
      <c r="C496" s="1" t="s">
        <v>232</v>
      </c>
      <c r="D496" s="7">
        <v>8500</v>
      </c>
      <c r="E496" s="58">
        <f t="shared" si="15"/>
        <v>10625</v>
      </c>
      <c r="F496" s="58">
        <f t="shared" si="14"/>
        <v>11368.75</v>
      </c>
    </row>
    <row r="497" spans="2:6">
      <c r="B497" s="2" t="s">
        <v>106</v>
      </c>
      <c r="C497" s="1" t="s">
        <v>233</v>
      </c>
      <c r="D497" s="7">
        <v>8900</v>
      </c>
      <c r="E497" s="58">
        <f t="shared" si="15"/>
        <v>11125</v>
      </c>
      <c r="F497" s="58">
        <f t="shared" si="14"/>
        <v>11903.75</v>
      </c>
    </row>
    <row r="498" spans="2:6">
      <c r="B498" s="2" t="s">
        <v>106</v>
      </c>
      <c r="C498" s="1" t="s">
        <v>234</v>
      </c>
      <c r="D498" s="7">
        <v>9700</v>
      </c>
      <c r="E498" s="58">
        <f t="shared" si="15"/>
        <v>12125</v>
      </c>
      <c r="F498" s="58">
        <f t="shared" si="14"/>
        <v>12973.75</v>
      </c>
    </row>
    <row r="499" spans="2:6">
      <c r="B499" s="2" t="s">
        <v>106</v>
      </c>
      <c r="C499" s="1" t="s">
        <v>235</v>
      </c>
      <c r="D499" s="7">
        <v>10200</v>
      </c>
      <c r="E499" s="58">
        <f t="shared" si="15"/>
        <v>12750</v>
      </c>
      <c r="F499" s="58">
        <f t="shared" si="14"/>
        <v>13642.5</v>
      </c>
    </row>
    <row r="500" spans="2:6">
      <c r="B500" s="2" t="s">
        <v>107</v>
      </c>
      <c r="C500" s="1" t="s">
        <v>230</v>
      </c>
      <c r="D500" s="7">
        <v>7450</v>
      </c>
      <c r="E500" s="58">
        <f t="shared" si="15"/>
        <v>9312.5</v>
      </c>
      <c r="F500" s="58">
        <f t="shared" si="14"/>
        <v>9964.375</v>
      </c>
    </row>
    <row r="501" spans="2:6">
      <c r="B501" s="2" t="s">
        <v>107</v>
      </c>
      <c r="C501" s="1" t="s">
        <v>231</v>
      </c>
      <c r="D501" s="7">
        <v>7700</v>
      </c>
      <c r="E501" s="58">
        <f t="shared" si="15"/>
        <v>9625</v>
      </c>
      <c r="F501" s="58">
        <f t="shared" si="14"/>
        <v>10298.75</v>
      </c>
    </row>
    <row r="502" spans="2:6">
      <c r="B502" s="2" t="s">
        <v>107</v>
      </c>
      <c r="C502" s="1" t="s">
        <v>232</v>
      </c>
      <c r="D502" s="7">
        <v>7900</v>
      </c>
      <c r="E502" s="58">
        <f t="shared" si="15"/>
        <v>9875</v>
      </c>
      <c r="F502" s="58">
        <f t="shared" si="14"/>
        <v>10566.25</v>
      </c>
    </row>
    <row r="503" spans="2:6">
      <c r="B503" s="2" t="s">
        <v>107</v>
      </c>
      <c r="C503" s="1" t="s">
        <v>233</v>
      </c>
      <c r="D503" s="7">
        <v>8100</v>
      </c>
      <c r="E503" s="58">
        <f t="shared" si="15"/>
        <v>10125</v>
      </c>
      <c r="F503" s="58">
        <f t="shared" si="14"/>
        <v>10833.75</v>
      </c>
    </row>
    <row r="504" spans="2:6">
      <c r="B504" s="2" t="s">
        <v>107</v>
      </c>
      <c r="C504" s="1" t="s">
        <v>234</v>
      </c>
      <c r="D504" s="7">
        <v>8800</v>
      </c>
      <c r="E504" s="58">
        <f t="shared" si="15"/>
        <v>11000</v>
      </c>
      <c r="F504" s="58">
        <f t="shared" si="14"/>
        <v>11770</v>
      </c>
    </row>
    <row r="505" spans="2:6">
      <c r="B505" s="2" t="s">
        <v>107</v>
      </c>
      <c r="C505" s="1" t="s">
        <v>235</v>
      </c>
      <c r="D505" s="7">
        <v>9450</v>
      </c>
      <c r="E505" s="58">
        <f t="shared" si="15"/>
        <v>11812.5</v>
      </c>
      <c r="F505" s="58">
        <f t="shared" si="14"/>
        <v>12639.375</v>
      </c>
    </row>
    <row r="506" spans="2:6">
      <c r="B506" s="2" t="s">
        <v>108</v>
      </c>
      <c r="C506" s="1" t="s">
        <v>230</v>
      </c>
      <c r="D506" s="7">
        <v>5950</v>
      </c>
      <c r="E506" s="58">
        <f t="shared" si="15"/>
        <v>7437.5</v>
      </c>
      <c r="F506" s="58">
        <f t="shared" si="14"/>
        <v>7958.1250000000009</v>
      </c>
    </row>
    <row r="507" spans="2:6">
      <c r="B507" s="2" t="s">
        <v>108</v>
      </c>
      <c r="C507" s="1" t="s">
        <v>231</v>
      </c>
      <c r="D507" s="7">
        <v>6200</v>
      </c>
      <c r="E507" s="58">
        <f t="shared" si="15"/>
        <v>7750</v>
      </c>
      <c r="F507" s="58">
        <f t="shared" si="14"/>
        <v>8292.5</v>
      </c>
    </row>
    <row r="508" spans="2:6">
      <c r="B508" s="2" t="s">
        <v>108</v>
      </c>
      <c r="C508" s="1" t="s">
        <v>232</v>
      </c>
      <c r="D508" s="7">
        <v>6400</v>
      </c>
      <c r="E508" s="58">
        <f t="shared" si="15"/>
        <v>8000</v>
      </c>
      <c r="F508" s="58">
        <f t="shared" si="14"/>
        <v>8560</v>
      </c>
    </row>
    <row r="509" spans="2:6">
      <c r="B509" s="2" t="s">
        <v>108</v>
      </c>
      <c r="C509" s="1" t="s">
        <v>233</v>
      </c>
      <c r="D509" s="7">
        <v>6600</v>
      </c>
      <c r="E509" s="58">
        <f t="shared" si="15"/>
        <v>8250</v>
      </c>
      <c r="F509" s="58">
        <f t="shared" si="14"/>
        <v>8827.5</v>
      </c>
    </row>
    <row r="510" spans="2:6">
      <c r="B510" s="2" t="s">
        <v>108</v>
      </c>
      <c r="C510" s="1" t="s">
        <v>234</v>
      </c>
      <c r="D510" s="7">
        <v>7300</v>
      </c>
      <c r="E510" s="58">
        <f t="shared" si="15"/>
        <v>9125</v>
      </c>
      <c r="F510" s="58">
        <f t="shared" si="14"/>
        <v>9763.75</v>
      </c>
    </row>
    <row r="511" spans="2:6">
      <c r="B511" s="2" t="s">
        <v>108</v>
      </c>
      <c r="C511" s="1" t="s">
        <v>235</v>
      </c>
      <c r="D511" s="7">
        <v>7950</v>
      </c>
      <c r="E511" s="58">
        <f t="shared" si="15"/>
        <v>9937.5</v>
      </c>
      <c r="F511" s="58">
        <f t="shared" si="14"/>
        <v>10633.125</v>
      </c>
    </row>
    <row r="512" spans="2:6">
      <c r="B512" s="2" t="s">
        <v>109</v>
      </c>
      <c r="C512" s="1" t="s">
        <v>230</v>
      </c>
      <c r="D512" s="7">
        <v>8500</v>
      </c>
      <c r="E512" s="58">
        <f t="shared" si="15"/>
        <v>10625</v>
      </c>
      <c r="F512" s="58">
        <f t="shared" si="14"/>
        <v>11368.75</v>
      </c>
    </row>
    <row r="513" spans="2:6">
      <c r="B513" s="2" t="s">
        <v>110</v>
      </c>
      <c r="C513" s="1" t="s">
        <v>230</v>
      </c>
      <c r="D513" s="7">
        <v>8600</v>
      </c>
      <c r="E513" s="58">
        <f t="shared" si="15"/>
        <v>10750</v>
      </c>
      <c r="F513" s="58">
        <f t="shared" si="14"/>
        <v>11502.5</v>
      </c>
    </row>
    <row r="514" spans="2:6">
      <c r="B514" s="2" t="s">
        <v>110</v>
      </c>
      <c r="C514" s="1" t="s">
        <v>231</v>
      </c>
      <c r="D514" s="7">
        <v>9150</v>
      </c>
      <c r="E514" s="58">
        <f t="shared" si="15"/>
        <v>11437.5</v>
      </c>
      <c r="F514" s="58">
        <f t="shared" si="14"/>
        <v>12238.125</v>
      </c>
    </row>
    <row r="515" spans="2:6">
      <c r="B515" s="2" t="s">
        <v>110</v>
      </c>
      <c r="C515" s="1" t="s">
        <v>232</v>
      </c>
      <c r="D515" s="7">
        <v>9700</v>
      </c>
      <c r="E515" s="58">
        <f t="shared" si="15"/>
        <v>12125</v>
      </c>
      <c r="F515" s="58">
        <f t="shared" ref="F515:F566" si="16">E515*$M$1</f>
        <v>12973.75</v>
      </c>
    </row>
    <row r="516" spans="2:6">
      <c r="B516" s="2" t="s">
        <v>110</v>
      </c>
      <c r="C516" s="1" t="s">
        <v>233</v>
      </c>
      <c r="D516" s="7">
        <v>10500</v>
      </c>
      <c r="E516" s="58">
        <f t="shared" si="15"/>
        <v>13125</v>
      </c>
      <c r="F516" s="58">
        <f t="shared" si="16"/>
        <v>14043.75</v>
      </c>
    </row>
    <row r="517" spans="2:6">
      <c r="B517" s="2" t="s">
        <v>110</v>
      </c>
      <c r="C517" s="1" t="s">
        <v>234</v>
      </c>
      <c r="D517" s="7">
        <v>11350</v>
      </c>
      <c r="E517" s="58">
        <f t="shared" si="15"/>
        <v>14187.5</v>
      </c>
      <c r="F517" s="58">
        <f t="shared" si="16"/>
        <v>15180.625</v>
      </c>
    </row>
    <row r="518" spans="2:6">
      <c r="B518" s="2" t="s">
        <v>110</v>
      </c>
      <c r="C518" s="1" t="s">
        <v>235</v>
      </c>
      <c r="D518" s="7">
        <v>12050</v>
      </c>
      <c r="E518" s="58">
        <f t="shared" si="15"/>
        <v>15062.5</v>
      </c>
      <c r="F518" s="58">
        <f t="shared" si="16"/>
        <v>16116.875000000002</v>
      </c>
    </row>
    <row r="519" spans="2:6">
      <c r="B519" s="2" t="s">
        <v>111</v>
      </c>
      <c r="C519" s="1" t="s">
        <v>230</v>
      </c>
      <c r="D519" s="7">
        <v>7800</v>
      </c>
      <c r="E519" s="58">
        <f t="shared" si="15"/>
        <v>9750</v>
      </c>
      <c r="F519" s="58">
        <f t="shared" si="16"/>
        <v>10432.5</v>
      </c>
    </row>
    <row r="520" spans="2:6">
      <c r="B520" s="2" t="s">
        <v>111</v>
      </c>
      <c r="C520" s="1" t="s">
        <v>231</v>
      </c>
      <c r="D520" s="7">
        <v>8250</v>
      </c>
      <c r="E520" s="58">
        <f t="shared" si="15"/>
        <v>10312.5</v>
      </c>
      <c r="F520" s="58">
        <f t="shared" si="16"/>
        <v>11034.375</v>
      </c>
    </row>
    <row r="521" spans="2:6">
      <c r="B521" s="2" t="s">
        <v>111</v>
      </c>
      <c r="C521" s="1" t="s">
        <v>232</v>
      </c>
      <c r="D521" s="7">
        <v>8700</v>
      </c>
      <c r="E521" s="58">
        <f t="shared" ref="E521:E566" si="17">D521*$I$2</f>
        <v>10875</v>
      </c>
      <c r="F521" s="58">
        <f t="shared" si="16"/>
        <v>11636.25</v>
      </c>
    </row>
    <row r="522" spans="2:6">
      <c r="B522" s="2" t="s">
        <v>111</v>
      </c>
      <c r="C522" s="1" t="s">
        <v>233</v>
      </c>
      <c r="D522" s="7">
        <v>8900</v>
      </c>
      <c r="E522" s="58">
        <f t="shared" si="17"/>
        <v>11125</v>
      </c>
      <c r="F522" s="58">
        <f t="shared" si="16"/>
        <v>11903.75</v>
      </c>
    </row>
    <row r="523" spans="2:6">
      <c r="B523" s="2" t="s">
        <v>111</v>
      </c>
      <c r="C523" s="1" t="s">
        <v>234</v>
      </c>
      <c r="D523" s="7">
        <v>10550</v>
      </c>
      <c r="E523" s="58">
        <f t="shared" si="17"/>
        <v>13187.5</v>
      </c>
      <c r="F523" s="58">
        <f t="shared" si="16"/>
        <v>14110.625</v>
      </c>
    </row>
    <row r="524" spans="2:6">
      <c r="B524" s="2" t="s">
        <v>111</v>
      </c>
      <c r="C524" s="1" t="s">
        <v>235</v>
      </c>
      <c r="D524" s="7">
        <v>11350</v>
      </c>
      <c r="E524" s="58">
        <f t="shared" si="17"/>
        <v>14187.5</v>
      </c>
      <c r="F524" s="58">
        <f t="shared" si="16"/>
        <v>15180.625</v>
      </c>
    </row>
    <row r="525" spans="2:6">
      <c r="B525" s="2" t="s">
        <v>112</v>
      </c>
      <c r="C525" s="1" t="s">
        <v>230</v>
      </c>
      <c r="D525" s="7">
        <v>8100</v>
      </c>
      <c r="E525" s="58">
        <f t="shared" si="17"/>
        <v>10125</v>
      </c>
      <c r="F525" s="58">
        <f t="shared" si="16"/>
        <v>10833.75</v>
      </c>
    </row>
    <row r="526" spans="2:6">
      <c r="B526" s="2" t="s">
        <v>112</v>
      </c>
      <c r="C526" s="1" t="s">
        <v>231</v>
      </c>
      <c r="D526" s="7">
        <v>8400</v>
      </c>
      <c r="E526" s="58">
        <f t="shared" si="17"/>
        <v>10500</v>
      </c>
      <c r="F526" s="58">
        <f t="shared" si="16"/>
        <v>11235</v>
      </c>
    </row>
    <row r="527" spans="2:6">
      <c r="B527" s="2" t="s">
        <v>112</v>
      </c>
      <c r="C527" s="1" t="s">
        <v>232</v>
      </c>
      <c r="D527" s="7">
        <v>8700</v>
      </c>
      <c r="E527" s="58">
        <f t="shared" si="17"/>
        <v>10875</v>
      </c>
      <c r="F527" s="58">
        <f t="shared" si="16"/>
        <v>11636.25</v>
      </c>
    </row>
    <row r="528" spans="2:6">
      <c r="B528" s="2" t="s">
        <v>112</v>
      </c>
      <c r="C528" s="1" t="s">
        <v>233</v>
      </c>
      <c r="D528" s="7">
        <v>9100</v>
      </c>
      <c r="E528" s="58">
        <f t="shared" si="17"/>
        <v>11375</v>
      </c>
      <c r="F528" s="58">
        <f t="shared" si="16"/>
        <v>12171.25</v>
      </c>
    </row>
    <row r="529" spans="2:6">
      <c r="B529" s="2" t="s">
        <v>112</v>
      </c>
      <c r="C529" s="1" t="s">
        <v>234</v>
      </c>
      <c r="D529" s="7">
        <v>9700</v>
      </c>
      <c r="E529" s="58">
        <f t="shared" si="17"/>
        <v>12125</v>
      </c>
      <c r="F529" s="58">
        <f t="shared" si="16"/>
        <v>12973.75</v>
      </c>
    </row>
    <row r="530" spans="2:6">
      <c r="B530" s="2" t="s">
        <v>112</v>
      </c>
      <c r="C530" s="1" t="s">
        <v>235</v>
      </c>
      <c r="D530" s="7">
        <v>10500</v>
      </c>
      <c r="E530" s="58">
        <f t="shared" si="17"/>
        <v>13125</v>
      </c>
      <c r="F530" s="58">
        <f t="shared" si="16"/>
        <v>14043.75</v>
      </c>
    </row>
    <row r="531" spans="2:6">
      <c r="B531" s="2" t="s">
        <v>113</v>
      </c>
      <c r="C531" s="1" t="s">
        <v>230</v>
      </c>
      <c r="D531" s="7">
        <v>8800</v>
      </c>
      <c r="E531" s="58">
        <f t="shared" si="17"/>
        <v>11000</v>
      </c>
      <c r="F531" s="58">
        <f t="shared" si="16"/>
        <v>11770</v>
      </c>
    </row>
    <row r="532" spans="2:6">
      <c r="B532" s="2" t="s">
        <v>113</v>
      </c>
      <c r="C532" s="1" t="s">
        <v>231</v>
      </c>
      <c r="D532" s="7">
        <v>8900</v>
      </c>
      <c r="E532" s="58">
        <f t="shared" si="17"/>
        <v>11125</v>
      </c>
      <c r="F532" s="58">
        <f t="shared" si="16"/>
        <v>11903.75</v>
      </c>
    </row>
    <row r="533" spans="2:6">
      <c r="B533" s="2" t="s">
        <v>113</v>
      </c>
      <c r="C533" s="1" t="s">
        <v>232</v>
      </c>
      <c r="D533" s="7">
        <v>9000</v>
      </c>
      <c r="E533" s="58">
        <f t="shared" si="17"/>
        <v>11250</v>
      </c>
      <c r="F533" s="58">
        <f t="shared" si="16"/>
        <v>12037.5</v>
      </c>
    </row>
    <row r="534" spans="2:6">
      <c r="B534" s="2" t="s">
        <v>113</v>
      </c>
      <c r="C534" s="1" t="s">
        <v>233</v>
      </c>
      <c r="D534" s="7">
        <v>9250</v>
      </c>
      <c r="E534" s="58">
        <f t="shared" si="17"/>
        <v>11562.5</v>
      </c>
      <c r="F534" s="58">
        <f t="shared" si="16"/>
        <v>12371.875</v>
      </c>
    </row>
    <row r="535" spans="2:6">
      <c r="B535" s="2" t="s">
        <v>113</v>
      </c>
      <c r="C535" s="1" t="s">
        <v>234</v>
      </c>
      <c r="D535" s="7">
        <v>9400</v>
      </c>
      <c r="E535" s="58">
        <f t="shared" si="17"/>
        <v>11750</v>
      </c>
      <c r="F535" s="58">
        <f t="shared" si="16"/>
        <v>12572.5</v>
      </c>
    </row>
    <row r="536" spans="2:6">
      <c r="B536" s="2" t="s">
        <v>113</v>
      </c>
      <c r="C536" s="1" t="s">
        <v>235</v>
      </c>
      <c r="D536" s="7">
        <v>9700</v>
      </c>
      <c r="E536" s="58">
        <f t="shared" si="17"/>
        <v>12125</v>
      </c>
      <c r="F536" s="58">
        <f t="shared" si="16"/>
        <v>12973.75</v>
      </c>
    </row>
    <row r="537" spans="2:6">
      <c r="B537" s="2" t="s">
        <v>114</v>
      </c>
      <c r="C537" s="1" t="s">
        <v>235</v>
      </c>
      <c r="D537" s="7">
        <v>6500</v>
      </c>
      <c r="E537" s="58">
        <f t="shared" si="17"/>
        <v>8125</v>
      </c>
      <c r="F537" s="58">
        <f t="shared" si="16"/>
        <v>8693.75</v>
      </c>
    </row>
    <row r="538" spans="2:6">
      <c r="B538" s="2" t="s">
        <v>114</v>
      </c>
      <c r="C538" s="1" t="s">
        <v>230</v>
      </c>
      <c r="D538" s="7">
        <v>5000</v>
      </c>
      <c r="E538" s="58">
        <f t="shared" si="17"/>
        <v>6250</v>
      </c>
      <c r="F538" s="58">
        <f t="shared" si="16"/>
        <v>6687.5</v>
      </c>
    </row>
    <row r="539" spans="2:6">
      <c r="B539" s="2" t="s">
        <v>114</v>
      </c>
      <c r="C539" s="1" t="s">
        <v>231</v>
      </c>
      <c r="D539" s="7">
        <v>5200</v>
      </c>
      <c r="E539" s="58">
        <f t="shared" si="17"/>
        <v>6500</v>
      </c>
      <c r="F539" s="58">
        <f t="shared" si="16"/>
        <v>6955</v>
      </c>
    </row>
    <row r="540" spans="2:6">
      <c r="B540" s="2" t="s">
        <v>114</v>
      </c>
      <c r="C540" s="1" t="s">
        <v>232</v>
      </c>
      <c r="D540" s="7">
        <v>5400</v>
      </c>
      <c r="E540" s="58">
        <f t="shared" si="17"/>
        <v>6750</v>
      </c>
      <c r="F540" s="58">
        <f t="shared" si="16"/>
        <v>7222.5</v>
      </c>
    </row>
    <row r="541" spans="2:6">
      <c r="B541" s="2" t="s">
        <v>114</v>
      </c>
      <c r="C541" s="1" t="s">
        <v>233</v>
      </c>
      <c r="D541" s="7">
        <v>5800</v>
      </c>
      <c r="E541" s="58">
        <f t="shared" si="17"/>
        <v>7250</v>
      </c>
      <c r="F541" s="58">
        <f t="shared" si="16"/>
        <v>7757.5</v>
      </c>
    </row>
    <row r="542" spans="2:6">
      <c r="B542" s="2" t="s">
        <v>114</v>
      </c>
      <c r="C542" s="1" t="s">
        <v>234</v>
      </c>
      <c r="D542" s="7">
        <v>6100</v>
      </c>
      <c r="E542" s="58">
        <f t="shared" si="17"/>
        <v>7625</v>
      </c>
      <c r="F542" s="58">
        <f t="shared" si="16"/>
        <v>8158.7500000000009</v>
      </c>
    </row>
    <row r="543" spans="2:6">
      <c r="B543" s="2" t="s">
        <v>115</v>
      </c>
      <c r="C543" s="1" t="s">
        <v>230</v>
      </c>
      <c r="D543" s="7">
        <v>5450</v>
      </c>
      <c r="E543" s="58">
        <f t="shared" si="17"/>
        <v>6812.5</v>
      </c>
      <c r="F543" s="58">
        <f t="shared" si="16"/>
        <v>7289.375</v>
      </c>
    </row>
    <row r="544" spans="2:6">
      <c r="B544" s="2" t="s">
        <v>115</v>
      </c>
      <c r="C544" s="1" t="s">
        <v>231</v>
      </c>
      <c r="D544" s="7">
        <v>5550</v>
      </c>
      <c r="E544" s="58">
        <f t="shared" si="17"/>
        <v>6937.5</v>
      </c>
      <c r="F544" s="58">
        <f t="shared" si="16"/>
        <v>7423.125</v>
      </c>
    </row>
    <row r="545" spans="2:6">
      <c r="B545" s="2" t="s">
        <v>115</v>
      </c>
      <c r="C545" s="1" t="s">
        <v>232</v>
      </c>
      <c r="D545" s="7">
        <v>5750</v>
      </c>
      <c r="E545" s="58">
        <f t="shared" si="17"/>
        <v>7187.5</v>
      </c>
      <c r="F545" s="58">
        <f t="shared" si="16"/>
        <v>7690.625</v>
      </c>
    </row>
    <row r="546" spans="2:6">
      <c r="B546" s="2" t="s">
        <v>115</v>
      </c>
      <c r="C546" s="1" t="s">
        <v>233</v>
      </c>
      <c r="D546" s="7">
        <v>5950</v>
      </c>
      <c r="E546" s="58">
        <f t="shared" si="17"/>
        <v>7437.5</v>
      </c>
      <c r="F546" s="58">
        <f t="shared" si="16"/>
        <v>7958.1250000000009</v>
      </c>
    </row>
    <row r="547" spans="2:6">
      <c r="B547" s="2" t="s">
        <v>115</v>
      </c>
      <c r="C547" s="1" t="s">
        <v>234</v>
      </c>
      <c r="D547" s="7">
        <v>6300</v>
      </c>
      <c r="E547" s="58">
        <f t="shared" si="17"/>
        <v>7875</v>
      </c>
      <c r="F547" s="58">
        <f t="shared" si="16"/>
        <v>8426.25</v>
      </c>
    </row>
    <row r="548" spans="2:6">
      <c r="B548" s="2" t="s">
        <v>115</v>
      </c>
      <c r="C548" s="1" t="s">
        <v>235</v>
      </c>
      <c r="D548" s="7">
        <v>5800</v>
      </c>
      <c r="E548" s="58">
        <f t="shared" si="17"/>
        <v>7250</v>
      </c>
      <c r="F548" s="58">
        <f t="shared" si="16"/>
        <v>7757.5</v>
      </c>
    </row>
    <row r="549" spans="2:6">
      <c r="B549" s="2" t="s">
        <v>116</v>
      </c>
      <c r="C549" s="1" t="s">
        <v>233</v>
      </c>
      <c r="D549" s="7">
        <v>5900</v>
      </c>
      <c r="E549" s="58">
        <f t="shared" si="17"/>
        <v>7375</v>
      </c>
      <c r="F549" s="58">
        <f t="shared" si="16"/>
        <v>7891.2500000000009</v>
      </c>
    </row>
    <row r="550" spans="2:6">
      <c r="B550" s="2" t="s">
        <v>116</v>
      </c>
      <c r="C550" s="1" t="s">
        <v>234</v>
      </c>
      <c r="D550" s="7">
        <v>6200</v>
      </c>
      <c r="E550" s="58">
        <f t="shared" si="17"/>
        <v>7750</v>
      </c>
      <c r="F550" s="58">
        <f t="shared" si="16"/>
        <v>8292.5</v>
      </c>
    </row>
    <row r="551" spans="2:6">
      <c r="B551" s="2" t="s">
        <v>116</v>
      </c>
      <c r="C551" s="1" t="s">
        <v>235</v>
      </c>
      <c r="D551" s="7">
        <v>6750</v>
      </c>
      <c r="E551" s="58">
        <f t="shared" si="17"/>
        <v>8437.5</v>
      </c>
      <c r="F551" s="58">
        <f t="shared" si="16"/>
        <v>9028.125</v>
      </c>
    </row>
    <row r="552" spans="2:6">
      <c r="B552" s="2" t="s">
        <v>116</v>
      </c>
      <c r="C552" s="1" t="s">
        <v>230</v>
      </c>
      <c r="D552" s="7">
        <v>5050</v>
      </c>
      <c r="E552" s="58">
        <f t="shared" si="17"/>
        <v>6312.5</v>
      </c>
      <c r="F552" s="58">
        <f t="shared" si="16"/>
        <v>6754.375</v>
      </c>
    </row>
    <row r="553" spans="2:6">
      <c r="B553" s="2" t="s">
        <v>116</v>
      </c>
      <c r="C553" s="1" t="s">
        <v>231</v>
      </c>
      <c r="D553" s="7">
        <v>5250</v>
      </c>
      <c r="E553" s="58">
        <f t="shared" si="17"/>
        <v>6562.5</v>
      </c>
      <c r="F553" s="58">
        <f t="shared" si="16"/>
        <v>7021.875</v>
      </c>
    </row>
    <row r="554" spans="2:6">
      <c r="B554" s="2" t="s">
        <v>116</v>
      </c>
      <c r="C554" s="1" t="s">
        <v>232</v>
      </c>
      <c r="D554" s="7">
        <v>5600</v>
      </c>
      <c r="E554" s="58">
        <f t="shared" si="17"/>
        <v>7000</v>
      </c>
      <c r="F554" s="58">
        <f t="shared" si="16"/>
        <v>7490</v>
      </c>
    </row>
    <row r="555" spans="2:6">
      <c r="B555" s="2" t="s">
        <v>117</v>
      </c>
      <c r="C555" s="1" t="s">
        <v>232</v>
      </c>
      <c r="D555" s="7">
        <v>7500</v>
      </c>
      <c r="E555" s="58">
        <f t="shared" si="17"/>
        <v>9375</v>
      </c>
      <c r="F555" s="58">
        <f t="shared" si="16"/>
        <v>10031.25</v>
      </c>
    </row>
    <row r="556" spans="2:6">
      <c r="B556" s="2" t="s">
        <v>117</v>
      </c>
      <c r="C556" s="1" t="s">
        <v>233</v>
      </c>
      <c r="D556" s="7">
        <v>7800</v>
      </c>
      <c r="E556" s="58">
        <f t="shared" si="17"/>
        <v>9750</v>
      </c>
      <c r="F556" s="58">
        <f t="shared" si="16"/>
        <v>10432.5</v>
      </c>
    </row>
    <row r="557" spans="2:6">
      <c r="B557" s="2" t="s">
        <v>117</v>
      </c>
      <c r="C557" s="1" t="s">
        <v>234</v>
      </c>
      <c r="D557" s="7">
        <v>8100</v>
      </c>
      <c r="E557" s="58">
        <f t="shared" si="17"/>
        <v>10125</v>
      </c>
      <c r="F557" s="58">
        <f t="shared" si="16"/>
        <v>10833.75</v>
      </c>
    </row>
    <row r="558" spans="2:6">
      <c r="B558" s="2" t="s">
        <v>117</v>
      </c>
      <c r="C558" s="1" t="s">
        <v>235</v>
      </c>
      <c r="D558" s="7">
        <v>8700</v>
      </c>
      <c r="E558" s="58">
        <f t="shared" si="17"/>
        <v>10875</v>
      </c>
      <c r="F558" s="58">
        <f t="shared" si="16"/>
        <v>11636.25</v>
      </c>
    </row>
    <row r="559" spans="2:6">
      <c r="B559" s="2" t="s">
        <v>117</v>
      </c>
      <c r="C559" s="1" t="s">
        <v>230</v>
      </c>
      <c r="D559" s="7">
        <v>6800</v>
      </c>
      <c r="E559" s="58">
        <f t="shared" si="17"/>
        <v>8500</v>
      </c>
      <c r="F559" s="58">
        <f t="shared" si="16"/>
        <v>9095</v>
      </c>
    </row>
    <row r="560" spans="2:6">
      <c r="B560" s="2" t="s">
        <v>117</v>
      </c>
      <c r="C560" s="1" t="s">
        <v>231</v>
      </c>
      <c r="D560" s="7">
        <v>7400</v>
      </c>
      <c r="E560" s="58">
        <f t="shared" si="17"/>
        <v>9250</v>
      </c>
      <c r="F560" s="58">
        <f t="shared" si="16"/>
        <v>9897.5</v>
      </c>
    </row>
    <row r="561" spans="1:6">
      <c r="B561" s="2" t="s">
        <v>118</v>
      </c>
      <c r="C561" s="1" t="s">
        <v>230</v>
      </c>
      <c r="D561" s="7">
        <v>6950</v>
      </c>
      <c r="E561" s="58">
        <f t="shared" si="17"/>
        <v>8687.5</v>
      </c>
      <c r="F561" s="58">
        <f t="shared" si="16"/>
        <v>9295.625</v>
      </c>
    </row>
    <row r="562" spans="1:6">
      <c r="B562" s="2" t="s">
        <v>118</v>
      </c>
      <c r="C562" s="1" t="s">
        <v>231</v>
      </c>
      <c r="D562" s="7">
        <v>7200</v>
      </c>
      <c r="E562" s="58">
        <f t="shared" si="17"/>
        <v>9000</v>
      </c>
      <c r="F562" s="58">
        <f t="shared" si="16"/>
        <v>9630</v>
      </c>
    </row>
    <row r="563" spans="1:6">
      <c r="B563" s="2" t="s">
        <v>118</v>
      </c>
      <c r="C563" s="1" t="s">
        <v>232</v>
      </c>
      <c r="D563" s="7">
        <v>7400</v>
      </c>
      <c r="E563" s="58">
        <f t="shared" si="17"/>
        <v>9250</v>
      </c>
      <c r="F563" s="58">
        <f t="shared" si="16"/>
        <v>9897.5</v>
      </c>
    </row>
    <row r="564" spans="1:6">
      <c r="B564" s="2" t="s">
        <v>118</v>
      </c>
      <c r="C564" s="1" t="s">
        <v>233</v>
      </c>
      <c r="D564" s="7">
        <v>7600</v>
      </c>
      <c r="E564" s="58">
        <f t="shared" si="17"/>
        <v>9500</v>
      </c>
      <c r="F564" s="58">
        <f t="shared" si="16"/>
        <v>10165</v>
      </c>
    </row>
    <row r="565" spans="1:6">
      <c r="B565" s="2" t="s">
        <v>118</v>
      </c>
      <c r="C565" s="1" t="s">
        <v>234</v>
      </c>
      <c r="D565" s="7">
        <v>8300</v>
      </c>
      <c r="E565" s="58">
        <f t="shared" si="17"/>
        <v>10375</v>
      </c>
      <c r="F565" s="58">
        <f t="shared" si="16"/>
        <v>11101.25</v>
      </c>
    </row>
    <row r="566" spans="1:6">
      <c r="B566" s="2" t="s">
        <v>118</v>
      </c>
      <c r="C566" s="1" t="s">
        <v>235</v>
      </c>
      <c r="D566" s="7">
        <v>8950</v>
      </c>
      <c r="E566" s="58">
        <f t="shared" si="17"/>
        <v>11187.5</v>
      </c>
      <c r="F566" s="58">
        <f t="shared" si="16"/>
        <v>11970.625</v>
      </c>
    </row>
    <row r="568" spans="1:6">
      <c r="A568" s="9"/>
      <c r="B568" s="3" t="s">
        <v>298</v>
      </c>
    </row>
    <row r="569" spans="1:6" ht="49.5">
      <c r="A569" s="9"/>
      <c r="B569" s="10" t="s">
        <v>299</v>
      </c>
    </row>
    <row r="570" spans="1:6" ht="42" customHeight="1">
      <c r="A570" s="9"/>
      <c r="B570" s="93" t="s">
        <v>529</v>
      </c>
    </row>
    <row r="571" spans="1:6" ht="33">
      <c r="A571" s="9"/>
      <c r="B571" s="10" t="s">
        <v>300</v>
      </c>
    </row>
    <row r="572" spans="1:6" ht="16.5">
      <c r="A572" s="9"/>
      <c r="B572" s="11" t="s">
        <v>301</v>
      </c>
    </row>
    <row r="573" spans="1:6" ht="16.5">
      <c r="A573" s="9"/>
      <c r="B573" s="11" t="s">
        <v>302</v>
      </c>
    </row>
    <row r="574" spans="1:6" ht="16.5">
      <c r="A574" s="9"/>
      <c r="B574" s="11" t="s">
        <v>303</v>
      </c>
    </row>
    <row r="575" spans="1:6" ht="16.5">
      <c r="A575" s="9"/>
      <c r="B575" s="11" t="s">
        <v>316</v>
      </c>
    </row>
    <row r="576" spans="1:6" ht="16.5">
      <c r="A576" s="9"/>
      <c r="B576" s="11" t="s">
        <v>378</v>
      </c>
    </row>
    <row r="577" spans="1:6" ht="16.5">
      <c r="A577" s="9"/>
      <c r="B577" s="100" t="s">
        <v>304</v>
      </c>
    </row>
    <row r="578" spans="1:6" ht="16.5">
      <c r="A578" s="9"/>
      <c r="B578" s="100" t="s">
        <v>305</v>
      </c>
    </row>
    <row r="579" spans="1:6" s="98" customFormat="1" ht="16.5">
      <c r="A579" s="94"/>
      <c r="B579" s="101" t="s">
        <v>530</v>
      </c>
      <c r="C579" s="95"/>
      <c r="D579" s="96"/>
      <c r="E579" s="97"/>
      <c r="F579" s="97"/>
    </row>
    <row r="580" spans="1:6" s="98" customFormat="1" ht="16.5">
      <c r="A580" s="94"/>
      <c r="B580" s="101"/>
      <c r="C580" s="95"/>
      <c r="D580" s="96"/>
      <c r="E580" s="97"/>
      <c r="F580" s="97"/>
    </row>
    <row r="581" spans="1:6" s="98" customFormat="1" ht="16.5">
      <c r="A581" s="94"/>
      <c r="B581" s="101" t="s">
        <v>317</v>
      </c>
      <c r="C581" s="95"/>
      <c r="D581" s="96"/>
      <c r="E581" s="97"/>
      <c r="F581" s="97"/>
    </row>
    <row r="582" spans="1:6" s="98" customFormat="1" ht="16.5">
      <c r="A582" s="94"/>
      <c r="B582" s="101" t="s">
        <v>394</v>
      </c>
      <c r="C582" s="95"/>
      <c r="D582" s="96"/>
      <c r="E582" s="97"/>
      <c r="F582" s="97"/>
    </row>
    <row r="583" spans="1:6" ht="17.25" thickBot="1">
      <c r="A583" s="9"/>
      <c r="B583" s="102"/>
    </row>
    <row r="584" spans="1:6" ht="48" thickBot="1">
      <c r="A584" s="9"/>
      <c r="B584" s="99" t="s">
        <v>229</v>
      </c>
      <c r="C584" s="90" t="s">
        <v>497</v>
      </c>
      <c r="D584" s="91" t="s">
        <v>495</v>
      </c>
      <c r="E584" s="92" t="s">
        <v>498</v>
      </c>
      <c r="F584" s="92" t="s">
        <v>531</v>
      </c>
    </row>
    <row r="585" spans="1:6" ht="19.5" thickBot="1">
      <c r="A585" s="9"/>
      <c r="B585" s="74" t="s">
        <v>496</v>
      </c>
      <c r="C585" s="75">
        <v>2450</v>
      </c>
      <c r="D585" s="75">
        <v>10050</v>
      </c>
      <c r="E585" s="76">
        <v>10050</v>
      </c>
      <c r="F585" s="74">
        <v>10050</v>
      </c>
    </row>
    <row r="586" spans="1:6" ht="19.5" thickBot="1">
      <c r="A586" s="9"/>
      <c r="B586" s="74" t="s">
        <v>338</v>
      </c>
      <c r="C586" s="75">
        <v>2650</v>
      </c>
      <c r="D586" s="75">
        <v>10050</v>
      </c>
      <c r="E586" s="76">
        <v>10050</v>
      </c>
      <c r="F586" s="74">
        <v>10050</v>
      </c>
    </row>
    <row r="587" spans="1:6" ht="19.5" thickBot="1">
      <c r="A587" s="9"/>
      <c r="B587" s="74" t="s">
        <v>339</v>
      </c>
      <c r="C587" s="75">
        <v>2850</v>
      </c>
      <c r="D587" s="75">
        <v>12000</v>
      </c>
      <c r="E587" s="76">
        <v>12000</v>
      </c>
      <c r="F587" s="74">
        <v>12000</v>
      </c>
    </row>
    <row r="588" spans="1:6" ht="19.5" thickBot="1">
      <c r="A588" s="9"/>
      <c r="B588" s="74" t="s">
        <v>340</v>
      </c>
      <c r="C588" s="75">
        <v>3050</v>
      </c>
      <c r="D588" s="75">
        <v>12500</v>
      </c>
      <c r="E588" s="76">
        <v>12500</v>
      </c>
      <c r="F588" s="74">
        <v>12500</v>
      </c>
    </row>
    <row r="589" spans="1:6" ht="19.5" thickBot="1">
      <c r="A589" s="9"/>
      <c r="B589" s="74" t="s">
        <v>341</v>
      </c>
      <c r="C589" s="75">
        <v>3250</v>
      </c>
      <c r="D589" s="75">
        <v>13000</v>
      </c>
      <c r="E589" s="76">
        <v>13000</v>
      </c>
      <c r="F589" s="74">
        <v>13000</v>
      </c>
    </row>
    <row r="590" spans="1:6" ht="19.5" thickBot="1">
      <c r="A590" s="9"/>
      <c r="B590" s="74" t="s">
        <v>342</v>
      </c>
      <c r="C590" s="75">
        <v>3550</v>
      </c>
      <c r="D590" s="75">
        <v>14500</v>
      </c>
      <c r="E590" s="76">
        <v>14500</v>
      </c>
      <c r="F590" s="74">
        <v>14500</v>
      </c>
    </row>
    <row r="591" spans="1:6" ht="19.5" thickBot="1">
      <c r="A591" s="9"/>
      <c r="B591" s="74" t="s">
        <v>343</v>
      </c>
      <c r="C591" s="75">
        <v>3950</v>
      </c>
      <c r="D591" s="75">
        <v>15500</v>
      </c>
      <c r="E591" s="76">
        <v>15500</v>
      </c>
      <c r="F591" s="74">
        <v>15500</v>
      </c>
    </row>
    <row r="592" spans="1:6" ht="16.5">
      <c r="A592" s="9"/>
      <c r="B592" s="11" t="s">
        <v>499</v>
      </c>
    </row>
    <row r="593" spans="1:2" ht="16.5">
      <c r="A593" s="9"/>
      <c r="B593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5"/>
  <sheetViews>
    <sheetView tabSelected="1" workbookViewId="0">
      <selection activeCell="K6" sqref="K6"/>
    </sheetView>
  </sheetViews>
  <sheetFormatPr defaultRowHeight="15"/>
  <cols>
    <col min="1" max="1" width="7.85546875" style="1" customWidth="1"/>
    <col min="2" max="2" width="51.5703125" style="2" customWidth="1"/>
    <col min="3" max="3" width="15.28515625" style="1" customWidth="1"/>
    <col min="4" max="4" width="19.42578125" style="60" hidden="1" customWidth="1"/>
    <col min="5" max="5" width="20.5703125" style="57" hidden="1" customWidth="1"/>
    <col min="6" max="6" width="20.5703125" style="57" customWidth="1"/>
    <col min="7" max="7" width="11.5703125"/>
    <col min="8" max="8" width="0" hidden="1" customWidth="1"/>
    <col min="9" max="9" width="11.5703125"/>
    <col min="10" max="10" width="9.140625" hidden="1" customWidth="1"/>
    <col min="11" max="1021" width="11.5703125"/>
  </cols>
  <sheetData>
    <row r="1" spans="1:10" s="5" customFormat="1" ht="87" customHeight="1">
      <c r="A1" s="8"/>
      <c r="B1" s="3" t="s">
        <v>1</v>
      </c>
      <c r="C1" s="6" t="s">
        <v>229</v>
      </c>
      <c r="D1" s="4" t="s">
        <v>532</v>
      </c>
      <c r="E1" s="4" t="s">
        <v>532</v>
      </c>
      <c r="F1" s="4" t="s">
        <v>228</v>
      </c>
      <c r="H1" s="5">
        <v>1.07</v>
      </c>
      <c r="J1" s="5">
        <v>1.1499999999999999</v>
      </c>
    </row>
    <row r="2" spans="1:10" ht="15.75">
      <c r="B2" s="2" t="s">
        <v>325</v>
      </c>
      <c r="D2" s="60">
        <v>2400</v>
      </c>
      <c r="E2" s="58">
        <f>D2*$J$1</f>
        <v>2760</v>
      </c>
      <c r="F2" s="58">
        <f>E2*$H$1</f>
        <v>2953.2000000000003</v>
      </c>
    </row>
    <row r="3" spans="1:10" ht="15.75">
      <c r="B3" s="2" t="s">
        <v>326</v>
      </c>
      <c r="D3" s="60">
        <v>2400</v>
      </c>
      <c r="E3" s="58">
        <f t="shared" ref="E3:E19" si="0">D3*$J$1</f>
        <v>2760</v>
      </c>
      <c r="F3" s="58">
        <f t="shared" ref="F3:F32" si="1">E3*$H$1</f>
        <v>2953.2000000000003</v>
      </c>
    </row>
    <row r="4" spans="1:10" ht="15.75">
      <c r="B4" s="2" t="s">
        <v>347</v>
      </c>
      <c r="D4" s="60">
        <v>2950</v>
      </c>
      <c r="E4" s="58">
        <f t="shared" si="0"/>
        <v>3392.4999999999995</v>
      </c>
      <c r="F4" s="58">
        <f t="shared" si="1"/>
        <v>3629.9749999999999</v>
      </c>
    </row>
    <row r="5" spans="1:10" ht="15.75">
      <c r="B5" s="2" t="s">
        <v>348</v>
      </c>
      <c r="D5" s="60">
        <v>2950</v>
      </c>
      <c r="E5" s="58">
        <f t="shared" si="0"/>
        <v>3392.4999999999995</v>
      </c>
      <c r="F5" s="58">
        <f t="shared" si="1"/>
        <v>3629.9749999999999</v>
      </c>
    </row>
    <row r="6" spans="1:10" ht="15.75">
      <c r="B6" s="2" t="s">
        <v>349</v>
      </c>
      <c r="D6" s="60">
        <v>2400</v>
      </c>
      <c r="E6" s="58">
        <f t="shared" si="0"/>
        <v>2760</v>
      </c>
      <c r="F6" s="58">
        <f t="shared" si="1"/>
        <v>2953.2000000000003</v>
      </c>
    </row>
    <row r="7" spans="1:10" ht="15.75">
      <c r="B7" s="2" t="s">
        <v>350</v>
      </c>
      <c r="D7" s="60">
        <v>2400</v>
      </c>
      <c r="E7" s="58">
        <f t="shared" si="0"/>
        <v>2760</v>
      </c>
      <c r="F7" s="58">
        <f t="shared" si="1"/>
        <v>2953.2000000000003</v>
      </c>
    </row>
    <row r="8" spans="1:10" ht="15.75">
      <c r="B8" s="2" t="s">
        <v>351</v>
      </c>
      <c r="D8" s="60">
        <v>2400</v>
      </c>
      <c r="E8" s="58">
        <f t="shared" si="0"/>
        <v>2760</v>
      </c>
      <c r="F8" s="58">
        <f t="shared" si="1"/>
        <v>2953.2000000000003</v>
      </c>
    </row>
    <row r="9" spans="1:10" ht="15.75">
      <c r="B9" s="2" t="s">
        <v>357</v>
      </c>
      <c r="D9" s="60">
        <v>2400</v>
      </c>
      <c r="E9" s="58">
        <f t="shared" si="0"/>
        <v>2760</v>
      </c>
      <c r="F9" s="58">
        <f t="shared" si="1"/>
        <v>2953.2000000000003</v>
      </c>
    </row>
    <row r="10" spans="1:10" ht="15.75">
      <c r="B10" s="2" t="s">
        <v>359</v>
      </c>
      <c r="D10" s="60">
        <v>2050</v>
      </c>
      <c r="E10" s="58">
        <f t="shared" si="0"/>
        <v>2357.5</v>
      </c>
      <c r="F10" s="58">
        <f t="shared" si="1"/>
        <v>2522.5250000000001</v>
      </c>
    </row>
    <row r="11" spans="1:10" ht="15.75">
      <c r="B11" s="2" t="s">
        <v>360</v>
      </c>
      <c r="D11" s="60">
        <v>2050</v>
      </c>
      <c r="E11" s="58">
        <f t="shared" si="0"/>
        <v>2357.5</v>
      </c>
      <c r="F11" s="58">
        <f t="shared" si="1"/>
        <v>2522.5250000000001</v>
      </c>
    </row>
    <row r="12" spans="1:10" ht="15.75">
      <c r="B12" s="2" t="s">
        <v>361</v>
      </c>
      <c r="D12" s="60">
        <v>2050</v>
      </c>
      <c r="E12" s="58">
        <f t="shared" si="0"/>
        <v>2357.5</v>
      </c>
      <c r="F12" s="58">
        <f t="shared" si="1"/>
        <v>2522.5250000000001</v>
      </c>
    </row>
    <row r="13" spans="1:10" ht="15.75">
      <c r="B13" s="2" t="s">
        <v>524</v>
      </c>
      <c r="E13" s="58">
        <v>2645</v>
      </c>
      <c r="F13" s="58">
        <f t="shared" si="1"/>
        <v>2830.15</v>
      </c>
    </row>
    <row r="14" spans="1:10" ht="15.75">
      <c r="B14" s="2" t="s">
        <v>358</v>
      </c>
      <c r="D14" s="60">
        <v>2300</v>
      </c>
      <c r="E14" s="58">
        <f t="shared" si="0"/>
        <v>2645</v>
      </c>
      <c r="F14" s="58">
        <f t="shared" si="1"/>
        <v>2830.15</v>
      </c>
    </row>
    <row r="15" spans="1:10" ht="15.75">
      <c r="B15" s="2" t="s">
        <v>356</v>
      </c>
      <c r="D15" s="60">
        <v>2300</v>
      </c>
      <c r="E15" s="58">
        <f t="shared" si="0"/>
        <v>2645</v>
      </c>
      <c r="F15" s="58">
        <f t="shared" si="1"/>
        <v>2830.15</v>
      </c>
    </row>
    <row r="16" spans="1:10" ht="15.75">
      <c r="B16" s="2" t="s">
        <v>355</v>
      </c>
      <c r="D16" s="60">
        <v>2300</v>
      </c>
      <c r="E16" s="58">
        <f t="shared" si="0"/>
        <v>2645</v>
      </c>
      <c r="F16" s="58">
        <f t="shared" si="1"/>
        <v>2830.15</v>
      </c>
    </row>
    <row r="17" spans="2:6" ht="15.75">
      <c r="B17" s="2" t="s">
        <v>352</v>
      </c>
      <c r="D17" s="60">
        <v>2600</v>
      </c>
      <c r="E17" s="58">
        <f t="shared" si="0"/>
        <v>2989.9999999999995</v>
      </c>
      <c r="F17" s="58">
        <f t="shared" si="1"/>
        <v>3199.2999999999997</v>
      </c>
    </row>
    <row r="18" spans="2:6" ht="15.75">
      <c r="B18" s="2" t="s">
        <v>354</v>
      </c>
      <c r="D18" s="60">
        <v>2600</v>
      </c>
      <c r="E18" s="58">
        <f t="shared" si="0"/>
        <v>2989.9999999999995</v>
      </c>
      <c r="F18" s="58">
        <f t="shared" si="1"/>
        <v>3199.2999999999997</v>
      </c>
    </row>
    <row r="19" spans="2:6" ht="15.75">
      <c r="B19" s="2" t="s">
        <v>353</v>
      </c>
      <c r="D19" s="60">
        <v>4000</v>
      </c>
      <c r="E19" s="58">
        <f t="shared" si="0"/>
        <v>4600</v>
      </c>
      <c r="F19" s="58">
        <f t="shared" si="1"/>
        <v>4922</v>
      </c>
    </row>
    <row r="20" spans="2:6" ht="15.75">
      <c r="B20" s="2" t="s">
        <v>363</v>
      </c>
      <c r="C20" s="1" t="s">
        <v>365</v>
      </c>
      <c r="D20" s="60">
        <v>3500</v>
      </c>
      <c r="E20" s="58">
        <v>4375</v>
      </c>
      <c r="F20" s="58">
        <f t="shared" si="1"/>
        <v>4681.25</v>
      </c>
    </row>
    <row r="21" spans="2:6" ht="15.75">
      <c r="B21" s="2" t="s">
        <v>362</v>
      </c>
      <c r="C21" s="1" t="s">
        <v>365</v>
      </c>
      <c r="D21" s="60">
        <v>2500</v>
      </c>
      <c r="E21" s="58">
        <v>3125</v>
      </c>
      <c r="F21" s="58">
        <f t="shared" si="1"/>
        <v>3343.75</v>
      </c>
    </row>
    <row r="22" spans="2:6" ht="30.75">
      <c r="B22" s="55" t="s">
        <v>366</v>
      </c>
      <c r="C22" s="1" t="s">
        <v>364</v>
      </c>
      <c r="D22" s="60">
        <v>8160</v>
      </c>
      <c r="E22" s="58">
        <v>10200</v>
      </c>
      <c r="F22" s="58">
        <f t="shared" si="1"/>
        <v>10914</v>
      </c>
    </row>
    <row r="23" spans="2:6" ht="15.75">
      <c r="B23" s="2" t="s">
        <v>375</v>
      </c>
      <c r="D23" s="60">
        <v>800</v>
      </c>
      <c r="E23" s="58">
        <f>D23*$J$1</f>
        <v>919.99999999999989</v>
      </c>
      <c r="F23" s="58">
        <f t="shared" si="1"/>
        <v>984.4</v>
      </c>
    </row>
    <row r="24" spans="2:6" ht="15.75">
      <c r="B24" s="2" t="s">
        <v>376</v>
      </c>
      <c r="D24" s="60">
        <v>850</v>
      </c>
      <c r="E24" s="58">
        <f t="shared" ref="E24:E31" si="2">D24*$J$1</f>
        <v>977.49999999999989</v>
      </c>
      <c r="F24" s="58">
        <f t="shared" si="1"/>
        <v>1045.925</v>
      </c>
    </row>
    <row r="25" spans="2:6" ht="15.75">
      <c r="B25" s="2" t="s">
        <v>372</v>
      </c>
      <c r="C25" s="1" t="s">
        <v>367</v>
      </c>
      <c r="D25" s="60">
        <v>1350</v>
      </c>
      <c r="E25" s="58">
        <f t="shared" si="2"/>
        <v>1552.4999999999998</v>
      </c>
      <c r="F25" s="58">
        <f t="shared" si="1"/>
        <v>1661.175</v>
      </c>
    </row>
    <row r="26" spans="2:6" ht="15.75">
      <c r="B26" s="2" t="s">
        <v>368</v>
      </c>
      <c r="D26" s="60">
        <v>850</v>
      </c>
      <c r="E26" s="58">
        <f t="shared" si="2"/>
        <v>977.49999999999989</v>
      </c>
      <c r="F26" s="58">
        <f t="shared" si="1"/>
        <v>1045.925</v>
      </c>
    </row>
    <row r="27" spans="2:6" ht="15.75">
      <c r="B27" s="2" t="s">
        <v>369</v>
      </c>
      <c r="D27" s="60">
        <v>850</v>
      </c>
      <c r="E27" s="58">
        <f t="shared" si="2"/>
        <v>977.49999999999989</v>
      </c>
      <c r="F27" s="58">
        <f t="shared" si="1"/>
        <v>1045.925</v>
      </c>
    </row>
    <row r="28" spans="2:6" ht="15.75">
      <c r="B28" s="2" t="s">
        <v>370</v>
      </c>
      <c r="D28" s="60">
        <v>850</v>
      </c>
      <c r="E28" s="58">
        <f t="shared" si="2"/>
        <v>977.49999999999989</v>
      </c>
      <c r="F28" s="58">
        <f t="shared" si="1"/>
        <v>1045.925</v>
      </c>
    </row>
    <row r="29" spans="2:6" ht="15.75">
      <c r="B29" s="2" t="s">
        <v>327</v>
      </c>
      <c r="D29" s="60">
        <v>1050</v>
      </c>
      <c r="E29" s="58">
        <f t="shared" si="2"/>
        <v>1207.5</v>
      </c>
      <c r="F29" s="58">
        <f t="shared" si="1"/>
        <v>1292.0250000000001</v>
      </c>
    </row>
    <row r="30" spans="2:6" ht="15.75">
      <c r="B30" s="2" t="s">
        <v>371</v>
      </c>
      <c r="D30" s="60">
        <v>1350</v>
      </c>
      <c r="E30" s="58">
        <f t="shared" si="2"/>
        <v>1552.4999999999998</v>
      </c>
      <c r="F30" s="58">
        <f t="shared" si="1"/>
        <v>1661.175</v>
      </c>
    </row>
    <row r="31" spans="2:6" ht="15.75">
      <c r="B31" s="2" t="s">
        <v>373</v>
      </c>
      <c r="D31" s="60">
        <v>1350</v>
      </c>
      <c r="E31" s="58">
        <f t="shared" si="2"/>
        <v>1552.4999999999998</v>
      </c>
      <c r="F31" s="58">
        <f t="shared" si="1"/>
        <v>1661.175</v>
      </c>
    </row>
    <row r="32" spans="2:6" ht="15.75">
      <c r="B32" s="2" t="s">
        <v>374</v>
      </c>
      <c r="C32" s="1" t="s">
        <v>297</v>
      </c>
      <c r="D32" s="60">
        <v>7000</v>
      </c>
      <c r="E32" s="58">
        <v>8750</v>
      </c>
      <c r="F32" s="58">
        <f t="shared" si="1"/>
        <v>9362.5</v>
      </c>
    </row>
    <row r="35" spans="1:4" ht="15.75">
      <c r="A35" s="9"/>
      <c r="B35" s="3" t="s">
        <v>298</v>
      </c>
    </row>
    <row r="36" spans="1:4" ht="18.75">
      <c r="A36" s="56"/>
      <c r="B36" s="25" t="s">
        <v>323</v>
      </c>
      <c r="C36" s="19"/>
      <c r="D36" s="20"/>
    </row>
    <row r="37" spans="1:4" ht="18.75">
      <c r="A37" s="17"/>
      <c r="B37" s="25" t="s">
        <v>324</v>
      </c>
      <c r="C37" s="19"/>
      <c r="D37" s="20"/>
    </row>
    <row r="38" spans="1:4" ht="56.25">
      <c r="A38" s="17"/>
      <c r="B38" s="25" t="s">
        <v>377</v>
      </c>
      <c r="C38" s="22"/>
      <c r="D38" s="20"/>
    </row>
    <row r="39" spans="1:4" ht="18.75">
      <c r="A39" s="17"/>
      <c r="B39" s="25" t="s">
        <v>318</v>
      </c>
      <c r="C39" s="23"/>
      <c r="D39" s="20"/>
    </row>
    <row r="40" spans="1:4" ht="18.75">
      <c r="A40" s="17"/>
      <c r="B40" s="25" t="s">
        <v>319</v>
      </c>
      <c r="C40" s="23"/>
      <c r="D40" s="20"/>
    </row>
    <row r="41" spans="1:4" ht="37.5">
      <c r="A41" s="17"/>
      <c r="B41" s="25" t="s">
        <v>321</v>
      </c>
      <c r="C41" s="23"/>
      <c r="D41" s="20"/>
    </row>
    <row r="42" spans="1:4" ht="16.5">
      <c r="A42" s="17"/>
      <c r="B42" s="26" t="s">
        <v>320</v>
      </c>
      <c r="C42" s="27"/>
      <c r="D42" s="28"/>
    </row>
    <row r="43" spans="1:4" ht="16.5">
      <c r="A43" s="17"/>
      <c r="B43" s="24"/>
      <c r="C43" s="15"/>
      <c r="D43" s="20"/>
    </row>
    <row r="44" spans="1:4" ht="16.5">
      <c r="A44" s="17"/>
      <c r="B44" s="24"/>
      <c r="C44" s="15"/>
      <c r="D44" s="20"/>
    </row>
    <row r="45" spans="1:4" ht="16.5">
      <c r="A45" s="17"/>
      <c r="B45" s="24"/>
      <c r="C45" s="15"/>
      <c r="D45" s="20"/>
    </row>
    <row r="46" spans="1:4" ht="16.5">
      <c r="A46" s="17"/>
      <c r="B46" s="24"/>
      <c r="C46" s="15"/>
      <c r="D46" s="20"/>
    </row>
    <row r="47" spans="1:4" ht="16.5">
      <c r="A47" s="17"/>
      <c r="B47" s="24"/>
      <c r="C47" s="15"/>
      <c r="D47" s="20"/>
    </row>
    <row r="48" spans="1:4" ht="16.5">
      <c r="A48" s="17"/>
      <c r="B48" s="24"/>
      <c r="C48" s="15"/>
      <c r="D48" s="20"/>
    </row>
    <row r="49" spans="1:4" ht="16.5">
      <c r="A49" s="17"/>
      <c r="B49" s="24"/>
      <c r="C49" s="15"/>
      <c r="D49" s="20"/>
    </row>
    <row r="50" spans="1:4" ht="16.5">
      <c r="A50" s="17"/>
      <c r="B50" s="24"/>
      <c r="C50" s="15"/>
      <c r="D50" s="20"/>
    </row>
    <row r="51" spans="1:4" ht="16.5">
      <c r="A51" s="17"/>
      <c r="B51" s="24"/>
      <c r="C51" s="15"/>
      <c r="D51" s="20"/>
    </row>
    <row r="52" spans="1:4" ht="16.5">
      <c r="A52" s="17"/>
      <c r="B52" s="32"/>
      <c r="C52" s="15"/>
      <c r="D52" s="20"/>
    </row>
    <row r="53" spans="1:4">
      <c r="A53" s="17"/>
      <c r="B53" s="33"/>
      <c r="C53" s="15"/>
      <c r="D53" s="20"/>
    </row>
    <row r="54" spans="1:4" ht="16.5">
      <c r="A54" s="17"/>
      <c r="B54" s="24"/>
      <c r="C54" s="15"/>
      <c r="D54" s="20"/>
    </row>
    <row r="55" spans="1:4" ht="16.5">
      <c r="A55" s="17"/>
      <c r="B55" s="24"/>
      <c r="C55" s="15"/>
      <c r="D55" s="20"/>
    </row>
    <row r="56" spans="1:4">
      <c r="A56" s="30"/>
      <c r="B56" s="33"/>
      <c r="C56" s="15"/>
      <c r="D56" s="20"/>
    </row>
    <row r="57" spans="1:4">
      <c r="A57" s="30"/>
      <c r="B57" s="33"/>
      <c r="C57" s="15"/>
      <c r="D57" s="20"/>
    </row>
    <row r="58" spans="1:4">
      <c r="A58" s="30"/>
      <c r="B58" s="33"/>
      <c r="C58" s="15"/>
      <c r="D58" s="20"/>
    </row>
    <row r="59" spans="1:4">
      <c r="A59" s="30"/>
      <c r="B59" s="33"/>
      <c r="C59" s="15"/>
      <c r="D59" s="20"/>
    </row>
    <row r="60" spans="1:4">
      <c r="A60" s="30"/>
      <c r="B60" s="33"/>
      <c r="C60" s="15"/>
      <c r="D60" s="20"/>
    </row>
    <row r="61" spans="1:4">
      <c r="A61" s="30"/>
      <c r="B61" s="33"/>
      <c r="C61" s="15"/>
      <c r="D61" s="20"/>
    </row>
    <row r="62" spans="1:4">
      <c r="A62" s="30"/>
      <c r="B62" s="33"/>
      <c r="C62" s="15"/>
      <c r="D62" s="20"/>
    </row>
    <row r="63" spans="1:4">
      <c r="A63" s="30"/>
      <c r="B63" s="33"/>
      <c r="C63" s="15"/>
      <c r="D63" s="20"/>
    </row>
    <row r="64" spans="1:4">
      <c r="A64" s="30"/>
      <c r="B64" s="33"/>
      <c r="C64" s="15"/>
      <c r="D64" s="20"/>
    </row>
    <row r="65" spans="1:4">
      <c r="A65" s="30"/>
      <c r="B65" s="33"/>
      <c r="C65" s="15"/>
      <c r="D65" s="20"/>
    </row>
    <row r="66" spans="1:4">
      <c r="A66" s="30"/>
      <c r="B66" s="33"/>
      <c r="C66" s="15"/>
      <c r="D66" s="20"/>
    </row>
    <row r="67" spans="1:4">
      <c r="A67" s="30"/>
      <c r="B67" s="33"/>
      <c r="C67" s="15"/>
      <c r="D67" s="20"/>
    </row>
    <row r="68" spans="1:4">
      <c r="A68" s="30"/>
      <c r="B68" s="33"/>
      <c r="C68" s="15"/>
      <c r="D68" s="20"/>
    </row>
    <row r="69" spans="1:4">
      <c r="A69" s="30"/>
      <c r="B69" s="33"/>
      <c r="C69" s="15"/>
      <c r="D69" s="20"/>
    </row>
    <row r="70" spans="1:4">
      <c r="A70" s="30"/>
      <c r="B70" s="33"/>
      <c r="C70" s="15"/>
      <c r="D70" s="20"/>
    </row>
    <row r="71" spans="1:4">
      <c r="A71" s="30"/>
      <c r="B71" s="33"/>
      <c r="C71" s="15"/>
      <c r="D71" s="20"/>
    </row>
    <row r="72" spans="1:4">
      <c r="A72" s="30"/>
      <c r="B72" s="33"/>
      <c r="C72" s="15"/>
      <c r="D72" s="20"/>
    </row>
    <row r="73" spans="1:4">
      <c r="A73" s="30"/>
      <c r="B73" s="33"/>
      <c r="C73" s="15"/>
      <c r="D73" s="20"/>
    </row>
    <row r="74" spans="1:4">
      <c r="A74" s="30"/>
      <c r="B74" s="33"/>
      <c r="C74" s="15"/>
      <c r="D74" s="20"/>
    </row>
    <row r="75" spans="1:4">
      <c r="A75" s="30"/>
      <c r="B75" s="33"/>
      <c r="C75" s="15"/>
      <c r="D75" s="20"/>
    </row>
    <row r="76" spans="1:4">
      <c r="A76" s="30"/>
      <c r="B76" s="33"/>
      <c r="C76" s="15"/>
      <c r="D76" s="20"/>
    </row>
    <row r="77" spans="1:4">
      <c r="A77" s="30"/>
      <c r="B77" s="33"/>
      <c r="C77" s="15"/>
      <c r="D77" s="20"/>
    </row>
    <row r="78" spans="1:4">
      <c r="A78" s="30"/>
      <c r="B78" s="33"/>
      <c r="C78" s="15"/>
      <c r="D78" s="20"/>
    </row>
    <row r="79" spans="1:4">
      <c r="A79" s="30"/>
      <c r="B79" s="33"/>
      <c r="C79" s="15"/>
      <c r="D79" s="20"/>
    </row>
    <row r="80" spans="1:4">
      <c r="A80" s="30"/>
      <c r="B80" s="33"/>
      <c r="C80" s="15"/>
      <c r="D80" s="20"/>
    </row>
    <row r="81" spans="1:4">
      <c r="A81" s="30"/>
      <c r="B81" s="33"/>
      <c r="C81" s="15"/>
      <c r="D81" s="20"/>
    </row>
    <row r="82" spans="1:4">
      <c r="A82" s="30"/>
      <c r="B82" s="33"/>
      <c r="C82" s="15"/>
      <c r="D82" s="20"/>
    </row>
    <row r="83" spans="1:4">
      <c r="A83" s="30"/>
      <c r="B83" s="33"/>
      <c r="C83" s="15"/>
      <c r="D83" s="20"/>
    </row>
    <row r="84" spans="1:4">
      <c r="A84" s="30"/>
      <c r="B84" s="33"/>
      <c r="C84" s="15"/>
      <c r="D84" s="20"/>
    </row>
    <row r="85" spans="1:4">
      <c r="A85" s="30"/>
      <c r="B85" s="33"/>
      <c r="C85" s="15"/>
      <c r="D85" s="20"/>
    </row>
    <row r="86" spans="1:4">
      <c r="A86" s="30"/>
      <c r="B86" s="33"/>
      <c r="C86" s="15"/>
      <c r="D86" s="20"/>
    </row>
    <row r="87" spans="1:4">
      <c r="A87" s="30"/>
      <c r="B87" s="33"/>
      <c r="C87" s="15"/>
      <c r="D87" s="20"/>
    </row>
    <row r="88" spans="1:4">
      <c r="A88" s="30"/>
      <c r="B88" s="33"/>
      <c r="C88" s="15"/>
      <c r="D88" s="20"/>
    </row>
    <row r="89" spans="1:4">
      <c r="A89" s="30"/>
      <c r="B89" s="33"/>
      <c r="C89" s="15"/>
      <c r="D89" s="20"/>
    </row>
    <row r="90" spans="1:4">
      <c r="A90" s="30"/>
      <c r="B90" s="33"/>
      <c r="C90" s="15"/>
      <c r="D90" s="20"/>
    </row>
    <row r="91" spans="1:4">
      <c r="A91" s="30"/>
      <c r="B91" s="33"/>
      <c r="C91" s="15"/>
      <c r="D91" s="20"/>
    </row>
    <row r="92" spans="1:4">
      <c r="A92" s="30"/>
      <c r="B92" s="33"/>
      <c r="C92" s="15"/>
      <c r="D92" s="20"/>
    </row>
    <row r="93" spans="1:4">
      <c r="A93" s="30"/>
      <c r="B93" s="33"/>
      <c r="C93" s="15"/>
      <c r="D93" s="20"/>
    </row>
    <row r="94" spans="1:4">
      <c r="A94" s="30"/>
      <c r="B94" s="33"/>
      <c r="C94" s="15"/>
      <c r="D94" s="20"/>
    </row>
    <row r="95" spans="1:4">
      <c r="A95" s="30"/>
      <c r="B95" s="33"/>
      <c r="C95" s="15"/>
      <c r="D95" s="20"/>
    </row>
    <row r="96" spans="1:4">
      <c r="A96" s="30"/>
      <c r="B96" s="33"/>
      <c r="C96" s="15"/>
      <c r="D96" s="20"/>
    </row>
    <row r="97" spans="1:4">
      <c r="A97" s="30"/>
      <c r="B97" s="33"/>
      <c r="C97" s="15"/>
      <c r="D97" s="20"/>
    </row>
    <row r="98" spans="1:4">
      <c r="A98" s="30"/>
      <c r="B98" s="33"/>
      <c r="C98" s="15"/>
      <c r="D98" s="20"/>
    </row>
    <row r="99" spans="1:4">
      <c r="A99" s="30"/>
      <c r="B99" s="33"/>
      <c r="C99" s="15"/>
      <c r="D99" s="20"/>
    </row>
    <row r="100" spans="1:4">
      <c r="A100" s="30"/>
      <c r="B100" s="33"/>
      <c r="C100" s="15"/>
      <c r="D100" s="20"/>
    </row>
    <row r="101" spans="1:4">
      <c r="A101" s="30"/>
      <c r="B101" s="33"/>
      <c r="C101" s="15"/>
      <c r="D101" s="20"/>
    </row>
    <row r="102" spans="1:4">
      <c r="A102" s="30"/>
      <c r="B102" s="33"/>
      <c r="C102" s="15"/>
      <c r="D102" s="20"/>
    </row>
    <row r="103" spans="1:4">
      <c r="A103" s="30"/>
      <c r="B103" s="33"/>
      <c r="C103" s="15"/>
      <c r="D103" s="20"/>
    </row>
    <row r="104" spans="1:4">
      <c r="A104" s="30"/>
      <c r="B104" s="33"/>
      <c r="C104" s="15"/>
      <c r="D104" s="20"/>
    </row>
    <row r="105" spans="1:4">
      <c r="A105" s="30"/>
      <c r="B105" s="33"/>
      <c r="C105" s="15"/>
      <c r="D105" s="20"/>
    </row>
    <row r="106" spans="1:4">
      <c r="A106" s="30"/>
      <c r="B106" s="33"/>
      <c r="C106" s="15"/>
      <c r="D106" s="20"/>
    </row>
    <row r="107" spans="1:4">
      <c r="A107" s="30"/>
      <c r="B107" s="33"/>
      <c r="C107" s="15"/>
      <c r="D107" s="20"/>
    </row>
    <row r="108" spans="1:4">
      <c r="A108" s="30"/>
      <c r="B108" s="33"/>
      <c r="C108" s="15"/>
      <c r="D108" s="20"/>
    </row>
    <row r="109" spans="1:4">
      <c r="A109" s="30"/>
      <c r="B109" s="33"/>
      <c r="C109" s="15"/>
      <c r="D109" s="20"/>
    </row>
    <row r="110" spans="1:4">
      <c r="A110" s="30"/>
      <c r="B110" s="33"/>
      <c r="C110" s="15"/>
      <c r="D110" s="20"/>
    </row>
    <row r="111" spans="1:4">
      <c r="A111" s="30"/>
      <c r="B111" s="33"/>
      <c r="C111" s="15"/>
      <c r="D111" s="20"/>
    </row>
    <row r="112" spans="1:4">
      <c r="A112" s="30"/>
      <c r="B112" s="33"/>
      <c r="C112" s="15"/>
      <c r="D112" s="20"/>
    </row>
    <row r="113" spans="1:4">
      <c r="A113" s="30"/>
      <c r="B113" s="33"/>
      <c r="C113" s="15"/>
      <c r="D113" s="20"/>
    </row>
    <row r="114" spans="1:4">
      <c r="A114" s="30"/>
      <c r="B114" s="33"/>
      <c r="C114" s="15"/>
      <c r="D114" s="20"/>
    </row>
    <row r="115" spans="1:4">
      <c r="A115" s="30"/>
      <c r="B115" s="33"/>
      <c r="C115" s="15"/>
      <c r="D115" s="20"/>
    </row>
    <row r="116" spans="1:4">
      <c r="A116" s="30"/>
      <c r="B116" s="33"/>
      <c r="C116" s="15"/>
      <c r="D116" s="20"/>
    </row>
    <row r="117" spans="1:4">
      <c r="A117" s="30"/>
      <c r="B117" s="33"/>
      <c r="C117" s="15"/>
      <c r="D117" s="20"/>
    </row>
    <row r="118" spans="1:4">
      <c r="A118" s="30"/>
      <c r="B118" s="33"/>
      <c r="C118" s="15"/>
      <c r="D118" s="20"/>
    </row>
    <row r="119" spans="1:4">
      <c r="A119" s="30"/>
      <c r="B119" s="33"/>
      <c r="C119" s="15"/>
      <c r="D119" s="20"/>
    </row>
    <row r="120" spans="1:4">
      <c r="A120" s="30"/>
      <c r="B120" s="33"/>
      <c r="C120" s="15"/>
      <c r="D120" s="20"/>
    </row>
    <row r="121" spans="1:4">
      <c r="A121" s="30"/>
      <c r="B121" s="33"/>
      <c r="C121" s="15"/>
      <c r="D121" s="20"/>
    </row>
    <row r="122" spans="1:4">
      <c r="A122" s="30"/>
      <c r="B122" s="33"/>
      <c r="C122" s="15"/>
      <c r="D122" s="20"/>
    </row>
    <row r="123" spans="1:4">
      <c r="A123" s="30"/>
      <c r="B123" s="33"/>
      <c r="C123" s="15"/>
      <c r="D123" s="20"/>
    </row>
    <row r="124" spans="1:4">
      <c r="A124" s="30"/>
      <c r="B124" s="33"/>
      <c r="C124" s="15"/>
      <c r="D124" s="20"/>
    </row>
    <row r="125" spans="1:4">
      <c r="A125" s="30"/>
      <c r="B125" s="33"/>
      <c r="C125" s="15"/>
      <c r="D125" s="20"/>
    </row>
    <row r="126" spans="1:4">
      <c r="A126" s="30"/>
      <c r="B126" s="33"/>
      <c r="C126" s="15"/>
      <c r="D126" s="20"/>
    </row>
    <row r="127" spans="1:4">
      <c r="A127" s="30"/>
      <c r="B127" s="33"/>
      <c r="C127" s="15"/>
      <c r="D127" s="20"/>
    </row>
    <row r="128" spans="1:4">
      <c r="A128" s="30"/>
      <c r="B128" s="33"/>
      <c r="C128" s="15"/>
      <c r="D128" s="20"/>
    </row>
    <row r="129" spans="1:4">
      <c r="A129" s="30"/>
      <c r="B129" s="33"/>
      <c r="C129" s="15"/>
      <c r="D129" s="20"/>
    </row>
    <row r="130" spans="1:4">
      <c r="A130" s="30"/>
      <c r="B130" s="33"/>
      <c r="C130" s="15"/>
      <c r="D130" s="20"/>
    </row>
    <row r="131" spans="1:4">
      <c r="A131" s="30"/>
      <c r="B131" s="33"/>
      <c r="C131" s="15"/>
      <c r="D131" s="20"/>
    </row>
    <row r="132" spans="1:4">
      <c r="A132" s="30"/>
      <c r="B132" s="33"/>
      <c r="C132" s="15"/>
      <c r="D132" s="20"/>
    </row>
    <row r="133" spans="1:4">
      <c r="A133" s="30"/>
      <c r="B133" s="33"/>
      <c r="C133" s="15"/>
      <c r="D133" s="20"/>
    </row>
    <row r="134" spans="1:4">
      <c r="A134" s="30"/>
      <c r="B134" s="33"/>
      <c r="C134" s="15"/>
      <c r="D134" s="20"/>
    </row>
    <row r="135" spans="1:4">
      <c r="A135" s="30"/>
      <c r="B135" s="33"/>
      <c r="C135" s="15"/>
      <c r="D135" s="20"/>
    </row>
    <row r="136" spans="1:4">
      <c r="A136" s="30"/>
      <c r="B136" s="33"/>
      <c r="C136" s="15"/>
      <c r="D136" s="20"/>
    </row>
    <row r="137" spans="1:4">
      <c r="A137" s="30"/>
      <c r="B137" s="33"/>
      <c r="C137" s="15"/>
      <c r="D137" s="20"/>
    </row>
    <row r="138" spans="1:4">
      <c r="A138" s="30"/>
      <c r="B138" s="33"/>
      <c r="C138" s="15"/>
      <c r="D138" s="20"/>
    </row>
    <row r="139" spans="1:4">
      <c r="A139" s="30"/>
      <c r="B139" s="33"/>
      <c r="C139" s="15"/>
      <c r="D139" s="20"/>
    </row>
    <row r="140" spans="1:4">
      <c r="A140" s="30"/>
      <c r="B140" s="33"/>
      <c r="C140" s="15"/>
      <c r="D140" s="20"/>
    </row>
    <row r="141" spans="1:4">
      <c r="A141" s="30"/>
      <c r="B141" s="33"/>
      <c r="C141" s="15"/>
      <c r="D141" s="20"/>
    </row>
    <row r="142" spans="1:4">
      <c r="A142" s="30"/>
      <c r="B142" s="33"/>
      <c r="C142" s="15"/>
      <c r="D142" s="20"/>
    </row>
    <row r="143" spans="1:4">
      <c r="A143" s="30"/>
      <c r="B143" s="33"/>
      <c r="C143" s="15"/>
      <c r="D143" s="20"/>
    </row>
    <row r="144" spans="1:4">
      <c r="A144" s="30"/>
      <c r="B144" s="33"/>
      <c r="C144" s="15"/>
      <c r="D144" s="20"/>
    </row>
    <row r="145" spans="1:4">
      <c r="A145" s="30"/>
      <c r="B145" s="33"/>
      <c r="C145" s="15"/>
      <c r="D145" s="20"/>
    </row>
    <row r="146" spans="1:4">
      <c r="A146" s="30"/>
      <c r="B146" s="33"/>
      <c r="C146" s="15"/>
      <c r="D146" s="20"/>
    </row>
    <row r="147" spans="1:4">
      <c r="A147" s="30"/>
      <c r="B147" s="33"/>
      <c r="C147" s="15"/>
      <c r="D147" s="20"/>
    </row>
    <row r="148" spans="1:4">
      <c r="A148" s="30"/>
      <c r="B148" s="33"/>
      <c r="C148" s="15"/>
      <c r="D148" s="20"/>
    </row>
    <row r="149" spans="1:4">
      <c r="A149" s="30"/>
      <c r="B149" s="33"/>
      <c r="C149" s="15"/>
      <c r="D149" s="20"/>
    </row>
    <row r="150" spans="1:4">
      <c r="A150" s="30"/>
      <c r="B150" s="33"/>
      <c r="C150" s="15"/>
      <c r="D150" s="20"/>
    </row>
    <row r="151" spans="1:4">
      <c r="A151" s="30"/>
      <c r="B151" s="33"/>
      <c r="C151" s="15"/>
      <c r="D151" s="20"/>
    </row>
    <row r="152" spans="1:4">
      <c r="A152" s="30"/>
      <c r="B152" s="33"/>
      <c r="C152" s="15"/>
      <c r="D152" s="20"/>
    </row>
    <row r="153" spans="1:4">
      <c r="A153" s="30"/>
      <c r="B153" s="33"/>
      <c r="C153" s="15"/>
      <c r="D153" s="20"/>
    </row>
    <row r="154" spans="1:4">
      <c r="A154" s="30"/>
      <c r="B154" s="33"/>
      <c r="C154" s="15"/>
      <c r="D154" s="20"/>
    </row>
    <row r="155" spans="1:4">
      <c r="A155" s="30"/>
      <c r="B155" s="33"/>
      <c r="C155" s="15"/>
      <c r="D155" s="20"/>
    </row>
    <row r="156" spans="1:4">
      <c r="A156" s="30"/>
      <c r="B156" s="33"/>
      <c r="C156" s="15"/>
      <c r="D156" s="20"/>
    </row>
    <row r="157" spans="1:4">
      <c r="A157" s="30"/>
      <c r="B157" s="33"/>
      <c r="C157" s="15"/>
      <c r="D157" s="20"/>
    </row>
    <row r="158" spans="1:4">
      <c r="A158" s="30"/>
      <c r="B158" s="33"/>
      <c r="C158" s="15"/>
      <c r="D158" s="20"/>
    </row>
    <row r="159" spans="1:4">
      <c r="A159" s="30"/>
      <c r="B159" s="33"/>
      <c r="C159" s="15"/>
      <c r="D159" s="20"/>
    </row>
    <row r="160" spans="1:4">
      <c r="A160" s="30"/>
      <c r="B160" s="33"/>
      <c r="C160" s="15"/>
      <c r="D160" s="20"/>
    </row>
    <row r="161" spans="1:4">
      <c r="A161" s="30"/>
      <c r="B161" s="33"/>
      <c r="C161" s="15"/>
      <c r="D161" s="20"/>
    </row>
    <row r="162" spans="1:4">
      <c r="A162" s="30"/>
      <c r="B162" s="33"/>
      <c r="C162" s="15"/>
      <c r="D162" s="20"/>
    </row>
    <row r="163" spans="1:4">
      <c r="A163" s="30"/>
      <c r="B163" s="33"/>
      <c r="C163" s="15"/>
      <c r="D163" s="20"/>
    </row>
    <row r="164" spans="1:4">
      <c r="A164" s="30"/>
      <c r="B164" s="33"/>
      <c r="C164" s="15"/>
      <c r="D164" s="20"/>
    </row>
    <row r="165" spans="1:4">
      <c r="B165" s="31"/>
      <c r="C165" s="14"/>
      <c r="D165" s="61"/>
    </row>
  </sheetData>
  <pageMargins left="0" right="0" top="0.19685039370078741" bottom="7.874015748031496E-2" header="0.78740157480314965" footer="0.78740157480314965"/>
  <pageSetup paperSize="9" scale="95" orientation="landscape" useFirstPageNumber="1" verticalDpi="0" r:id="rId1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51"/>
  <sheetViews>
    <sheetView topLeftCell="A4" workbookViewId="0">
      <selection activeCell="I11" sqref="I11"/>
    </sheetView>
  </sheetViews>
  <sheetFormatPr defaultRowHeight="15.75"/>
  <cols>
    <col min="1" max="1" width="9.140625" style="1"/>
    <col min="2" max="2" width="64.42578125" style="2" customWidth="1"/>
    <col min="3" max="3" width="15.28515625" style="1" customWidth="1"/>
    <col min="4" max="4" width="17.28515625" style="7" hidden="1" customWidth="1"/>
    <col min="5" max="5" width="15.85546875" style="58" hidden="1" customWidth="1"/>
    <col min="6" max="6" width="10.5703125" style="58" customWidth="1"/>
    <col min="10" max="11" width="0" hidden="1" customWidth="1"/>
  </cols>
  <sheetData>
    <row r="1" spans="1:11" ht="34.5" customHeight="1">
      <c r="A1" s="8" t="s">
        <v>0</v>
      </c>
      <c r="B1" s="3" t="s">
        <v>1</v>
      </c>
      <c r="C1" s="6" t="s">
        <v>229</v>
      </c>
      <c r="D1" s="4" t="s">
        <v>228</v>
      </c>
      <c r="E1" s="59" t="s">
        <v>463</v>
      </c>
      <c r="F1" s="59" t="s">
        <v>463</v>
      </c>
      <c r="J1">
        <v>1.07</v>
      </c>
    </row>
    <row r="2" spans="1:11">
      <c r="A2" s="1" t="s">
        <v>129</v>
      </c>
      <c r="B2" s="2" t="s">
        <v>130</v>
      </c>
      <c r="D2" s="7">
        <v>7450</v>
      </c>
      <c r="E2" s="58">
        <f>D2*$K$2</f>
        <v>9312.5</v>
      </c>
      <c r="F2" s="58">
        <f>E2*$J$1</f>
        <v>9964.375</v>
      </c>
      <c r="K2">
        <v>1.25</v>
      </c>
    </row>
    <row r="3" spans="1:11">
      <c r="A3" s="1" t="s">
        <v>139</v>
      </c>
      <c r="B3" s="2" t="s">
        <v>140</v>
      </c>
      <c r="C3" s="1" t="s">
        <v>249</v>
      </c>
      <c r="D3" s="7">
        <v>6200</v>
      </c>
      <c r="E3" s="58">
        <f t="shared" ref="E3:E34" si="0">D3*$K$2</f>
        <v>7750</v>
      </c>
      <c r="F3" s="58">
        <f t="shared" ref="F3:F40" si="1">E3*$J$1</f>
        <v>8292.5</v>
      </c>
    </row>
    <row r="4" spans="1:11">
      <c r="A4" s="1" t="s">
        <v>141</v>
      </c>
      <c r="B4" s="2" t="s">
        <v>251</v>
      </c>
      <c r="C4" s="1" t="s">
        <v>249</v>
      </c>
      <c r="D4" s="7">
        <v>6800</v>
      </c>
      <c r="E4" s="58">
        <f t="shared" si="0"/>
        <v>8500</v>
      </c>
      <c r="F4" s="58">
        <f t="shared" si="1"/>
        <v>9095</v>
      </c>
    </row>
    <row r="5" spans="1:11">
      <c r="A5" s="1" t="s">
        <v>142</v>
      </c>
      <c r="B5" s="2" t="s">
        <v>143</v>
      </c>
      <c r="D5" s="7">
        <f>-D8-E9</f>
        <v>0</v>
      </c>
      <c r="E5" s="58">
        <f t="shared" si="0"/>
        <v>0</v>
      </c>
      <c r="F5" s="58">
        <f t="shared" si="1"/>
        <v>0</v>
      </c>
    </row>
    <row r="6" spans="1:11">
      <c r="A6" s="1" t="s">
        <v>144</v>
      </c>
      <c r="B6" s="2" t="s">
        <v>252</v>
      </c>
      <c r="C6" s="1" t="s">
        <v>249</v>
      </c>
      <c r="D6" s="7">
        <v>6800</v>
      </c>
      <c r="E6" s="58">
        <f t="shared" si="0"/>
        <v>8500</v>
      </c>
      <c r="F6" s="58">
        <f t="shared" si="1"/>
        <v>9095</v>
      </c>
    </row>
    <row r="7" spans="1:11">
      <c r="A7" s="1" t="s">
        <v>145</v>
      </c>
      <c r="B7" s="2" t="s">
        <v>253</v>
      </c>
      <c r="C7" s="1" t="s">
        <v>250</v>
      </c>
      <c r="D7" s="7">
        <v>5800</v>
      </c>
      <c r="E7" s="58">
        <f t="shared" si="0"/>
        <v>7250</v>
      </c>
      <c r="F7" s="58">
        <f t="shared" si="1"/>
        <v>7757.5</v>
      </c>
    </row>
    <row r="8" spans="1:11">
      <c r="A8" s="1" t="s">
        <v>146</v>
      </c>
      <c r="B8" s="2" t="s">
        <v>147</v>
      </c>
      <c r="D8" s="7">
        <v>0</v>
      </c>
      <c r="E8" s="58">
        <f t="shared" si="0"/>
        <v>0</v>
      </c>
      <c r="F8" s="58">
        <f t="shared" si="1"/>
        <v>0</v>
      </c>
    </row>
    <row r="9" spans="1:11">
      <c r="A9" s="1" t="s">
        <v>148</v>
      </c>
      <c r="B9" s="2" t="s">
        <v>149</v>
      </c>
      <c r="D9" s="7">
        <v>0</v>
      </c>
      <c r="E9" s="58">
        <f t="shared" si="0"/>
        <v>0</v>
      </c>
      <c r="F9" s="58">
        <f t="shared" si="1"/>
        <v>0</v>
      </c>
    </row>
    <row r="10" spans="1:11">
      <c r="A10" s="1" t="s">
        <v>150</v>
      </c>
      <c r="B10" s="2" t="s">
        <v>255</v>
      </c>
      <c r="C10" s="1" t="s">
        <v>254</v>
      </c>
      <c r="D10" s="7">
        <v>7600</v>
      </c>
      <c r="E10" s="58">
        <f t="shared" si="0"/>
        <v>9500</v>
      </c>
      <c r="F10" s="58">
        <f t="shared" si="1"/>
        <v>10165</v>
      </c>
    </row>
    <row r="11" spans="1:11">
      <c r="A11" s="1" t="s">
        <v>151</v>
      </c>
      <c r="B11" s="2" t="s">
        <v>152</v>
      </c>
      <c r="C11" s="1" t="s">
        <v>250</v>
      </c>
      <c r="D11" s="7">
        <v>7100</v>
      </c>
      <c r="E11" s="58">
        <f t="shared" si="0"/>
        <v>8875</v>
      </c>
      <c r="F11" s="58">
        <f t="shared" si="1"/>
        <v>9496.25</v>
      </c>
    </row>
    <row r="12" spans="1:11">
      <c r="A12" s="1">
        <v>112</v>
      </c>
      <c r="B12" s="2" t="s">
        <v>256</v>
      </c>
      <c r="C12" s="1" t="s">
        <v>249</v>
      </c>
      <c r="D12" s="7">
        <v>9400</v>
      </c>
      <c r="E12" s="58">
        <f t="shared" si="0"/>
        <v>11750</v>
      </c>
      <c r="F12" s="58">
        <f t="shared" si="1"/>
        <v>12572.5</v>
      </c>
    </row>
    <row r="13" spans="1:11">
      <c r="A13" s="1" t="s">
        <v>153</v>
      </c>
      <c r="B13" s="2" t="s">
        <v>257</v>
      </c>
      <c r="C13" s="1" t="s">
        <v>249</v>
      </c>
      <c r="D13" s="7">
        <v>9400</v>
      </c>
      <c r="E13" s="58">
        <f t="shared" si="0"/>
        <v>11750</v>
      </c>
      <c r="F13" s="58">
        <f t="shared" si="1"/>
        <v>12572.5</v>
      </c>
    </row>
    <row r="14" spans="1:11">
      <c r="A14" s="1" t="s">
        <v>154</v>
      </c>
      <c r="B14" s="2" t="s">
        <v>155</v>
      </c>
      <c r="D14" s="7">
        <v>0</v>
      </c>
      <c r="E14" s="58">
        <f t="shared" si="0"/>
        <v>0</v>
      </c>
      <c r="F14" s="58">
        <f t="shared" si="1"/>
        <v>0</v>
      </c>
    </row>
    <row r="15" spans="1:11">
      <c r="A15" s="1" t="s">
        <v>156</v>
      </c>
      <c r="B15" s="2" t="s">
        <v>157</v>
      </c>
      <c r="C15" s="1" t="s">
        <v>250</v>
      </c>
      <c r="D15" s="7">
        <v>6150</v>
      </c>
      <c r="E15" s="58">
        <f t="shared" si="0"/>
        <v>7687.5</v>
      </c>
      <c r="F15" s="58">
        <f t="shared" si="1"/>
        <v>8225.625</v>
      </c>
    </row>
    <row r="16" spans="1:11">
      <c r="A16" s="1" t="s">
        <v>158</v>
      </c>
      <c r="B16" s="2" t="s">
        <v>159</v>
      </c>
      <c r="C16" s="1" t="s">
        <v>250</v>
      </c>
      <c r="D16" s="7">
        <v>6600</v>
      </c>
      <c r="E16" s="58">
        <f t="shared" si="0"/>
        <v>8250</v>
      </c>
      <c r="F16" s="58">
        <f t="shared" si="1"/>
        <v>8827.5</v>
      </c>
    </row>
    <row r="17" spans="1:6">
      <c r="A17" s="1" t="s">
        <v>160</v>
      </c>
      <c r="B17" s="2" t="s">
        <v>161</v>
      </c>
      <c r="C17" s="1" t="s">
        <v>250</v>
      </c>
      <c r="D17" s="7">
        <v>6600</v>
      </c>
      <c r="E17" s="58">
        <f t="shared" si="0"/>
        <v>8250</v>
      </c>
      <c r="F17" s="58">
        <f t="shared" si="1"/>
        <v>8827.5</v>
      </c>
    </row>
    <row r="18" spans="1:6">
      <c r="A18" s="1" t="s">
        <v>162</v>
      </c>
      <c r="B18" s="2" t="s">
        <v>259</v>
      </c>
      <c r="C18" s="1" t="s">
        <v>258</v>
      </c>
      <c r="D18" s="7">
        <v>8000</v>
      </c>
      <c r="E18" s="58">
        <f t="shared" si="0"/>
        <v>10000</v>
      </c>
      <c r="F18" s="58">
        <f t="shared" si="1"/>
        <v>10700</v>
      </c>
    </row>
    <row r="19" spans="1:6">
      <c r="A19" s="1" t="s">
        <v>163</v>
      </c>
      <c r="B19" s="2" t="s">
        <v>164</v>
      </c>
      <c r="C19" s="1" t="s">
        <v>260</v>
      </c>
      <c r="D19" s="7">
        <v>4250</v>
      </c>
      <c r="E19" s="58">
        <f t="shared" si="0"/>
        <v>5312.5</v>
      </c>
      <c r="F19" s="58">
        <f t="shared" si="1"/>
        <v>5684.375</v>
      </c>
    </row>
    <row r="20" spans="1:6">
      <c r="A20" s="1" t="s">
        <v>165</v>
      </c>
      <c r="B20" s="2" t="s">
        <v>166</v>
      </c>
      <c r="C20" s="1" t="s">
        <v>261</v>
      </c>
      <c r="D20" s="7">
        <v>4950</v>
      </c>
      <c r="E20" s="58">
        <f t="shared" si="0"/>
        <v>6187.5</v>
      </c>
      <c r="F20" s="58">
        <f t="shared" si="1"/>
        <v>6620.625</v>
      </c>
    </row>
    <row r="21" spans="1:6">
      <c r="A21" s="1" t="s">
        <v>167</v>
      </c>
      <c r="B21" s="2" t="s">
        <v>168</v>
      </c>
      <c r="C21" s="1" t="s">
        <v>263</v>
      </c>
      <c r="D21" s="7">
        <v>3800</v>
      </c>
      <c r="E21" s="58">
        <f t="shared" si="0"/>
        <v>4750</v>
      </c>
      <c r="F21" s="58">
        <f t="shared" si="1"/>
        <v>5082.5</v>
      </c>
    </row>
    <row r="22" spans="1:6">
      <c r="A22" s="1" t="s">
        <v>169</v>
      </c>
      <c r="B22" s="2" t="s">
        <v>170</v>
      </c>
      <c r="C22" s="1" t="s">
        <v>262</v>
      </c>
      <c r="D22" s="7">
        <v>5050</v>
      </c>
      <c r="E22" s="58">
        <f t="shared" si="0"/>
        <v>6312.5</v>
      </c>
      <c r="F22" s="58">
        <f t="shared" si="1"/>
        <v>6754.375</v>
      </c>
    </row>
    <row r="23" spans="1:6">
      <c r="A23" s="1" t="s">
        <v>171</v>
      </c>
      <c r="B23" s="2" t="s">
        <v>172</v>
      </c>
      <c r="C23" s="1" t="s">
        <v>262</v>
      </c>
      <c r="D23" s="7">
        <v>5250</v>
      </c>
      <c r="E23" s="58">
        <f t="shared" si="0"/>
        <v>6562.5</v>
      </c>
      <c r="F23" s="58">
        <f t="shared" si="1"/>
        <v>7021.875</v>
      </c>
    </row>
    <row r="24" spans="1:6">
      <c r="A24" s="1" t="s">
        <v>173</v>
      </c>
      <c r="B24" s="2" t="s">
        <v>174</v>
      </c>
      <c r="C24" s="1" t="s">
        <v>249</v>
      </c>
      <c r="D24" s="7">
        <v>7600</v>
      </c>
      <c r="E24" s="58">
        <f t="shared" si="0"/>
        <v>9500</v>
      </c>
      <c r="F24" s="58">
        <f t="shared" si="1"/>
        <v>10165</v>
      </c>
    </row>
    <row r="25" spans="1:6">
      <c r="A25" s="1" t="s">
        <v>176</v>
      </c>
      <c r="B25" s="2" t="s">
        <v>267</v>
      </c>
      <c r="C25" s="1" t="s">
        <v>266</v>
      </c>
      <c r="D25" s="7">
        <v>6100</v>
      </c>
      <c r="E25" s="58">
        <f t="shared" si="0"/>
        <v>7625</v>
      </c>
      <c r="F25" s="58">
        <f t="shared" si="1"/>
        <v>8158.7500000000009</v>
      </c>
    </row>
    <row r="26" spans="1:6">
      <c r="A26" s="1" t="s">
        <v>177</v>
      </c>
      <c r="B26" s="2" t="s">
        <v>178</v>
      </c>
      <c r="C26" s="1" t="s">
        <v>264</v>
      </c>
      <c r="D26" s="7">
        <v>6880</v>
      </c>
      <c r="E26" s="58">
        <f t="shared" si="0"/>
        <v>8600</v>
      </c>
      <c r="F26" s="58">
        <f t="shared" si="1"/>
        <v>9202</v>
      </c>
    </row>
    <row r="27" spans="1:6">
      <c r="A27" s="1" t="s">
        <v>179</v>
      </c>
      <c r="B27" s="2" t="s">
        <v>180</v>
      </c>
      <c r="C27" s="1" t="s">
        <v>264</v>
      </c>
      <c r="D27" s="7">
        <v>8600</v>
      </c>
      <c r="E27" s="58">
        <f t="shared" si="0"/>
        <v>10750</v>
      </c>
      <c r="F27" s="58">
        <f t="shared" si="1"/>
        <v>11502.5</v>
      </c>
    </row>
    <row r="28" spans="1:6">
      <c r="A28" s="1" t="s">
        <v>181</v>
      </c>
      <c r="B28" s="2" t="s">
        <v>182</v>
      </c>
      <c r="C28" s="1" t="s">
        <v>265</v>
      </c>
      <c r="D28" s="7">
        <v>7500</v>
      </c>
      <c r="E28" s="58">
        <f t="shared" si="0"/>
        <v>9375</v>
      </c>
      <c r="F28" s="58">
        <f t="shared" si="1"/>
        <v>10031.25</v>
      </c>
    </row>
    <row r="29" spans="1:6">
      <c r="A29" s="1" t="s">
        <v>184</v>
      </c>
      <c r="B29" s="2" t="s">
        <v>268</v>
      </c>
      <c r="C29" s="1" t="s">
        <v>249</v>
      </c>
      <c r="D29" s="7">
        <v>7600</v>
      </c>
      <c r="E29" s="58">
        <f t="shared" si="0"/>
        <v>9500</v>
      </c>
      <c r="F29" s="58">
        <f t="shared" si="1"/>
        <v>10165</v>
      </c>
    </row>
    <row r="30" spans="1:6">
      <c r="A30" s="1" t="s">
        <v>191</v>
      </c>
      <c r="B30" s="2" t="s">
        <v>192</v>
      </c>
      <c r="C30" s="1" t="s">
        <v>262</v>
      </c>
      <c r="D30" s="7">
        <v>3800</v>
      </c>
      <c r="E30" s="58">
        <f t="shared" si="0"/>
        <v>4750</v>
      </c>
      <c r="F30" s="58">
        <f t="shared" si="1"/>
        <v>5082.5</v>
      </c>
    </row>
    <row r="31" spans="1:6">
      <c r="A31" s="1" t="s">
        <v>193</v>
      </c>
      <c r="B31" s="2" t="s">
        <v>322</v>
      </c>
      <c r="C31" s="1" t="s">
        <v>249</v>
      </c>
      <c r="D31" s="7">
        <v>7600</v>
      </c>
      <c r="E31" s="58">
        <f t="shared" si="0"/>
        <v>9500</v>
      </c>
      <c r="F31" s="58">
        <f t="shared" si="1"/>
        <v>10165</v>
      </c>
    </row>
    <row r="32" spans="1:6">
      <c r="A32" s="1" t="s">
        <v>195</v>
      </c>
      <c r="B32" s="2" t="s">
        <v>269</v>
      </c>
      <c r="C32" s="1" t="s">
        <v>266</v>
      </c>
      <c r="D32" s="7">
        <v>6550</v>
      </c>
      <c r="E32" s="58">
        <f t="shared" si="0"/>
        <v>8187.5</v>
      </c>
      <c r="F32" s="58">
        <f t="shared" si="1"/>
        <v>8760.625</v>
      </c>
    </row>
    <row r="33" spans="1:6">
      <c r="A33" s="1" t="s">
        <v>196</v>
      </c>
      <c r="B33" s="2" t="s">
        <v>271</v>
      </c>
      <c r="C33" s="1" t="s">
        <v>270</v>
      </c>
      <c r="D33" s="7">
        <v>5650</v>
      </c>
      <c r="E33" s="58">
        <f t="shared" si="0"/>
        <v>7062.5</v>
      </c>
      <c r="F33" s="58">
        <f t="shared" si="1"/>
        <v>7556.875</v>
      </c>
    </row>
    <row r="34" spans="1:6">
      <c r="A34" s="1" t="s">
        <v>197</v>
      </c>
      <c r="B34" s="2" t="s">
        <v>198</v>
      </c>
      <c r="D34" s="7">
        <v>0</v>
      </c>
      <c r="E34" s="58">
        <f t="shared" si="0"/>
        <v>0</v>
      </c>
      <c r="F34" s="58">
        <f t="shared" si="1"/>
        <v>0</v>
      </c>
    </row>
    <row r="35" spans="1:6">
      <c r="B35" s="2" t="s">
        <v>185</v>
      </c>
      <c r="C35" s="1" t="s">
        <v>274</v>
      </c>
      <c r="D35" s="7">
        <v>7370</v>
      </c>
      <c r="E35" s="58">
        <v>9630</v>
      </c>
      <c r="F35" s="58">
        <f t="shared" si="1"/>
        <v>10304.1</v>
      </c>
    </row>
    <row r="36" spans="1:6">
      <c r="B36" s="2" t="s">
        <v>186</v>
      </c>
      <c r="C36" s="1" t="s">
        <v>275</v>
      </c>
      <c r="D36" s="7">
        <v>7150</v>
      </c>
      <c r="E36" s="58">
        <v>8950</v>
      </c>
      <c r="F36" s="58">
        <f t="shared" si="1"/>
        <v>9576.5</v>
      </c>
    </row>
    <row r="37" spans="1:6">
      <c r="B37" s="2" t="s">
        <v>187</v>
      </c>
      <c r="C37" s="1" t="s">
        <v>274</v>
      </c>
      <c r="D37" s="7">
        <v>10450</v>
      </c>
      <c r="E37" s="58">
        <v>13380</v>
      </c>
      <c r="F37" s="58">
        <f t="shared" si="1"/>
        <v>14316.6</v>
      </c>
    </row>
    <row r="38" spans="1:6">
      <c r="B38" s="2" t="s">
        <v>188</v>
      </c>
      <c r="D38" s="7">
        <v>31200</v>
      </c>
      <c r="E38" s="58">
        <v>39000</v>
      </c>
      <c r="F38" s="58">
        <f t="shared" si="1"/>
        <v>41730</v>
      </c>
    </row>
    <row r="39" spans="1:6">
      <c r="B39" s="2" t="s">
        <v>189</v>
      </c>
      <c r="C39" s="1" t="s">
        <v>276</v>
      </c>
      <c r="D39" s="7">
        <v>7760</v>
      </c>
      <c r="E39" s="58">
        <v>13420</v>
      </c>
      <c r="F39" s="58">
        <f t="shared" si="1"/>
        <v>14359.400000000001</v>
      </c>
    </row>
    <row r="40" spans="1:6">
      <c r="B40" s="2" t="s">
        <v>190</v>
      </c>
      <c r="C40" s="1" t="s">
        <v>277</v>
      </c>
      <c r="D40" s="7">
        <v>26730</v>
      </c>
      <c r="E40" s="58">
        <v>21300</v>
      </c>
      <c r="F40" s="58">
        <f t="shared" si="1"/>
        <v>22791</v>
      </c>
    </row>
    <row r="42" spans="1:6">
      <c r="A42" s="9"/>
      <c r="B42" s="3" t="s">
        <v>298</v>
      </c>
    </row>
    <row r="43" spans="1:6" ht="16.5">
      <c r="A43" s="9"/>
      <c r="B43" s="11" t="s">
        <v>379</v>
      </c>
    </row>
    <row r="44" spans="1:6" ht="16.5">
      <c r="A44" s="9"/>
      <c r="B44" s="11" t="s">
        <v>378</v>
      </c>
    </row>
    <row r="45" spans="1:6" ht="16.5">
      <c r="A45" s="9"/>
      <c r="B45" s="11" t="s">
        <v>306</v>
      </c>
    </row>
    <row r="46" spans="1:6" ht="16.5">
      <c r="A46" s="9"/>
      <c r="B46" s="11" t="s">
        <v>307</v>
      </c>
    </row>
    <row r="47" spans="1:6" ht="16.5">
      <c r="A47" s="9"/>
      <c r="B47" s="11" t="s">
        <v>308</v>
      </c>
    </row>
    <row r="48" spans="1:6" ht="16.5">
      <c r="A48" s="9"/>
      <c r="B48" s="11" t="s">
        <v>309</v>
      </c>
    </row>
    <row r="49" spans="1:2" ht="16.5">
      <c r="A49" s="9"/>
      <c r="B49" s="11" t="s">
        <v>314</v>
      </c>
    </row>
    <row r="50" spans="1:2" ht="16.5">
      <c r="A50" s="9"/>
      <c r="B50" s="11" t="s">
        <v>380</v>
      </c>
    </row>
    <row r="51" spans="1:2" ht="16.5">
      <c r="A51" s="9"/>
      <c r="B51" s="11"/>
    </row>
  </sheetData>
  <pageMargins left="0" right="0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7"/>
  <sheetViews>
    <sheetView workbookViewId="0">
      <selection activeCell="B30" sqref="B30"/>
    </sheetView>
  </sheetViews>
  <sheetFormatPr defaultRowHeight="15"/>
  <cols>
    <col min="1" max="1" width="9.140625" style="1"/>
    <col min="2" max="2" width="64.42578125" style="2" customWidth="1"/>
    <col min="3" max="3" width="15.28515625" style="1" customWidth="1"/>
    <col min="4" max="4" width="23.140625" style="7" hidden="1" customWidth="1"/>
    <col min="5" max="5" width="15" style="62" hidden="1" customWidth="1"/>
    <col min="6" max="6" width="15" style="62" customWidth="1"/>
    <col min="10" max="11" width="0" hidden="1" customWidth="1"/>
  </cols>
  <sheetData>
    <row r="1" spans="1:11" ht="15.75">
      <c r="A1" s="8"/>
      <c r="B1" s="3" t="s">
        <v>1</v>
      </c>
      <c r="C1" s="6" t="s">
        <v>229</v>
      </c>
      <c r="D1" s="4" t="s">
        <v>228</v>
      </c>
      <c r="E1" s="59" t="s">
        <v>463</v>
      </c>
      <c r="F1" s="59" t="s">
        <v>463</v>
      </c>
      <c r="J1">
        <v>1.07</v>
      </c>
    </row>
    <row r="2" spans="1:11" ht="15.75">
      <c r="B2" s="2" t="s">
        <v>119</v>
      </c>
      <c r="C2" s="1" t="s">
        <v>243</v>
      </c>
      <c r="D2" s="7">
        <v>8000</v>
      </c>
      <c r="E2" s="58">
        <f>D2*$K$2</f>
        <v>10000</v>
      </c>
      <c r="F2" s="58">
        <f>E2*$J$1</f>
        <v>10700</v>
      </c>
      <c r="K2">
        <v>1.25</v>
      </c>
    </row>
    <row r="3" spans="1:11" ht="15.75">
      <c r="B3" s="2" t="s">
        <v>388</v>
      </c>
      <c r="C3" s="1" t="s">
        <v>244</v>
      </c>
      <c r="D3" s="7">
        <v>7500</v>
      </c>
      <c r="E3" s="58">
        <f t="shared" ref="E3:E19" si="0">D3*$K$2</f>
        <v>9375</v>
      </c>
      <c r="F3" s="58">
        <f t="shared" ref="F3:F19" si="1">E3*$J$1</f>
        <v>10031.25</v>
      </c>
    </row>
    <row r="4" spans="1:11" ht="15.75">
      <c r="B4" s="2" t="s">
        <v>120</v>
      </c>
      <c r="C4" s="1" t="s">
        <v>239</v>
      </c>
      <c r="D4" s="7">
        <v>6900</v>
      </c>
      <c r="E4" s="58">
        <f t="shared" si="0"/>
        <v>8625</v>
      </c>
      <c r="F4" s="58">
        <f t="shared" si="1"/>
        <v>9228.75</v>
      </c>
    </row>
    <row r="5" spans="1:11" ht="15.75">
      <c r="B5" s="2" t="s">
        <v>121</v>
      </c>
      <c r="C5" s="1" t="s">
        <v>239</v>
      </c>
      <c r="D5" s="7">
        <v>6900</v>
      </c>
      <c r="E5" s="58">
        <f t="shared" si="0"/>
        <v>8625</v>
      </c>
      <c r="F5" s="58">
        <f t="shared" si="1"/>
        <v>9228.75</v>
      </c>
    </row>
    <row r="6" spans="1:11" ht="15.75">
      <c r="B6" s="2" t="s">
        <v>238</v>
      </c>
      <c r="C6" s="1" t="s">
        <v>237</v>
      </c>
      <c r="D6" s="7">
        <v>7250</v>
      </c>
      <c r="E6" s="58">
        <f t="shared" si="0"/>
        <v>9062.5</v>
      </c>
      <c r="F6" s="58">
        <f t="shared" si="1"/>
        <v>9696.875</v>
      </c>
    </row>
    <row r="7" spans="1:11" ht="15.75">
      <c r="B7" s="2" t="s">
        <v>122</v>
      </c>
      <c r="C7" s="1" t="s">
        <v>237</v>
      </c>
      <c r="D7" s="7">
        <v>9300</v>
      </c>
      <c r="E7" s="58">
        <f t="shared" si="0"/>
        <v>11625</v>
      </c>
      <c r="F7" s="58">
        <f t="shared" si="1"/>
        <v>12438.75</v>
      </c>
    </row>
    <row r="8" spans="1:11" ht="15.75">
      <c r="B8" s="2" t="s">
        <v>123</v>
      </c>
      <c r="C8" s="1" t="s">
        <v>239</v>
      </c>
      <c r="D8" s="7">
        <v>6900</v>
      </c>
      <c r="E8" s="58">
        <f t="shared" si="0"/>
        <v>8625</v>
      </c>
      <c r="F8" s="58">
        <f t="shared" si="1"/>
        <v>9228.75</v>
      </c>
    </row>
    <row r="9" spans="1:11" ht="15.75">
      <c r="B9" s="2" t="s">
        <v>240</v>
      </c>
      <c r="C9" s="1" t="s">
        <v>239</v>
      </c>
      <c r="D9" s="7">
        <v>7200</v>
      </c>
      <c r="E9" s="58">
        <f t="shared" si="0"/>
        <v>9000</v>
      </c>
      <c r="F9" s="58">
        <f t="shared" si="1"/>
        <v>9630</v>
      </c>
    </row>
    <row r="10" spans="1:11" ht="15.75">
      <c r="B10" s="2" t="s">
        <v>124</v>
      </c>
      <c r="C10" s="1" t="s">
        <v>237</v>
      </c>
      <c r="D10" s="7">
        <v>8050</v>
      </c>
      <c r="E10" s="58">
        <f t="shared" si="0"/>
        <v>10062.5</v>
      </c>
      <c r="F10" s="58">
        <f t="shared" si="1"/>
        <v>10766.875</v>
      </c>
    </row>
    <row r="11" spans="1:11" ht="15.75">
      <c r="B11" s="2" t="s">
        <v>241</v>
      </c>
      <c r="C11" s="1" t="s">
        <v>239</v>
      </c>
      <c r="D11" s="7">
        <v>6900</v>
      </c>
      <c r="E11" s="58">
        <f t="shared" si="0"/>
        <v>8625</v>
      </c>
      <c r="F11" s="58">
        <f t="shared" si="1"/>
        <v>9228.75</v>
      </c>
    </row>
    <row r="12" spans="1:11" ht="15.75">
      <c r="B12" s="2" t="s">
        <v>242</v>
      </c>
      <c r="C12" s="1" t="s">
        <v>239</v>
      </c>
      <c r="D12" s="7">
        <v>7000</v>
      </c>
      <c r="E12" s="58">
        <f t="shared" si="0"/>
        <v>8750</v>
      </c>
      <c r="F12" s="58">
        <f t="shared" si="1"/>
        <v>9362.5</v>
      </c>
    </row>
    <row r="13" spans="1:11" ht="15.75">
      <c r="B13" s="2" t="s">
        <v>125</v>
      </c>
      <c r="C13" s="1" t="s">
        <v>239</v>
      </c>
      <c r="D13" s="7">
        <v>8000</v>
      </c>
      <c r="E13" s="58">
        <f t="shared" si="0"/>
        <v>10000</v>
      </c>
      <c r="F13" s="58">
        <f t="shared" si="1"/>
        <v>10700</v>
      </c>
    </row>
    <row r="14" spans="1:11" ht="15.75">
      <c r="B14" s="2" t="s">
        <v>126</v>
      </c>
      <c r="C14" s="1" t="s">
        <v>237</v>
      </c>
      <c r="D14" s="7">
        <v>9600</v>
      </c>
      <c r="E14" s="58">
        <f t="shared" si="0"/>
        <v>12000</v>
      </c>
      <c r="F14" s="58">
        <f t="shared" si="1"/>
        <v>12840</v>
      </c>
    </row>
    <row r="15" spans="1:11" ht="15.75">
      <c r="B15" s="2" t="s">
        <v>127</v>
      </c>
      <c r="C15" s="1" t="s">
        <v>237</v>
      </c>
      <c r="D15" s="7">
        <v>7900</v>
      </c>
      <c r="E15" s="58">
        <f t="shared" si="0"/>
        <v>9875</v>
      </c>
      <c r="F15" s="58">
        <f t="shared" si="1"/>
        <v>10566.25</v>
      </c>
    </row>
    <row r="16" spans="1:11" ht="15.75">
      <c r="B16" s="2" t="s">
        <v>391</v>
      </c>
      <c r="C16" s="1">
        <v>100</v>
      </c>
      <c r="D16" s="7">
        <v>4800</v>
      </c>
      <c r="E16" s="58">
        <f t="shared" si="0"/>
        <v>6000</v>
      </c>
      <c r="F16" s="58">
        <f t="shared" si="1"/>
        <v>6420</v>
      </c>
    </row>
    <row r="17" spans="1:6" ht="15.75">
      <c r="B17" s="2" t="s">
        <v>392</v>
      </c>
      <c r="C17" s="1">
        <v>100</v>
      </c>
      <c r="D17" s="7">
        <v>6000</v>
      </c>
      <c r="E17" s="58">
        <f t="shared" si="0"/>
        <v>7500</v>
      </c>
      <c r="F17" s="58">
        <f t="shared" si="1"/>
        <v>8025.0000000000009</v>
      </c>
    </row>
    <row r="18" spans="1:6" ht="15.75">
      <c r="B18" s="2" t="s">
        <v>389</v>
      </c>
      <c r="C18" s="1">
        <v>100</v>
      </c>
      <c r="D18" s="7">
        <v>5000</v>
      </c>
      <c r="E18" s="58">
        <f t="shared" si="0"/>
        <v>6250</v>
      </c>
      <c r="F18" s="58">
        <f t="shared" si="1"/>
        <v>6687.5</v>
      </c>
    </row>
    <row r="19" spans="1:6" ht="15.75">
      <c r="B19" s="2" t="s">
        <v>390</v>
      </c>
      <c r="C19" s="1">
        <v>50</v>
      </c>
      <c r="D19" s="7">
        <v>3000</v>
      </c>
      <c r="E19" s="58">
        <f t="shared" si="0"/>
        <v>3750</v>
      </c>
      <c r="F19" s="58">
        <f t="shared" si="1"/>
        <v>4012.5000000000005</v>
      </c>
    </row>
    <row r="20" spans="1:6" ht="15.75">
      <c r="A20" s="9"/>
      <c r="B20" s="3" t="s">
        <v>298</v>
      </c>
    </row>
    <row r="21" spans="1:6" ht="16.5">
      <c r="A21" s="9"/>
      <c r="B21" s="11" t="s">
        <v>381</v>
      </c>
    </row>
    <row r="22" spans="1:6" ht="16.5">
      <c r="A22" s="9"/>
      <c r="B22" s="11" t="s">
        <v>378</v>
      </c>
    </row>
    <row r="23" spans="1:6" ht="16.5">
      <c r="A23" s="9"/>
      <c r="B23" s="11" t="s">
        <v>310</v>
      </c>
    </row>
    <row r="24" spans="1:6" ht="16.5">
      <c r="A24" s="9"/>
      <c r="B24" s="11" t="s">
        <v>311</v>
      </c>
    </row>
    <row r="25" spans="1:6" ht="16.5">
      <c r="A25" s="9"/>
      <c r="B25" s="11" t="s">
        <v>533</v>
      </c>
    </row>
    <row r="26" spans="1:6" ht="16.5">
      <c r="A26" s="9"/>
      <c r="B26" s="11" t="s">
        <v>312</v>
      </c>
    </row>
    <row r="27" spans="1:6" ht="16.5">
      <c r="A27" s="9"/>
      <c r="B27" s="11" t="s">
        <v>382</v>
      </c>
    </row>
    <row r="28" spans="1:6" ht="16.5">
      <c r="A28" s="9"/>
      <c r="B28" s="11" t="s">
        <v>387</v>
      </c>
    </row>
    <row r="29" spans="1:6" ht="16.5">
      <c r="A29" s="9"/>
      <c r="B29" s="11" t="s">
        <v>313</v>
      </c>
    </row>
    <row r="30" spans="1:6" ht="16.5">
      <c r="A30" s="9"/>
      <c r="B30" s="11" t="s">
        <v>385</v>
      </c>
    </row>
    <row r="31" spans="1:6" ht="16.5">
      <c r="A31" s="9"/>
      <c r="B31" s="12" t="s">
        <v>386</v>
      </c>
    </row>
    <row r="32" spans="1:6" ht="16.5">
      <c r="A32" s="9"/>
      <c r="B32" s="11" t="s">
        <v>383</v>
      </c>
    </row>
    <row r="33" spans="1:2" ht="16.5">
      <c r="A33" s="9"/>
      <c r="B33" s="11" t="s">
        <v>384</v>
      </c>
    </row>
    <row r="34" spans="1:2" ht="16.5">
      <c r="A34" s="9"/>
      <c r="B34" s="11"/>
    </row>
    <row r="35" spans="1:2" ht="16.5">
      <c r="A35" s="9"/>
      <c r="B35" s="11"/>
    </row>
    <row r="36" spans="1:2" ht="16.5">
      <c r="A36" s="9"/>
      <c r="B36" s="11"/>
    </row>
    <row r="37" spans="1:2" ht="16.5">
      <c r="A37" s="9"/>
      <c r="B37" s="11"/>
    </row>
    <row r="38" spans="1:2" ht="16.5">
      <c r="A38" s="9"/>
      <c r="B38" s="11"/>
    </row>
    <row r="39" spans="1:2" ht="16.5">
      <c r="A39" s="9"/>
      <c r="B39" s="11"/>
    </row>
    <row r="40" spans="1:2" ht="16.5">
      <c r="A40" s="9"/>
      <c r="B40" s="11"/>
    </row>
    <row r="41" spans="1:2" ht="16.5">
      <c r="A41" s="9"/>
      <c r="B41" s="11"/>
    </row>
    <row r="42" spans="1:2" ht="16.5">
      <c r="A42" s="9"/>
      <c r="B42" s="11"/>
    </row>
    <row r="43" spans="1:2" ht="16.5">
      <c r="A43" s="9"/>
      <c r="B43" s="11"/>
    </row>
    <row r="44" spans="1:2" ht="16.5">
      <c r="A44" s="9"/>
      <c r="B44" s="12"/>
    </row>
    <row r="45" spans="1:2" ht="16.5">
      <c r="A45" s="9"/>
      <c r="B45" s="11"/>
    </row>
    <row r="46" spans="1:2" ht="16.5">
      <c r="A46" s="9"/>
      <c r="B46" s="11"/>
    </row>
    <row r="47" spans="1:2" ht="16.5">
      <c r="A47" s="9"/>
      <c r="B47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147"/>
  <sheetViews>
    <sheetView workbookViewId="0">
      <selection activeCell="H15" sqref="H15"/>
    </sheetView>
  </sheetViews>
  <sheetFormatPr defaultRowHeight="15.75"/>
  <cols>
    <col min="1" max="1" width="9.140625" style="1"/>
    <col min="2" max="2" width="64.42578125" style="2" customWidth="1"/>
    <col min="3" max="3" width="15.28515625" style="1" customWidth="1"/>
    <col min="4" max="4" width="23.140625" style="7" hidden="1" customWidth="1"/>
    <col min="5" max="6" width="18" style="58" hidden="1" customWidth="1"/>
    <col min="7" max="7" width="13.42578125" style="58" customWidth="1"/>
    <col min="11" max="12" width="0" hidden="1" customWidth="1"/>
    <col min="14" max="14" width="0" hidden="1" customWidth="1"/>
  </cols>
  <sheetData>
    <row r="1" spans="1:14" ht="23.25" customHeight="1">
      <c r="A1" s="8"/>
      <c r="B1" s="3" t="s">
        <v>1</v>
      </c>
      <c r="C1" s="6" t="s">
        <v>229</v>
      </c>
      <c r="D1" s="4" t="s">
        <v>228</v>
      </c>
      <c r="E1" s="59" t="s">
        <v>463</v>
      </c>
      <c r="F1" s="59" t="s">
        <v>463</v>
      </c>
      <c r="G1" s="59" t="s">
        <v>463</v>
      </c>
      <c r="N1">
        <v>1.07</v>
      </c>
    </row>
    <row r="2" spans="1:14">
      <c r="B2" s="2" t="s">
        <v>2</v>
      </c>
      <c r="C2" s="1" t="s">
        <v>395</v>
      </c>
      <c r="D2" s="7">
        <v>6500</v>
      </c>
      <c r="E2" s="7">
        <v>6500</v>
      </c>
      <c r="F2" s="67">
        <f>E2*$L$2</f>
        <v>8125</v>
      </c>
      <c r="G2" s="67">
        <f>F2*$N$1</f>
        <v>8693.75</v>
      </c>
      <c r="K2">
        <v>1.25</v>
      </c>
      <c r="L2">
        <v>1.25</v>
      </c>
    </row>
    <row r="3" spans="1:14">
      <c r="B3" s="2" t="s">
        <v>3</v>
      </c>
      <c r="C3" s="1" t="s">
        <v>396</v>
      </c>
      <c r="D3" s="7">
        <v>8150</v>
      </c>
      <c r="E3" s="7">
        <v>8150</v>
      </c>
      <c r="F3" s="67">
        <f t="shared" ref="F3:F66" si="0">E3*$L$2</f>
        <v>10187.5</v>
      </c>
      <c r="G3" s="67">
        <f t="shared" ref="G3:G66" si="1">F3*$N$1</f>
        <v>10900.625</v>
      </c>
    </row>
    <row r="4" spans="1:14">
      <c r="B4" s="2" t="s">
        <v>4</v>
      </c>
      <c r="C4" s="1" t="s">
        <v>397</v>
      </c>
      <c r="D4" s="7">
        <v>30820</v>
      </c>
      <c r="E4" s="7">
        <v>30820</v>
      </c>
      <c r="F4" s="67">
        <f t="shared" si="0"/>
        <v>38525</v>
      </c>
      <c r="G4" s="67">
        <f t="shared" si="1"/>
        <v>41221.75</v>
      </c>
    </row>
    <row r="5" spans="1:14">
      <c r="B5" s="2" t="s">
        <v>5</v>
      </c>
      <c r="C5" s="1" t="s">
        <v>398</v>
      </c>
      <c r="D5" s="7">
        <v>15060</v>
      </c>
      <c r="E5" s="7">
        <v>15060</v>
      </c>
      <c r="F5" s="67">
        <f t="shared" si="0"/>
        <v>18825</v>
      </c>
      <c r="G5" s="67">
        <f t="shared" si="1"/>
        <v>20142.75</v>
      </c>
    </row>
    <row r="6" spans="1:14">
      <c r="B6" s="2" t="s">
        <v>6</v>
      </c>
      <c r="C6" s="1" t="s">
        <v>399</v>
      </c>
      <c r="D6" s="7">
        <v>26530</v>
      </c>
      <c r="E6" s="7">
        <v>26530</v>
      </c>
      <c r="F6" s="67">
        <f t="shared" si="0"/>
        <v>33162.5</v>
      </c>
      <c r="G6" s="67">
        <f t="shared" si="1"/>
        <v>35483.875</v>
      </c>
    </row>
    <row r="7" spans="1:14">
      <c r="B7" s="2" t="s">
        <v>465</v>
      </c>
      <c r="C7" s="1" t="s">
        <v>400</v>
      </c>
      <c r="D7" s="7">
        <v>28770</v>
      </c>
      <c r="E7" s="7">
        <v>28770</v>
      </c>
      <c r="F7" s="67">
        <f t="shared" si="0"/>
        <v>35962.5</v>
      </c>
      <c r="G7" s="67">
        <f t="shared" si="1"/>
        <v>38479.875</v>
      </c>
    </row>
    <row r="8" spans="1:14">
      <c r="B8" s="2" t="s">
        <v>466</v>
      </c>
      <c r="C8" s="1" t="s">
        <v>401</v>
      </c>
      <c r="D8" s="7">
        <v>7390</v>
      </c>
      <c r="E8" s="7">
        <v>7390</v>
      </c>
      <c r="F8" s="67">
        <f t="shared" si="0"/>
        <v>9237.5</v>
      </c>
      <c r="G8" s="67">
        <f t="shared" si="1"/>
        <v>9884.125</v>
      </c>
    </row>
    <row r="9" spans="1:14">
      <c r="B9" s="2" t="s">
        <v>7</v>
      </c>
      <c r="C9" s="1" t="s">
        <v>230</v>
      </c>
      <c r="D9" s="7">
        <v>25260</v>
      </c>
      <c r="E9" s="7">
        <v>25260</v>
      </c>
      <c r="F9" s="67">
        <f t="shared" si="0"/>
        <v>31575</v>
      </c>
      <c r="G9" s="67">
        <f t="shared" si="1"/>
        <v>33785.25</v>
      </c>
    </row>
    <row r="10" spans="1:14">
      <c r="B10" s="2" t="s">
        <v>7</v>
      </c>
      <c r="C10" s="1" t="s">
        <v>231</v>
      </c>
      <c r="D10" s="7">
        <v>25560</v>
      </c>
      <c r="E10" s="7">
        <v>25560</v>
      </c>
      <c r="F10" s="67">
        <f t="shared" si="0"/>
        <v>31950</v>
      </c>
      <c r="G10" s="67">
        <f t="shared" si="1"/>
        <v>34186.5</v>
      </c>
    </row>
    <row r="11" spans="1:14">
      <c r="B11" s="2" t="s">
        <v>7</v>
      </c>
      <c r="C11" s="1" t="s">
        <v>232</v>
      </c>
      <c r="D11" s="7">
        <v>25860</v>
      </c>
      <c r="E11" s="7">
        <v>25860</v>
      </c>
      <c r="F11" s="67">
        <f t="shared" si="0"/>
        <v>32325</v>
      </c>
      <c r="G11" s="67">
        <f t="shared" si="1"/>
        <v>34587.75</v>
      </c>
    </row>
    <row r="12" spans="1:14">
      <c r="B12" s="2" t="s">
        <v>7</v>
      </c>
      <c r="C12" s="1" t="s">
        <v>233</v>
      </c>
      <c r="D12" s="7">
        <v>26260</v>
      </c>
      <c r="E12" s="7">
        <v>26260</v>
      </c>
      <c r="F12" s="67">
        <f t="shared" si="0"/>
        <v>32825</v>
      </c>
      <c r="G12" s="67">
        <f t="shared" si="1"/>
        <v>35122.75</v>
      </c>
    </row>
    <row r="13" spans="1:14">
      <c r="B13" s="2" t="s">
        <v>7</v>
      </c>
      <c r="C13" s="1" t="s">
        <v>234</v>
      </c>
      <c r="D13" s="7">
        <v>26860</v>
      </c>
      <c r="E13" s="7">
        <v>26860</v>
      </c>
      <c r="F13" s="67">
        <f t="shared" si="0"/>
        <v>33575</v>
      </c>
      <c r="G13" s="67">
        <f t="shared" si="1"/>
        <v>35925.25</v>
      </c>
    </row>
    <row r="14" spans="1:14">
      <c r="B14" s="2" t="s">
        <v>7</v>
      </c>
      <c r="C14" s="1" t="s">
        <v>235</v>
      </c>
      <c r="D14" s="7">
        <v>27660</v>
      </c>
      <c r="E14" s="7">
        <v>27660</v>
      </c>
      <c r="F14" s="67">
        <f t="shared" si="0"/>
        <v>34575</v>
      </c>
      <c r="G14" s="67">
        <f t="shared" si="1"/>
        <v>36995.25</v>
      </c>
    </row>
    <row r="15" spans="1:14">
      <c r="B15" s="2" t="s">
        <v>8</v>
      </c>
      <c r="C15" s="1" t="s">
        <v>274</v>
      </c>
      <c r="D15" s="7">
        <v>7540</v>
      </c>
      <c r="E15" s="7">
        <v>7540</v>
      </c>
      <c r="F15" s="67">
        <f t="shared" si="0"/>
        <v>9425</v>
      </c>
      <c r="G15" s="67">
        <f t="shared" si="1"/>
        <v>10084.75</v>
      </c>
    </row>
    <row r="16" spans="1:14">
      <c r="B16" s="2" t="s">
        <v>9</v>
      </c>
      <c r="C16" s="1" t="s">
        <v>290</v>
      </c>
      <c r="D16" s="7">
        <v>6765</v>
      </c>
      <c r="E16" s="7">
        <v>6765</v>
      </c>
      <c r="F16" s="67">
        <f t="shared" si="0"/>
        <v>8456.25</v>
      </c>
      <c r="G16" s="67">
        <f t="shared" si="1"/>
        <v>9048.1875</v>
      </c>
    </row>
    <row r="17" spans="2:7">
      <c r="B17" s="2" t="s">
        <v>405</v>
      </c>
      <c r="C17" s="1" t="s">
        <v>406</v>
      </c>
      <c r="D17" s="7">
        <v>7850</v>
      </c>
      <c r="E17" s="7">
        <v>7850</v>
      </c>
      <c r="F17" s="67">
        <f t="shared" si="0"/>
        <v>9812.5</v>
      </c>
      <c r="G17" s="67">
        <f t="shared" si="1"/>
        <v>10499.375</v>
      </c>
    </row>
    <row r="18" spans="2:7">
      <c r="B18" s="2" t="s">
        <v>10</v>
      </c>
      <c r="C18" s="1" t="s">
        <v>290</v>
      </c>
      <c r="D18" s="7">
        <v>8250</v>
      </c>
      <c r="E18" s="7">
        <v>8250</v>
      </c>
      <c r="F18" s="67">
        <f t="shared" si="0"/>
        <v>10312.5</v>
      </c>
      <c r="G18" s="67">
        <f t="shared" si="1"/>
        <v>11034.375</v>
      </c>
    </row>
    <row r="19" spans="2:7">
      <c r="B19" s="2" t="s">
        <v>11</v>
      </c>
      <c r="C19" s="1" t="s">
        <v>290</v>
      </c>
      <c r="D19" s="7">
        <v>6930</v>
      </c>
      <c r="E19" s="7">
        <v>6930</v>
      </c>
      <c r="F19" s="67">
        <f t="shared" si="0"/>
        <v>8662.5</v>
      </c>
      <c r="G19" s="67">
        <f t="shared" si="1"/>
        <v>9268.875</v>
      </c>
    </row>
    <row r="20" spans="2:7">
      <c r="B20" s="2" t="s">
        <v>12</v>
      </c>
      <c r="C20" s="1" t="s">
        <v>402</v>
      </c>
      <c r="D20" s="7">
        <v>13200</v>
      </c>
      <c r="E20" s="7">
        <v>13200</v>
      </c>
      <c r="F20" s="67">
        <f t="shared" si="0"/>
        <v>16500</v>
      </c>
      <c r="G20" s="67">
        <f t="shared" si="1"/>
        <v>17655</v>
      </c>
    </row>
    <row r="21" spans="2:7">
      <c r="B21" s="2" t="s">
        <v>13</v>
      </c>
      <c r="C21" s="1" t="s">
        <v>290</v>
      </c>
      <c r="D21" s="7">
        <v>6600</v>
      </c>
      <c r="E21" s="7">
        <v>6600</v>
      </c>
      <c r="F21" s="67">
        <f t="shared" si="0"/>
        <v>8250</v>
      </c>
      <c r="G21" s="67">
        <f t="shared" si="1"/>
        <v>8827.5</v>
      </c>
    </row>
    <row r="22" spans="2:7">
      <c r="B22" s="2" t="s">
        <v>14</v>
      </c>
      <c r="C22" s="1" t="s">
        <v>402</v>
      </c>
      <c r="D22" s="7">
        <v>9500</v>
      </c>
      <c r="E22" s="7">
        <v>9500</v>
      </c>
      <c r="F22" s="67">
        <f t="shared" si="0"/>
        <v>11875</v>
      </c>
      <c r="G22" s="67">
        <f t="shared" si="1"/>
        <v>12706.25</v>
      </c>
    </row>
    <row r="23" spans="2:7">
      <c r="B23" s="2" t="s">
        <v>15</v>
      </c>
      <c r="C23" s="1" t="s">
        <v>290</v>
      </c>
      <c r="D23" s="7">
        <v>12420</v>
      </c>
      <c r="E23" s="7">
        <v>12420</v>
      </c>
      <c r="F23" s="67">
        <f t="shared" si="0"/>
        <v>15525</v>
      </c>
      <c r="G23" s="67">
        <f t="shared" si="1"/>
        <v>16611.75</v>
      </c>
    </row>
    <row r="24" spans="2:7">
      <c r="B24" s="2" t="s">
        <v>16</v>
      </c>
      <c r="C24" s="1" t="s">
        <v>290</v>
      </c>
      <c r="D24" s="7">
        <v>6380</v>
      </c>
      <c r="E24" s="7">
        <v>6380</v>
      </c>
      <c r="F24" s="67">
        <f t="shared" si="0"/>
        <v>7975</v>
      </c>
      <c r="G24" s="67">
        <f t="shared" si="1"/>
        <v>8533.25</v>
      </c>
    </row>
    <row r="25" spans="2:7">
      <c r="B25" s="2" t="s">
        <v>17</v>
      </c>
      <c r="C25" s="1" t="s">
        <v>290</v>
      </c>
      <c r="D25" s="7">
        <v>6450</v>
      </c>
      <c r="E25" s="7">
        <v>6450</v>
      </c>
      <c r="F25" s="67">
        <f t="shared" si="0"/>
        <v>8062.5</v>
      </c>
      <c r="G25" s="67">
        <f t="shared" si="1"/>
        <v>8626.875</v>
      </c>
    </row>
    <row r="26" spans="2:7">
      <c r="B26" s="2" t="s">
        <v>18</v>
      </c>
      <c r="C26" s="1" t="s">
        <v>403</v>
      </c>
      <c r="D26" s="7">
        <v>12700</v>
      </c>
      <c r="E26" s="7">
        <v>12700</v>
      </c>
      <c r="F26" s="67">
        <f t="shared" si="0"/>
        <v>15875</v>
      </c>
      <c r="G26" s="67">
        <f t="shared" si="1"/>
        <v>16986.25</v>
      </c>
    </row>
    <row r="27" spans="2:7">
      <c r="B27" s="2" t="s">
        <v>19</v>
      </c>
      <c r="C27" s="1" t="s">
        <v>290</v>
      </c>
      <c r="D27" s="7">
        <v>6930</v>
      </c>
      <c r="E27" s="7">
        <v>6930</v>
      </c>
      <c r="F27" s="67">
        <f t="shared" si="0"/>
        <v>8662.5</v>
      </c>
      <c r="G27" s="67">
        <f t="shared" si="1"/>
        <v>9268.875</v>
      </c>
    </row>
    <row r="28" spans="2:7">
      <c r="B28" s="2" t="s">
        <v>20</v>
      </c>
      <c r="C28" s="1" t="s">
        <v>290</v>
      </c>
      <c r="D28" s="7">
        <v>9240</v>
      </c>
      <c r="E28" s="7">
        <v>9240</v>
      </c>
      <c r="F28" s="67">
        <f t="shared" si="0"/>
        <v>11550</v>
      </c>
      <c r="G28" s="67">
        <f t="shared" si="1"/>
        <v>12358.5</v>
      </c>
    </row>
    <row r="29" spans="2:7">
      <c r="B29" s="2" t="s">
        <v>21</v>
      </c>
      <c r="C29" s="1" t="s">
        <v>290</v>
      </c>
      <c r="D29" s="7">
        <v>7810</v>
      </c>
      <c r="E29" s="7">
        <v>7810</v>
      </c>
      <c r="F29" s="67">
        <f t="shared" si="0"/>
        <v>9762.5</v>
      </c>
      <c r="G29" s="67">
        <f t="shared" si="1"/>
        <v>10445.875</v>
      </c>
    </row>
    <row r="30" spans="2:7">
      <c r="B30" s="2" t="s">
        <v>22</v>
      </c>
      <c r="C30" s="1" t="s">
        <v>404</v>
      </c>
      <c r="D30" s="7">
        <v>10250</v>
      </c>
      <c r="E30" s="7">
        <v>10250</v>
      </c>
      <c r="F30" s="67">
        <f t="shared" si="0"/>
        <v>12812.5</v>
      </c>
      <c r="G30" s="67">
        <f t="shared" si="1"/>
        <v>13709.375</v>
      </c>
    </row>
    <row r="31" spans="2:7">
      <c r="B31" s="2" t="s">
        <v>272</v>
      </c>
      <c r="C31" s="1" t="s">
        <v>290</v>
      </c>
      <c r="D31" s="7">
        <v>6930</v>
      </c>
      <c r="E31" s="7">
        <v>6930</v>
      </c>
      <c r="F31" s="67">
        <f t="shared" si="0"/>
        <v>8662.5</v>
      </c>
      <c r="G31" s="67">
        <f t="shared" si="1"/>
        <v>9268.875</v>
      </c>
    </row>
    <row r="32" spans="2:7">
      <c r="B32" s="2" t="s">
        <v>23</v>
      </c>
      <c r="C32" s="1" t="s">
        <v>290</v>
      </c>
      <c r="D32" s="7">
        <v>6600</v>
      </c>
      <c r="E32" s="7">
        <v>6600</v>
      </c>
      <c r="F32" s="67">
        <f t="shared" si="0"/>
        <v>8250</v>
      </c>
      <c r="G32" s="67">
        <f t="shared" si="1"/>
        <v>8827.5</v>
      </c>
    </row>
    <row r="33" spans="2:7">
      <c r="B33" s="2" t="s">
        <v>24</v>
      </c>
      <c r="C33" s="1" t="s">
        <v>273</v>
      </c>
      <c r="D33" s="7">
        <v>9240</v>
      </c>
      <c r="E33" s="7">
        <v>9240</v>
      </c>
      <c r="F33" s="67">
        <f t="shared" si="0"/>
        <v>11550</v>
      </c>
      <c r="G33" s="67">
        <f t="shared" si="1"/>
        <v>12358.5</v>
      </c>
    </row>
    <row r="34" spans="2:7">
      <c r="B34" s="2" t="s">
        <v>25</v>
      </c>
      <c r="C34" s="1" t="s">
        <v>290</v>
      </c>
      <c r="D34" s="7">
        <v>6490</v>
      </c>
      <c r="E34" s="7">
        <v>6490</v>
      </c>
      <c r="F34" s="67">
        <f t="shared" si="0"/>
        <v>8112.5</v>
      </c>
      <c r="G34" s="67">
        <f t="shared" si="1"/>
        <v>8680.375</v>
      </c>
    </row>
    <row r="35" spans="2:7">
      <c r="B35" s="2" t="s">
        <v>26</v>
      </c>
      <c r="D35" s="7">
        <v>11560</v>
      </c>
      <c r="E35" s="7">
        <v>11560</v>
      </c>
      <c r="F35" s="67">
        <f t="shared" si="0"/>
        <v>14450</v>
      </c>
      <c r="G35" s="67">
        <f t="shared" si="1"/>
        <v>15461.5</v>
      </c>
    </row>
    <row r="36" spans="2:7">
      <c r="B36" s="2" t="s">
        <v>27</v>
      </c>
      <c r="D36" s="7">
        <v>10950</v>
      </c>
      <c r="E36" s="7">
        <v>10950</v>
      </c>
      <c r="F36" s="67">
        <f t="shared" si="0"/>
        <v>13687.5</v>
      </c>
      <c r="G36" s="67">
        <f t="shared" si="1"/>
        <v>14645.625</v>
      </c>
    </row>
    <row r="37" spans="2:7">
      <c r="B37" s="2" t="s">
        <v>28</v>
      </c>
      <c r="D37" s="7">
        <v>52000</v>
      </c>
      <c r="E37" s="7">
        <v>52000</v>
      </c>
      <c r="F37" s="67">
        <f t="shared" si="0"/>
        <v>65000</v>
      </c>
      <c r="G37" s="67">
        <f t="shared" si="1"/>
        <v>69550</v>
      </c>
    </row>
    <row r="38" spans="2:7">
      <c r="B38" s="2" t="s">
        <v>421</v>
      </c>
      <c r="C38" s="1" t="s">
        <v>420</v>
      </c>
      <c r="D38" s="7">
        <v>8450</v>
      </c>
      <c r="E38" s="7">
        <v>8450</v>
      </c>
      <c r="F38" s="67">
        <f t="shared" si="0"/>
        <v>10562.5</v>
      </c>
      <c r="G38" s="67">
        <f t="shared" si="1"/>
        <v>11301.875</v>
      </c>
    </row>
    <row r="39" spans="2:7">
      <c r="B39" s="2" t="s">
        <v>128</v>
      </c>
      <c r="C39" s="1" t="s">
        <v>296</v>
      </c>
      <c r="D39" s="7">
        <v>63510</v>
      </c>
      <c r="E39" s="7">
        <v>63510</v>
      </c>
      <c r="F39" s="67">
        <f t="shared" si="0"/>
        <v>79387.5</v>
      </c>
      <c r="G39" s="67">
        <f t="shared" si="1"/>
        <v>84944.625</v>
      </c>
    </row>
    <row r="40" spans="2:7">
      <c r="B40" s="2" t="s">
        <v>467</v>
      </c>
      <c r="D40" s="7">
        <v>40500</v>
      </c>
      <c r="E40" s="7">
        <v>40500</v>
      </c>
      <c r="F40" s="67">
        <f t="shared" si="0"/>
        <v>50625</v>
      </c>
      <c r="G40" s="67">
        <f t="shared" si="1"/>
        <v>54168.75</v>
      </c>
    </row>
    <row r="41" spans="2:7">
      <c r="B41" s="2" t="s">
        <v>131</v>
      </c>
      <c r="C41" s="1" t="s">
        <v>422</v>
      </c>
      <c r="D41" s="7">
        <v>5900</v>
      </c>
      <c r="E41" s="7">
        <v>5900</v>
      </c>
      <c r="F41" s="67">
        <f t="shared" si="0"/>
        <v>7375</v>
      </c>
      <c r="G41" s="67">
        <f t="shared" si="1"/>
        <v>7891.2500000000009</v>
      </c>
    </row>
    <row r="42" spans="2:7">
      <c r="B42" s="2" t="s">
        <v>132</v>
      </c>
      <c r="C42" s="1" t="s">
        <v>423</v>
      </c>
      <c r="D42" s="7">
        <v>7000</v>
      </c>
      <c r="E42" s="7">
        <v>7000</v>
      </c>
      <c r="F42" s="67">
        <f t="shared" si="0"/>
        <v>8750</v>
      </c>
      <c r="G42" s="67">
        <f t="shared" si="1"/>
        <v>9362.5</v>
      </c>
    </row>
    <row r="43" spans="2:7">
      <c r="B43" s="2" t="s">
        <v>133</v>
      </c>
      <c r="C43" s="1" t="s">
        <v>424</v>
      </c>
      <c r="D43" s="7">
        <v>7000</v>
      </c>
      <c r="E43" s="7">
        <v>7000</v>
      </c>
      <c r="F43" s="67">
        <f t="shared" si="0"/>
        <v>8750</v>
      </c>
      <c r="G43" s="67">
        <f t="shared" si="1"/>
        <v>9362.5</v>
      </c>
    </row>
    <row r="44" spans="2:7">
      <c r="B44" s="2" t="s">
        <v>134</v>
      </c>
      <c r="C44" s="1" t="s">
        <v>425</v>
      </c>
      <c r="D44" s="7">
        <v>10080</v>
      </c>
      <c r="E44" s="7">
        <v>10080</v>
      </c>
      <c r="F44" s="67">
        <f t="shared" si="0"/>
        <v>12600</v>
      </c>
      <c r="G44" s="67">
        <f t="shared" si="1"/>
        <v>13482</v>
      </c>
    </row>
    <row r="45" spans="2:7">
      <c r="B45" s="2" t="s">
        <v>135</v>
      </c>
      <c r="C45" s="1" t="s">
        <v>426</v>
      </c>
      <c r="D45" s="7">
        <v>32650</v>
      </c>
      <c r="E45" s="7">
        <v>32650</v>
      </c>
      <c r="F45" s="67">
        <f t="shared" si="0"/>
        <v>40812.5</v>
      </c>
      <c r="G45" s="67">
        <f t="shared" si="1"/>
        <v>43669.375</v>
      </c>
    </row>
    <row r="46" spans="2:7">
      <c r="B46" s="2" t="s">
        <v>468</v>
      </c>
      <c r="C46" s="1" t="s">
        <v>427</v>
      </c>
      <c r="D46" s="7">
        <v>32640</v>
      </c>
      <c r="E46" s="7">
        <v>32640</v>
      </c>
      <c r="F46" s="67">
        <f t="shared" si="0"/>
        <v>40800</v>
      </c>
      <c r="G46" s="67">
        <f t="shared" si="1"/>
        <v>43656</v>
      </c>
    </row>
    <row r="47" spans="2:7">
      <c r="B47" s="2" t="s">
        <v>136</v>
      </c>
      <c r="C47" s="1" t="s">
        <v>428</v>
      </c>
      <c r="D47" s="7">
        <v>34680</v>
      </c>
      <c r="E47" s="7">
        <v>34680</v>
      </c>
      <c r="F47" s="67">
        <f t="shared" si="0"/>
        <v>43350</v>
      </c>
      <c r="G47" s="67">
        <f t="shared" si="1"/>
        <v>46384.5</v>
      </c>
    </row>
    <row r="48" spans="2:7">
      <c r="B48" s="2" t="s">
        <v>469</v>
      </c>
      <c r="C48" s="1" t="s">
        <v>429</v>
      </c>
      <c r="D48" s="7">
        <v>61300</v>
      </c>
      <c r="E48" s="7">
        <v>61300</v>
      </c>
      <c r="F48" s="67">
        <f t="shared" si="0"/>
        <v>76625</v>
      </c>
      <c r="G48" s="67">
        <f t="shared" si="1"/>
        <v>81988.75</v>
      </c>
    </row>
    <row r="49" spans="2:7">
      <c r="B49" s="2" t="s">
        <v>137</v>
      </c>
      <c r="C49" s="1" t="s">
        <v>291</v>
      </c>
      <c r="D49" s="7">
        <v>51860</v>
      </c>
      <c r="E49" s="7">
        <v>51860</v>
      </c>
      <c r="F49" s="67">
        <f t="shared" si="0"/>
        <v>64825</v>
      </c>
      <c r="G49" s="67">
        <f t="shared" si="1"/>
        <v>69362.75</v>
      </c>
    </row>
    <row r="50" spans="2:7">
      <c r="B50" s="2" t="s">
        <v>138</v>
      </c>
      <c r="C50" s="1" t="s">
        <v>430</v>
      </c>
      <c r="D50" s="7">
        <v>44750</v>
      </c>
      <c r="E50" s="7">
        <v>44750</v>
      </c>
      <c r="F50" s="67">
        <f t="shared" si="0"/>
        <v>55937.5</v>
      </c>
      <c r="G50" s="67">
        <f t="shared" si="1"/>
        <v>59853.125</v>
      </c>
    </row>
    <row r="51" spans="2:7">
      <c r="B51" s="2" t="s">
        <v>470</v>
      </c>
      <c r="C51" s="1" t="s">
        <v>397</v>
      </c>
      <c r="D51" s="7">
        <v>35020</v>
      </c>
      <c r="E51" s="7">
        <v>35020</v>
      </c>
      <c r="F51" s="67">
        <f t="shared" si="0"/>
        <v>43775</v>
      </c>
      <c r="G51" s="67">
        <f t="shared" si="1"/>
        <v>46839.25</v>
      </c>
    </row>
    <row r="52" spans="2:7" ht="26.25">
      <c r="B52" s="2" t="s">
        <v>175</v>
      </c>
      <c r="C52" s="18" t="s">
        <v>431</v>
      </c>
      <c r="D52" s="7">
        <v>21090</v>
      </c>
      <c r="E52" s="7">
        <v>21090</v>
      </c>
      <c r="F52" s="67">
        <f t="shared" si="0"/>
        <v>26362.5</v>
      </c>
      <c r="G52" s="67">
        <f t="shared" si="1"/>
        <v>28207.875</v>
      </c>
    </row>
    <row r="53" spans="2:7">
      <c r="B53" s="2" t="s">
        <v>183</v>
      </c>
      <c r="C53" s="1" t="s">
        <v>432</v>
      </c>
      <c r="D53" s="7">
        <v>8600</v>
      </c>
      <c r="E53" s="7">
        <v>8600</v>
      </c>
      <c r="F53" s="67">
        <f t="shared" si="0"/>
        <v>10750</v>
      </c>
      <c r="G53" s="67">
        <f t="shared" si="1"/>
        <v>11502.5</v>
      </c>
    </row>
    <row r="54" spans="2:7">
      <c r="B54" s="2" t="s">
        <v>194</v>
      </c>
      <c r="C54" s="1" t="s">
        <v>433</v>
      </c>
      <c r="D54" s="7">
        <v>10750</v>
      </c>
      <c r="E54" s="7">
        <v>10750</v>
      </c>
      <c r="F54" s="67">
        <f t="shared" si="0"/>
        <v>13437.5</v>
      </c>
      <c r="G54" s="67">
        <f t="shared" si="1"/>
        <v>14378.125</v>
      </c>
    </row>
    <row r="55" spans="2:7">
      <c r="B55" s="2" t="s">
        <v>199</v>
      </c>
      <c r="C55" s="1" t="s">
        <v>434</v>
      </c>
      <c r="D55" s="7">
        <v>6060</v>
      </c>
      <c r="E55" s="7">
        <v>6060</v>
      </c>
      <c r="F55" s="67">
        <f t="shared" si="0"/>
        <v>7575</v>
      </c>
      <c r="G55" s="67">
        <f t="shared" si="1"/>
        <v>8105.2500000000009</v>
      </c>
    </row>
    <row r="56" spans="2:7">
      <c r="B56" s="2" t="s">
        <v>200</v>
      </c>
      <c r="C56" s="1" t="s">
        <v>435</v>
      </c>
      <c r="D56" s="7">
        <v>6800</v>
      </c>
      <c r="E56" s="7">
        <v>6800</v>
      </c>
      <c r="F56" s="67">
        <f t="shared" si="0"/>
        <v>8500</v>
      </c>
      <c r="G56" s="67">
        <f t="shared" si="1"/>
        <v>9095</v>
      </c>
    </row>
    <row r="57" spans="2:7" ht="14.25" customHeight="1">
      <c r="B57" s="2" t="s">
        <v>201</v>
      </c>
      <c r="C57" s="1" t="s">
        <v>436</v>
      </c>
      <c r="D57" s="7">
        <v>6060</v>
      </c>
      <c r="E57" s="7">
        <v>6060</v>
      </c>
      <c r="F57" s="67">
        <f t="shared" si="0"/>
        <v>7575</v>
      </c>
      <c r="G57" s="67">
        <f t="shared" si="1"/>
        <v>8105.2500000000009</v>
      </c>
    </row>
    <row r="58" spans="2:7">
      <c r="B58" s="2" t="s">
        <v>202</v>
      </c>
      <c r="C58" s="1" t="s">
        <v>434</v>
      </c>
      <c r="D58" s="7">
        <v>6450</v>
      </c>
      <c r="E58" s="7">
        <v>6450</v>
      </c>
      <c r="F58" s="67">
        <f t="shared" si="0"/>
        <v>8062.5</v>
      </c>
      <c r="G58" s="67">
        <f t="shared" si="1"/>
        <v>8626.875</v>
      </c>
    </row>
    <row r="59" spans="2:7">
      <c r="B59" s="2" t="s">
        <v>203</v>
      </c>
      <c r="C59" s="1" t="s">
        <v>278</v>
      </c>
      <c r="D59" s="7">
        <v>6380</v>
      </c>
      <c r="E59" s="7">
        <v>6380</v>
      </c>
      <c r="F59" s="67">
        <f t="shared" si="0"/>
        <v>7975</v>
      </c>
      <c r="G59" s="67">
        <f t="shared" si="1"/>
        <v>8533.25</v>
      </c>
    </row>
    <row r="60" spans="2:7">
      <c r="B60" s="2" t="s">
        <v>204</v>
      </c>
      <c r="C60" s="1" t="s">
        <v>279</v>
      </c>
      <c r="D60" s="7">
        <v>10150</v>
      </c>
      <c r="E60" s="7">
        <v>10150</v>
      </c>
      <c r="F60" s="67">
        <f t="shared" si="0"/>
        <v>12687.5</v>
      </c>
      <c r="G60" s="67">
        <f t="shared" si="1"/>
        <v>13575.625</v>
      </c>
    </row>
    <row r="61" spans="2:7">
      <c r="B61" s="2" t="s">
        <v>205</v>
      </c>
      <c r="C61" s="1" t="s">
        <v>280</v>
      </c>
      <c r="D61" s="7">
        <v>6950</v>
      </c>
      <c r="E61" s="7">
        <v>6950</v>
      </c>
      <c r="F61" s="67">
        <f t="shared" si="0"/>
        <v>8687.5</v>
      </c>
      <c r="G61" s="67">
        <f t="shared" si="1"/>
        <v>9295.625</v>
      </c>
    </row>
    <row r="62" spans="2:7">
      <c r="B62" s="2" t="s">
        <v>206</v>
      </c>
      <c r="C62" s="1" t="s">
        <v>281</v>
      </c>
      <c r="D62" s="7">
        <v>6650</v>
      </c>
      <c r="E62" s="7">
        <v>6650</v>
      </c>
      <c r="F62" s="67">
        <f t="shared" si="0"/>
        <v>8312.5</v>
      </c>
      <c r="G62" s="67">
        <f t="shared" si="1"/>
        <v>8894.375</v>
      </c>
    </row>
    <row r="63" spans="2:7">
      <c r="B63" s="2" t="s">
        <v>207</v>
      </c>
      <c r="C63" s="1" t="s">
        <v>282</v>
      </c>
      <c r="D63" s="7">
        <v>9020</v>
      </c>
      <c r="E63" s="7">
        <v>9020</v>
      </c>
      <c r="F63" s="67">
        <f t="shared" si="0"/>
        <v>11275</v>
      </c>
      <c r="G63" s="67">
        <f t="shared" si="1"/>
        <v>12064.25</v>
      </c>
    </row>
    <row r="64" spans="2:7">
      <c r="B64" s="2" t="s">
        <v>412</v>
      </c>
      <c r="C64" s="1" t="s">
        <v>283</v>
      </c>
      <c r="D64" s="7">
        <v>4550</v>
      </c>
      <c r="E64" s="7">
        <v>4550</v>
      </c>
      <c r="F64" s="67">
        <f t="shared" si="0"/>
        <v>5687.5</v>
      </c>
      <c r="G64" s="67">
        <f t="shared" si="1"/>
        <v>6085.625</v>
      </c>
    </row>
    <row r="65" spans="2:7">
      <c r="B65" s="2" t="s">
        <v>208</v>
      </c>
      <c r="C65" s="1" t="s">
        <v>284</v>
      </c>
      <c r="D65" s="7">
        <v>15600</v>
      </c>
      <c r="E65" s="7">
        <v>15600</v>
      </c>
      <c r="F65" s="67">
        <f t="shared" si="0"/>
        <v>19500</v>
      </c>
      <c r="G65" s="67">
        <f t="shared" si="1"/>
        <v>20865</v>
      </c>
    </row>
    <row r="66" spans="2:7">
      <c r="B66" s="2" t="s">
        <v>209</v>
      </c>
      <c r="C66" s="1" t="s">
        <v>287</v>
      </c>
      <c r="D66" s="7">
        <v>2150</v>
      </c>
      <c r="E66" s="7">
        <v>2150</v>
      </c>
      <c r="F66" s="67">
        <f t="shared" si="0"/>
        <v>2687.5</v>
      </c>
      <c r="G66" s="67">
        <f t="shared" si="1"/>
        <v>2875.625</v>
      </c>
    </row>
    <row r="67" spans="2:7">
      <c r="B67" s="2" t="s">
        <v>407</v>
      </c>
      <c r="C67" s="1" t="s">
        <v>409</v>
      </c>
      <c r="D67" s="7">
        <v>3760</v>
      </c>
      <c r="E67" s="7">
        <v>3760</v>
      </c>
      <c r="F67" s="67">
        <f t="shared" ref="F67:F108" si="2">E67*$L$2</f>
        <v>4700</v>
      </c>
      <c r="G67" s="67">
        <f t="shared" ref="G67:G121" si="3">F67*$N$1</f>
        <v>5029</v>
      </c>
    </row>
    <row r="68" spans="2:7">
      <c r="B68" s="2" t="s">
        <v>408</v>
      </c>
      <c r="C68" s="1" t="s">
        <v>410</v>
      </c>
      <c r="D68" s="7">
        <v>4150</v>
      </c>
      <c r="E68" s="7">
        <v>4150</v>
      </c>
      <c r="F68" s="67">
        <f t="shared" si="2"/>
        <v>5187.5</v>
      </c>
      <c r="G68" s="67">
        <f t="shared" si="3"/>
        <v>5550.625</v>
      </c>
    </row>
    <row r="69" spans="2:7">
      <c r="B69" s="2" t="s">
        <v>210</v>
      </c>
      <c r="C69" s="1" t="s">
        <v>285</v>
      </c>
      <c r="D69" s="7">
        <v>4440</v>
      </c>
      <c r="E69" s="7">
        <v>4440</v>
      </c>
      <c r="F69" s="67">
        <f t="shared" si="2"/>
        <v>5550</v>
      </c>
      <c r="G69" s="67">
        <f t="shared" si="3"/>
        <v>5938.5</v>
      </c>
    </row>
    <row r="70" spans="2:7">
      <c r="B70" s="2" t="s">
        <v>413</v>
      </c>
      <c r="C70" s="1" t="s">
        <v>286</v>
      </c>
      <c r="D70" s="7">
        <v>3960</v>
      </c>
      <c r="E70" s="7">
        <v>3960</v>
      </c>
      <c r="F70" s="67">
        <f t="shared" si="2"/>
        <v>4950</v>
      </c>
      <c r="G70" s="67">
        <f t="shared" si="3"/>
        <v>5296.5</v>
      </c>
    </row>
    <row r="71" spans="2:7">
      <c r="B71" s="2" t="s">
        <v>411</v>
      </c>
      <c r="C71" s="1" t="s">
        <v>287</v>
      </c>
      <c r="D71" s="7">
        <v>2370</v>
      </c>
      <c r="E71" s="7">
        <v>2370</v>
      </c>
      <c r="F71" s="67">
        <f t="shared" si="2"/>
        <v>2962.5</v>
      </c>
      <c r="G71" s="67">
        <f t="shared" si="3"/>
        <v>3169.875</v>
      </c>
    </row>
    <row r="72" spans="2:7">
      <c r="B72" s="2" t="s">
        <v>414</v>
      </c>
      <c r="C72" s="1" t="s">
        <v>286</v>
      </c>
      <c r="D72" s="7">
        <v>3960</v>
      </c>
      <c r="E72" s="7">
        <v>3960</v>
      </c>
      <c r="F72" s="67">
        <f t="shared" si="2"/>
        <v>4950</v>
      </c>
      <c r="G72" s="67">
        <f t="shared" si="3"/>
        <v>5296.5</v>
      </c>
    </row>
    <row r="73" spans="2:7">
      <c r="B73" s="2" t="s">
        <v>415</v>
      </c>
      <c r="C73" s="1" t="s">
        <v>288</v>
      </c>
      <c r="D73" s="7">
        <v>2750</v>
      </c>
      <c r="E73" s="7">
        <v>2750</v>
      </c>
      <c r="F73" s="67">
        <f t="shared" si="2"/>
        <v>3437.5</v>
      </c>
      <c r="G73" s="67">
        <f t="shared" si="3"/>
        <v>3678.125</v>
      </c>
    </row>
    <row r="74" spans="2:7">
      <c r="B74" s="2" t="s">
        <v>315</v>
      </c>
      <c r="C74" s="1" t="s">
        <v>288</v>
      </c>
      <c r="D74" s="7">
        <v>3240</v>
      </c>
      <c r="E74" s="7">
        <v>3240</v>
      </c>
      <c r="F74" s="67">
        <f t="shared" si="2"/>
        <v>4050</v>
      </c>
      <c r="G74" s="67">
        <f t="shared" si="3"/>
        <v>4333.5</v>
      </c>
    </row>
    <row r="75" spans="2:7">
      <c r="B75" s="2" t="s">
        <v>417</v>
      </c>
      <c r="C75" s="1" t="s">
        <v>287</v>
      </c>
      <c r="D75" s="7">
        <v>3070</v>
      </c>
      <c r="E75" s="7">
        <v>3070</v>
      </c>
      <c r="F75" s="67">
        <f t="shared" si="2"/>
        <v>3837.5</v>
      </c>
      <c r="G75" s="67">
        <f t="shared" si="3"/>
        <v>4106.125</v>
      </c>
    </row>
    <row r="76" spans="2:7">
      <c r="B76" s="2" t="s">
        <v>416</v>
      </c>
      <c r="C76" s="1" t="s">
        <v>288</v>
      </c>
      <c r="D76" s="7">
        <v>3240</v>
      </c>
      <c r="E76" s="7">
        <v>3240</v>
      </c>
      <c r="F76" s="67">
        <f t="shared" si="2"/>
        <v>4050</v>
      </c>
      <c r="G76" s="67">
        <f t="shared" si="3"/>
        <v>4333.5</v>
      </c>
    </row>
    <row r="77" spans="2:7">
      <c r="B77" s="2" t="s">
        <v>418</v>
      </c>
      <c r="C77" s="1" t="s">
        <v>289</v>
      </c>
      <c r="D77" s="7">
        <v>3960</v>
      </c>
      <c r="E77" s="7">
        <v>3960</v>
      </c>
      <c r="F77" s="67">
        <f t="shared" si="2"/>
        <v>4950</v>
      </c>
      <c r="G77" s="67">
        <f t="shared" si="3"/>
        <v>5296.5</v>
      </c>
    </row>
    <row r="78" spans="2:7">
      <c r="B78" s="2" t="s">
        <v>211</v>
      </c>
      <c r="C78" s="1" t="s">
        <v>286</v>
      </c>
      <c r="D78" s="7">
        <v>4750</v>
      </c>
      <c r="E78" s="7">
        <v>4750</v>
      </c>
      <c r="F78" s="67">
        <f t="shared" si="2"/>
        <v>5937.5</v>
      </c>
      <c r="G78" s="67">
        <f t="shared" si="3"/>
        <v>6353.125</v>
      </c>
    </row>
    <row r="79" spans="2:7">
      <c r="B79" s="2" t="s">
        <v>419</v>
      </c>
      <c r="C79" s="1" t="s">
        <v>287</v>
      </c>
      <c r="D79" s="7">
        <v>3240</v>
      </c>
      <c r="E79" s="7">
        <v>3240</v>
      </c>
      <c r="F79" s="67">
        <f t="shared" si="2"/>
        <v>4050</v>
      </c>
      <c r="G79" s="67">
        <f t="shared" si="3"/>
        <v>4333.5</v>
      </c>
    </row>
    <row r="80" spans="2:7">
      <c r="B80" s="2" t="s">
        <v>212</v>
      </c>
      <c r="C80" s="1" t="s">
        <v>287</v>
      </c>
      <c r="D80" s="7">
        <v>2260</v>
      </c>
      <c r="E80" s="7">
        <v>2260</v>
      </c>
      <c r="F80" s="67">
        <f t="shared" si="2"/>
        <v>2825</v>
      </c>
      <c r="G80" s="67">
        <f t="shared" si="3"/>
        <v>3022.75</v>
      </c>
    </row>
    <row r="81" spans="2:7">
      <c r="B81" s="2" t="s">
        <v>213</v>
      </c>
      <c r="C81" s="1" t="s">
        <v>437</v>
      </c>
      <c r="D81" s="7">
        <v>14050</v>
      </c>
      <c r="E81" s="7">
        <v>14050</v>
      </c>
      <c r="F81" s="67">
        <f t="shared" si="2"/>
        <v>17562.5</v>
      </c>
      <c r="G81" s="67">
        <f t="shared" si="3"/>
        <v>18791.875</v>
      </c>
    </row>
    <row r="82" spans="2:7">
      <c r="B82" s="2" t="s">
        <v>214</v>
      </c>
      <c r="C82" s="1" t="s">
        <v>438</v>
      </c>
      <c r="D82" s="7">
        <v>16880</v>
      </c>
      <c r="E82" s="7">
        <v>16880</v>
      </c>
      <c r="F82" s="67">
        <f t="shared" si="2"/>
        <v>21100</v>
      </c>
      <c r="G82" s="67">
        <f t="shared" si="3"/>
        <v>22577</v>
      </c>
    </row>
    <row r="83" spans="2:7">
      <c r="B83" s="2" t="s">
        <v>471</v>
      </c>
      <c r="C83" s="1" t="s">
        <v>439</v>
      </c>
      <c r="D83" s="7">
        <v>12670</v>
      </c>
      <c r="E83" s="7">
        <v>12670</v>
      </c>
      <c r="F83" s="67">
        <f t="shared" si="2"/>
        <v>15837.5</v>
      </c>
      <c r="G83" s="67">
        <f t="shared" si="3"/>
        <v>16946.125</v>
      </c>
    </row>
    <row r="84" spans="2:7">
      <c r="B84" s="2" t="s">
        <v>215</v>
      </c>
      <c r="C84" s="1" t="s">
        <v>440</v>
      </c>
      <c r="D84" s="7">
        <v>27730</v>
      </c>
      <c r="E84" s="7">
        <v>27730</v>
      </c>
      <c r="F84" s="67">
        <f t="shared" si="2"/>
        <v>34662.5</v>
      </c>
      <c r="G84" s="67">
        <f t="shared" si="3"/>
        <v>37088.875</v>
      </c>
    </row>
    <row r="85" spans="2:7">
      <c r="B85" s="2" t="s">
        <v>216</v>
      </c>
      <c r="C85" s="1" t="s">
        <v>441</v>
      </c>
      <c r="D85" s="7">
        <v>40880</v>
      </c>
      <c r="E85" s="7">
        <v>40880</v>
      </c>
      <c r="F85" s="67">
        <f t="shared" si="2"/>
        <v>51100</v>
      </c>
      <c r="G85" s="67">
        <f t="shared" si="3"/>
        <v>54677</v>
      </c>
    </row>
    <row r="86" spans="2:7">
      <c r="B86" s="2" t="s">
        <v>472</v>
      </c>
      <c r="D86" s="7">
        <v>0</v>
      </c>
      <c r="E86" s="7">
        <v>0</v>
      </c>
      <c r="F86" s="67">
        <f t="shared" si="2"/>
        <v>0</v>
      </c>
      <c r="G86" s="67">
        <f t="shared" si="3"/>
        <v>0</v>
      </c>
    </row>
    <row r="87" spans="2:7">
      <c r="B87" s="2" t="s">
        <v>217</v>
      </c>
      <c r="C87" s="1" t="s">
        <v>295</v>
      </c>
      <c r="D87" s="7">
        <v>46760</v>
      </c>
      <c r="E87" s="7">
        <v>46760</v>
      </c>
      <c r="F87" s="67">
        <f t="shared" si="2"/>
        <v>58450</v>
      </c>
      <c r="G87" s="67">
        <f t="shared" si="3"/>
        <v>62541.5</v>
      </c>
    </row>
    <row r="88" spans="2:7">
      <c r="B88" s="2" t="s">
        <v>218</v>
      </c>
      <c r="C88" s="1" t="s">
        <v>294</v>
      </c>
      <c r="D88" s="7">
        <v>32700</v>
      </c>
      <c r="E88" s="7">
        <v>32700</v>
      </c>
      <c r="F88" s="67">
        <f t="shared" si="2"/>
        <v>40875</v>
      </c>
      <c r="G88" s="67">
        <f t="shared" si="3"/>
        <v>43736.25</v>
      </c>
    </row>
    <row r="89" spans="2:7">
      <c r="B89" s="2" t="s">
        <v>219</v>
      </c>
      <c r="E89" s="7"/>
      <c r="F89" s="67">
        <f t="shared" si="2"/>
        <v>0</v>
      </c>
      <c r="G89" s="67">
        <f t="shared" si="3"/>
        <v>0</v>
      </c>
    </row>
    <row r="90" spans="2:7">
      <c r="B90" s="2" t="s">
        <v>473</v>
      </c>
      <c r="C90" s="1" t="s">
        <v>437</v>
      </c>
      <c r="D90" s="7">
        <v>14580</v>
      </c>
      <c r="E90" s="7">
        <v>14580</v>
      </c>
      <c r="F90" s="67">
        <f t="shared" si="2"/>
        <v>18225</v>
      </c>
      <c r="G90" s="67">
        <f t="shared" si="3"/>
        <v>19500.75</v>
      </c>
    </row>
    <row r="91" spans="2:7">
      <c r="B91" s="2" t="s">
        <v>220</v>
      </c>
      <c r="C91" s="1" t="s">
        <v>442</v>
      </c>
      <c r="D91" s="7">
        <v>18240</v>
      </c>
      <c r="E91" s="7">
        <v>18240</v>
      </c>
      <c r="F91" s="67">
        <f t="shared" si="2"/>
        <v>22800</v>
      </c>
      <c r="G91" s="67">
        <f t="shared" si="3"/>
        <v>24396</v>
      </c>
    </row>
    <row r="92" spans="2:7">
      <c r="B92" s="2" t="s">
        <v>221</v>
      </c>
      <c r="C92" s="1" t="s">
        <v>443</v>
      </c>
      <c r="D92" s="7">
        <v>35420</v>
      </c>
      <c r="E92" s="7">
        <v>35420</v>
      </c>
      <c r="F92" s="67">
        <f t="shared" si="2"/>
        <v>44275</v>
      </c>
      <c r="G92" s="67">
        <f t="shared" si="3"/>
        <v>47374.25</v>
      </c>
    </row>
    <row r="93" spans="2:7">
      <c r="B93" s="2" t="s">
        <v>222</v>
      </c>
      <c r="C93" s="1" t="s">
        <v>444</v>
      </c>
      <c r="D93" s="7">
        <v>29820</v>
      </c>
      <c r="E93" s="7">
        <v>29820</v>
      </c>
      <c r="F93" s="67">
        <f t="shared" si="2"/>
        <v>37275</v>
      </c>
      <c r="G93" s="67">
        <f t="shared" si="3"/>
        <v>39884.25</v>
      </c>
    </row>
    <row r="94" spans="2:7">
      <c r="B94" s="2" t="s">
        <v>223</v>
      </c>
      <c r="C94" s="1" t="s">
        <v>292</v>
      </c>
      <c r="D94" s="7">
        <v>24630</v>
      </c>
      <c r="E94" s="7">
        <v>24630</v>
      </c>
      <c r="F94" s="67">
        <f t="shared" si="2"/>
        <v>30787.5</v>
      </c>
      <c r="G94" s="67">
        <f t="shared" si="3"/>
        <v>32942.625</v>
      </c>
    </row>
    <row r="95" spans="2:7">
      <c r="B95" s="2" t="s">
        <v>445</v>
      </c>
      <c r="C95" s="1" t="s">
        <v>437</v>
      </c>
      <c r="D95" s="7">
        <v>14580</v>
      </c>
      <c r="E95" s="7">
        <v>14580</v>
      </c>
      <c r="F95" s="67">
        <f t="shared" si="2"/>
        <v>18225</v>
      </c>
      <c r="G95" s="67">
        <f t="shared" si="3"/>
        <v>19500.75</v>
      </c>
    </row>
    <row r="96" spans="2:7">
      <c r="B96" s="2" t="s">
        <v>446</v>
      </c>
      <c r="C96" s="1" t="s">
        <v>440</v>
      </c>
      <c r="D96" s="7">
        <v>26680</v>
      </c>
      <c r="E96" s="7">
        <v>26680</v>
      </c>
      <c r="F96" s="67">
        <f t="shared" si="2"/>
        <v>33350</v>
      </c>
      <c r="G96" s="67">
        <f t="shared" si="3"/>
        <v>35684.5</v>
      </c>
    </row>
    <row r="97" spans="2:7">
      <c r="B97" s="2" t="s">
        <v>447</v>
      </c>
      <c r="C97" s="1" t="s">
        <v>428</v>
      </c>
      <c r="D97" s="7">
        <v>36280</v>
      </c>
      <c r="E97" s="7">
        <v>36280</v>
      </c>
      <c r="F97" s="67">
        <f t="shared" si="2"/>
        <v>45350</v>
      </c>
      <c r="G97" s="67">
        <f t="shared" si="3"/>
        <v>48524.5</v>
      </c>
    </row>
    <row r="98" spans="2:7">
      <c r="B98" s="2" t="s">
        <v>224</v>
      </c>
      <c r="C98" s="1" t="s">
        <v>292</v>
      </c>
      <c r="D98" s="7">
        <v>26210</v>
      </c>
      <c r="E98" s="7">
        <v>26210</v>
      </c>
      <c r="F98" s="67">
        <f t="shared" si="2"/>
        <v>32762.5</v>
      </c>
      <c r="G98" s="67">
        <f t="shared" si="3"/>
        <v>35055.875</v>
      </c>
    </row>
    <row r="99" spans="2:7" ht="39">
      <c r="B99" s="2" t="s">
        <v>225</v>
      </c>
      <c r="C99" s="18" t="s">
        <v>455</v>
      </c>
      <c r="D99" s="7">
        <v>62820</v>
      </c>
      <c r="E99" s="7">
        <v>62820</v>
      </c>
      <c r="F99" s="67">
        <f t="shared" si="2"/>
        <v>78525</v>
      </c>
      <c r="G99" s="67">
        <f t="shared" si="3"/>
        <v>84021.75</v>
      </c>
    </row>
    <row r="100" spans="2:7">
      <c r="B100" s="2" t="s">
        <v>226</v>
      </c>
      <c r="C100" s="1" t="s">
        <v>293</v>
      </c>
      <c r="D100" s="7">
        <v>46800</v>
      </c>
      <c r="E100" s="7">
        <v>46800</v>
      </c>
      <c r="F100" s="67">
        <f t="shared" si="2"/>
        <v>58500</v>
      </c>
      <c r="G100" s="67">
        <f t="shared" si="3"/>
        <v>62595</v>
      </c>
    </row>
    <row r="101" spans="2:7">
      <c r="B101" s="2" t="s">
        <v>448</v>
      </c>
      <c r="C101" s="1" t="s">
        <v>449</v>
      </c>
      <c r="D101" s="7">
        <v>36190</v>
      </c>
      <c r="E101" s="7">
        <v>36190</v>
      </c>
      <c r="F101" s="67">
        <f t="shared" si="2"/>
        <v>45237.5</v>
      </c>
      <c r="G101" s="67">
        <f t="shared" si="3"/>
        <v>48404.125</v>
      </c>
    </row>
    <row r="102" spans="2:7">
      <c r="B102" s="2" t="s">
        <v>451</v>
      </c>
      <c r="C102" s="1" t="s">
        <v>450</v>
      </c>
      <c r="D102" s="7">
        <v>43810</v>
      </c>
      <c r="E102" s="7">
        <v>43810</v>
      </c>
      <c r="F102" s="67">
        <f t="shared" si="2"/>
        <v>54762.5</v>
      </c>
      <c r="G102" s="67">
        <f t="shared" si="3"/>
        <v>58595.875</v>
      </c>
    </row>
    <row r="103" spans="2:7">
      <c r="B103" s="2" t="s">
        <v>452</v>
      </c>
      <c r="C103" s="1" t="s">
        <v>450</v>
      </c>
      <c r="D103" s="7">
        <v>41810</v>
      </c>
      <c r="E103" s="7">
        <v>41810</v>
      </c>
      <c r="F103" s="67">
        <f t="shared" si="2"/>
        <v>52262.5</v>
      </c>
      <c r="G103" s="67">
        <f t="shared" si="3"/>
        <v>55920.875</v>
      </c>
    </row>
    <row r="104" spans="2:7" ht="30.75">
      <c r="B104" s="55" t="s">
        <v>453</v>
      </c>
      <c r="C104" s="1" t="s">
        <v>450</v>
      </c>
      <c r="D104" s="7">
        <v>43010</v>
      </c>
      <c r="E104" s="7">
        <v>43010</v>
      </c>
      <c r="F104" s="67">
        <f t="shared" si="2"/>
        <v>53762.5</v>
      </c>
      <c r="G104" s="67">
        <f t="shared" si="3"/>
        <v>57525.875</v>
      </c>
    </row>
    <row r="105" spans="2:7" ht="30.75">
      <c r="B105" s="55" t="s">
        <v>454</v>
      </c>
      <c r="C105" s="1" t="s">
        <v>450</v>
      </c>
      <c r="D105" s="7">
        <v>36190</v>
      </c>
      <c r="E105" s="7">
        <v>36190</v>
      </c>
      <c r="F105" s="67">
        <f t="shared" si="2"/>
        <v>45237.5</v>
      </c>
      <c r="G105" s="67">
        <f t="shared" si="3"/>
        <v>48404.125</v>
      </c>
    </row>
    <row r="106" spans="2:7">
      <c r="B106" s="2" t="s">
        <v>227</v>
      </c>
      <c r="C106" s="1" t="s">
        <v>437</v>
      </c>
      <c r="D106" s="7">
        <v>14070</v>
      </c>
      <c r="E106" s="7">
        <v>14070</v>
      </c>
      <c r="F106" s="67">
        <f t="shared" si="2"/>
        <v>17587.5</v>
      </c>
      <c r="G106" s="67">
        <f t="shared" si="3"/>
        <v>18818.625</v>
      </c>
    </row>
    <row r="107" spans="2:7">
      <c r="B107" s="2" t="s">
        <v>474</v>
      </c>
      <c r="C107" s="1" t="s">
        <v>456</v>
      </c>
      <c r="D107" s="7">
        <v>40730</v>
      </c>
      <c r="E107" s="7">
        <v>40730</v>
      </c>
      <c r="F107" s="67">
        <f t="shared" si="2"/>
        <v>50912.5</v>
      </c>
      <c r="G107" s="67">
        <f t="shared" si="3"/>
        <v>54476.375</v>
      </c>
    </row>
    <row r="108" spans="2:7" ht="30.75">
      <c r="B108" s="55" t="s">
        <v>475</v>
      </c>
      <c r="C108" s="1" t="s">
        <v>457</v>
      </c>
      <c r="D108" s="7">
        <v>43150</v>
      </c>
      <c r="E108" s="7">
        <v>43150</v>
      </c>
      <c r="F108" s="81">
        <f t="shared" si="2"/>
        <v>53937.5</v>
      </c>
      <c r="G108" s="67">
        <f t="shared" si="3"/>
        <v>57713.125</v>
      </c>
    </row>
    <row r="109" spans="2:7">
      <c r="B109" s="55" t="s">
        <v>500</v>
      </c>
      <c r="C109" s="77" t="s">
        <v>501</v>
      </c>
      <c r="D109" s="78">
        <v>12000</v>
      </c>
      <c r="E109" s="60"/>
      <c r="F109" s="83">
        <v>15000</v>
      </c>
      <c r="G109" s="67">
        <f t="shared" si="3"/>
        <v>16050.000000000002</v>
      </c>
    </row>
    <row r="110" spans="2:7">
      <c r="B110" s="79" t="s">
        <v>502</v>
      </c>
      <c r="C110" s="80" t="s">
        <v>503</v>
      </c>
      <c r="D110" s="78">
        <v>8800</v>
      </c>
      <c r="E110" s="60"/>
      <c r="F110" s="83">
        <v>11000</v>
      </c>
      <c r="G110" s="67">
        <f t="shared" si="3"/>
        <v>11770</v>
      </c>
    </row>
    <row r="111" spans="2:7">
      <c r="B111" s="79" t="s">
        <v>504</v>
      </c>
      <c r="C111" s="80" t="s">
        <v>505</v>
      </c>
      <c r="D111" s="78">
        <v>15660</v>
      </c>
      <c r="E111" s="60"/>
      <c r="F111" s="83">
        <v>19580</v>
      </c>
      <c r="G111" s="67">
        <f t="shared" si="3"/>
        <v>20950.600000000002</v>
      </c>
    </row>
    <row r="112" spans="2:7">
      <c r="B112" s="79" t="s">
        <v>506</v>
      </c>
      <c r="C112" s="80" t="s">
        <v>507</v>
      </c>
      <c r="D112" s="78">
        <v>9600</v>
      </c>
      <c r="E112" s="60"/>
      <c r="F112" s="83">
        <v>12000</v>
      </c>
      <c r="G112" s="67">
        <f t="shared" si="3"/>
        <v>12840</v>
      </c>
    </row>
    <row r="113" spans="1:7">
      <c r="B113" s="79" t="s">
        <v>508</v>
      </c>
      <c r="C113" s="80" t="s">
        <v>507</v>
      </c>
      <c r="D113" s="78">
        <v>9900</v>
      </c>
      <c r="E113" s="60"/>
      <c r="F113" s="83">
        <v>12380</v>
      </c>
      <c r="G113" s="67">
        <f t="shared" si="3"/>
        <v>13246.6</v>
      </c>
    </row>
    <row r="114" spans="1:7">
      <c r="B114" s="79" t="s">
        <v>509</v>
      </c>
      <c r="C114" s="80" t="s">
        <v>510</v>
      </c>
      <c r="D114" s="78">
        <v>11510</v>
      </c>
      <c r="E114" s="60"/>
      <c r="F114" s="83">
        <v>14390</v>
      </c>
      <c r="G114" s="67">
        <f t="shared" si="3"/>
        <v>15397.300000000001</v>
      </c>
    </row>
    <row r="115" spans="1:7">
      <c r="B115" s="79" t="s">
        <v>511</v>
      </c>
      <c r="C115" s="80" t="s">
        <v>512</v>
      </c>
      <c r="D115" s="78">
        <v>15030</v>
      </c>
      <c r="E115" s="60"/>
      <c r="F115" s="83">
        <v>18790</v>
      </c>
      <c r="G115" s="67">
        <f t="shared" si="3"/>
        <v>20105.300000000003</v>
      </c>
    </row>
    <row r="116" spans="1:7">
      <c r="B116" s="79" t="s">
        <v>513</v>
      </c>
      <c r="C116" s="80" t="s">
        <v>510</v>
      </c>
      <c r="D116" s="78">
        <v>11810</v>
      </c>
      <c r="E116" s="60"/>
      <c r="F116" s="83">
        <v>14760</v>
      </c>
      <c r="G116" s="67">
        <f t="shared" si="3"/>
        <v>15793.2</v>
      </c>
    </row>
    <row r="117" spans="1:7">
      <c r="B117" s="79" t="s">
        <v>514</v>
      </c>
      <c r="C117" s="80" t="s">
        <v>515</v>
      </c>
      <c r="D117" s="78">
        <v>14590</v>
      </c>
      <c r="E117" s="60"/>
      <c r="F117" s="83">
        <v>18240</v>
      </c>
      <c r="G117" s="67">
        <f t="shared" si="3"/>
        <v>19516.800000000003</v>
      </c>
    </row>
    <row r="118" spans="1:7">
      <c r="B118" s="79" t="s">
        <v>516</v>
      </c>
      <c r="C118" s="80" t="s">
        <v>517</v>
      </c>
      <c r="D118" s="78">
        <v>8350</v>
      </c>
      <c r="E118" s="60"/>
      <c r="F118" s="83">
        <v>10440</v>
      </c>
      <c r="G118" s="67">
        <f t="shared" si="3"/>
        <v>11170.800000000001</v>
      </c>
    </row>
    <row r="119" spans="1:7">
      <c r="B119" s="79" t="s">
        <v>518</v>
      </c>
      <c r="C119" s="80" t="s">
        <v>519</v>
      </c>
      <c r="D119" s="78">
        <v>11240</v>
      </c>
      <c r="E119" s="60"/>
      <c r="F119" s="83">
        <v>14050</v>
      </c>
      <c r="G119" s="67">
        <f t="shared" si="3"/>
        <v>15033.5</v>
      </c>
    </row>
    <row r="120" spans="1:7">
      <c r="B120" s="79" t="s">
        <v>520</v>
      </c>
      <c r="C120" s="80" t="s">
        <v>521</v>
      </c>
      <c r="D120" s="78">
        <v>8330</v>
      </c>
      <c r="E120" s="60"/>
      <c r="F120" s="83">
        <v>10420</v>
      </c>
      <c r="G120" s="67">
        <f t="shared" si="3"/>
        <v>11149.400000000001</v>
      </c>
    </row>
    <row r="121" spans="1:7">
      <c r="B121" s="79" t="s">
        <v>522</v>
      </c>
      <c r="C121" s="80" t="s">
        <v>523</v>
      </c>
      <c r="D121" s="78">
        <v>13350</v>
      </c>
      <c r="E121" s="60"/>
      <c r="F121" s="83">
        <v>16690</v>
      </c>
      <c r="G121" s="67">
        <f t="shared" si="3"/>
        <v>17858.3</v>
      </c>
    </row>
    <row r="122" spans="1:7">
      <c r="A122" s="9"/>
      <c r="B122" s="3" t="s">
        <v>298</v>
      </c>
      <c r="F122" s="82"/>
      <c r="G122" s="82"/>
    </row>
    <row r="123" spans="1:7" ht="16.5">
      <c r="A123" s="9"/>
      <c r="B123" s="11" t="s">
        <v>462</v>
      </c>
    </row>
    <row r="124" spans="1:7" ht="16.5">
      <c r="A124" s="9"/>
      <c r="B124" s="89" t="s">
        <v>534</v>
      </c>
    </row>
    <row r="125" spans="1:7" ht="16.5">
      <c r="A125" s="9"/>
      <c r="B125" s="11" t="s">
        <v>458</v>
      </c>
    </row>
    <row r="126" spans="1:7" ht="16.5">
      <c r="A126" s="9"/>
      <c r="B126" s="11" t="s">
        <v>461</v>
      </c>
    </row>
    <row r="127" spans="1:7" ht="16.5">
      <c r="A127" s="9"/>
      <c r="B127" s="11"/>
    </row>
    <row r="128" spans="1:7" ht="16.5">
      <c r="A128" s="9"/>
      <c r="B128" s="11" t="s">
        <v>459</v>
      </c>
    </row>
    <row r="129" spans="1:2" ht="16.5">
      <c r="A129" s="9"/>
      <c r="B129" s="11" t="s">
        <v>460</v>
      </c>
    </row>
    <row r="130" spans="1:2" ht="16.5">
      <c r="A130" s="9"/>
      <c r="B130" s="11"/>
    </row>
    <row r="131" spans="1:2" ht="16.5">
      <c r="A131" s="9"/>
      <c r="B131" s="11"/>
    </row>
    <row r="132" spans="1:2" ht="16.5">
      <c r="A132" s="9"/>
      <c r="B132" s="11"/>
    </row>
    <row r="133" spans="1:2" ht="16.5">
      <c r="A133" s="9"/>
      <c r="B133" s="11"/>
    </row>
    <row r="134" spans="1:2" ht="16.5">
      <c r="A134" s="9"/>
      <c r="B134" s="11"/>
    </row>
    <row r="135" spans="1:2" ht="16.5">
      <c r="A135" s="9"/>
      <c r="B135" s="11"/>
    </row>
    <row r="136" spans="1:2" ht="16.5">
      <c r="A136" s="9"/>
      <c r="B136" s="11"/>
    </row>
    <row r="137" spans="1:2" ht="16.5">
      <c r="A137" s="9"/>
      <c r="B137" s="11"/>
    </row>
    <row r="138" spans="1:2" ht="16.5">
      <c r="A138" s="9"/>
      <c r="B138" s="11"/>
    </row>
    <row r="139" spans="1:2" ht="16.5">
      <c r="A139" s="9"/>
      <c r="B139" s="11"/>
    </row>
    <row r="140" spans="1:2" ht="16.5">
      <c r="A140" s="9"/>
      <c r="B140" s="11"/>
    </row>
    <row r="141" spans="1:2" ht="16.5">
      <c r="A141" s="9"/>
      <c r="B141" s="11"/>
    </row>
    <row r="142" spans="1:2" ht="16.5">
      <c r="A142" s="9"/>
      <c r="B142" s="11"/>
    </row>
    <row r="143" spans="1:2" ht="16.5">
      <c r="A143" s="9"/>
      <c r="B143" s="11"/>
    </row>
    <row r="144" spans="1:2" ht="16.5">
      <c r="A144" s="9"/>
      <c r="B144" s="12"/>
    </row>
    <row r="145" spans="1:2" ht="16.5">
      <c r="A145" s="9"/>
      <c r="B145" s="11"/>
    </row>
    <row r="146" spans="1:2" ht="16.5">
      <c r="A146" s="9"/>
      <c r="B146" s="11"/>
    </row>
    <row r="147" spans="1:2" ht="16.5">
      <c r="A147" s="9"/>
      <c r="B147" s="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4"/>
  <sheetViews>
    <sheetView workbookViewId="0">
      <selection activeCell="D12" sqref="D12"/>
    </sheetView>
  </sheetViews>
  <sheetFormatPr defaultRowHeight="12.75"/>
  <cols>
    <col min="2" max="2" width="46.28515625" customWidth="1"/>
    <col min="3" max="3" width="15.42578125" customWidth="1"/>
    <col min="4" max="4" width="18.85546875" style="36" customWidth="1"/>
  </cols>
  <sheetData>
    <row r="1" spans="1:4" ht="53.25" customHeight="1" thickBot="1">
      <c r="A1" s="44" t="s">
        <v>0</v>
      </c>
      <c r="B1" s="16" t="s">
        <v>1</v>
      </c>
      <c r="C1" s="45" t="s">
        <v>229</v>
      </c>
      <c r="D1" s="46" t="s">
        <v>464</v>
      </c>
    </row>
    <row r="2" spans="1:4" ht="24.75" customHeight="1">
      <c r="A2" s="37"/>
      <c r="B2" s="38" t="s">
        <v>328</v>
      </c>
      <c r="C2" s="39" t="s">
        <v>230</v>
      </c>
      <c r="D2" s="63">
        <v>17700</v>
      </c>
    </row>
    <row r="3" spans="1:4" ht="24" customHeight="1">
      <c r="A3" s="40"/>
      <c r="B3" s="2" t="s">
        <v>328</v>
      </c>
      <c r="C3" s="1" t="s">
        <v>231</v>
      </c>
      <c r="D3" s="64">
        <v>20450</v>
      </c>
    </row>
    <row r="4" spans="1:4" ht="25.5" customHeight="1">
      <c r="A4" s="40"/>
      <c r="B4" s="2" t="s">
        <v>328</v>
      </c>
      <c r="C4" s="1" t="s">
        <v>232</v>
      </c>
      <c r="D4" s="64">
        <v>22100</v>
      </c>
    </row>
    <row r="5" spans="1:4" ht="24" customHeight="1">
      <c r="A5" s="40"/>
      <c r="B5" s="2" t="s">
        <v>328</v>
      </c>
      <c r="C5" s="1" t="s">
        <v>233</v>
      </c>
      <c r="D5" s="64">
        <v>23780</v>
      </c>
    </row>
    <row r="6" spans="1:4" ht="24.75" customHeight="1" thickBot="1">
      <c r="A6" s="41"/>
      <c r="B6" s="42" t="s">
        <v>328</v>
      </c>
      <c r="C6" s="43" t="s">
        <v>234</v>
      </c>
      <c r="D6" s="65">
        <v>26970</v>
      </c>
    </row>
    <row r="7" spans="1:4" ht="24.75" customHeight="1">
      <c r="A7" s="84"/>
      <c r="B7" s="38" t="s">
        <v>526</v>
      </c>
      <c r="C7" s="39" t="s">
        <v>230</v>
      </c>
      <c r="D7" s="63">
        <v>20700</v>
      </c>
    </row>
    <row r="8" spans="1:4" ht="24.75" customHeight="1">
      <c r="A8" s="84"/>
      <c r="B8" s="2" t="s">
        <v>526</v>
      </c>
      <c r="C8" s="1" t="s">
        <v>231</v>
      </c>
      <c r="D8" s="64">
        <v>23450</v>
      </c>
    </row>
    <row r="9" spans="1:4" ht="24.75" customHeight="1">
      <c r="A9" s="84"/>
      <c r="B9" s="2" t="s">
        <v>526</v>
      </c>
      <c r="C9" s="1" t="s">
        <v>232</v>
      </c>
      <c r="D9" s="64">
        <v>25100</v>
      </c>
    </row>
    <row r="10" spans="1:4" ht="24.75" customHeight="1">
      <c r="A10" s="84"/>
      <c r="B10" s="2" t="s">
        <v>526</v>
      </c>
      <c r="C10" s="1" t="s">
        <v>233</v>
      </c>
      <c r="D10" s="64">
        <v>26780</v>
      </c>
    </row>
    <row r="11" spans="1:4" ht="24.75" customHeight="1" thickBot="1">
      <c r="A11" s="84"/>
      <c r="B11" s="42" t="s">
        <v>526</v>
      </c>
      <c r="C11" s="43" t="s">
        <v>234</v>
      </c>
      <c r="D11" s="65">
        <v>29970</v>
      </c>
    </row>
    <row r="12" spans="1:4" ht="25.5" customHeight="1">
      <c r="A12" s="37"/>
      <c r="B12" s="38" t="s">
        <v>329</v>
      </c>
      <c r="C12" s="39" t="s">
        <v>230</v>
      </c>
      <c r="D12" s="63">
        <v>17700</v>
      </c>
    </row>
    <row r="13" spans="1:4" ht="24" customHeight="1">
      <c r="A13" s="40"/>
      <c r="B13" s="2" t="s">
        <v>329</v>
      </c>
      <c r="C13" s="1" t="s">
        <v>231</v>
      </c>
      <c r="D13" s="64">
        <v>20450</v>
      </c>
    </row>
    <row r="14" spans="1:4" ht="24" customHeight="1">
      <c r="A14" s="40"/>
      <c r="B14" s="2" t="s">
        <v>329</v>
      </c>
      <c r="C14" s="1" t="s">
        <v>232</v>
      </c>
      <c r="D14" s="64">
        <v>22100</v>
      </c>
    </row>
    <row r="15" spans="1:4" ht="24.75" customHeight="1">
      <c r="A15" s="40"/>
      <c r="B15" s="2" t="s">
        <v>329</v>
      </c>
      <c r="C15" s="1" t="s">
        <v>233</v>
      </c>
      <c r="D15" s="64">
        <v>23780</v>
      </c>
    </row>
    <row r="16" spans="1:4" ht="24" customHeight="1" thickBot="1">
      <c r="A16" s="41"/>
      <c r="B16" s="42" t="s">
        <v>329</v>
      </c>
      <c r="C16" s="43" t="s">
        <v>234</v>
      </c>
      <c r="D16" s="65">
        <v>26970</v>
      </c>
    </row>
    <row r="17" spans="1:4" ht="24.75" customHeight="1">
      <c r="A17" s="37"/>
      <c r="B17" s="38" t="s">
        <v>330</v>
      </c>
      <c r="C17" s="39" t="s">
        <v>231</v>
      </c>
      <c r="D17" s="63">
        <v>22200</v>
      </c>
    </row>
    <row r="18" spans="1:4" ht="24.75" customHeight="1">
      <c r="A18" s="40"/>
      <c r="B18" s="2" t="s">
        <v>330</v>
      </c>
      <c r="C18" s="1" t="s">
        <v>232</v>
      </c>
      <c r="D18" s="64">
        <v>25760</v>
      </c>
    </row>
    <row r="19" spans="1:4" ht="25.5" customHeight="1">
      <c r="A19" s="40"/>
      <c r="B19" s="2" t="s">
        <v>330</v>
      </c>
      <c r="C19" s="1" t="s">
        <v>233</v>
      </c>
      <c r="D19" s="64">
        <v>27450</v>
      </c>
    </row>
    <row r="20" spans="1:4" ht="24" customHeight="1" thickBot="1">
      <c r="A20" s="52"/>
      <c r="B20" s="53" t="s">
        <v>330</v>
      </c>
      <c r="C20" s="13" t="s">
        <v>234</v>
      </c>
      <c r="D20" s="66">
        <v>31400</v>
      </c>
    </row>
    <row r="21" spans="1:4" ht="24" customHeight="1">
      <c r="A21" s="37"/>
      <c r="B21" s="38" t="s">
        <v>331</v>
      </c>
      <c r="C21" s="54" t="s">
        <v>332</v>
      </c>
      <c r="D21" s="63">
        <v>18750</v>
      </c>
    </row>
    <row r="22" spans="1:4" ht="24" customHeight="1">
      <c r="A22" s="40"/>
      <c r="B22" s="2" t="s">
        <v>331</v>
      </c>
      <c r="C22" s="1" t="s">
        <v>333</v>
      </c>
      <c r="D22" s="64">
        <v>21550</v>
      </c>
    </row>
    <row r="23" spans="1:4" ht="24" customHeight="1">
      <c r="A23" s="40"/>
      <c r="B23" s="2" t="s">
        <v>331</v>
      </c>
      <c r="C23" s="1" t="s">
        <v>334</v>
      </c>
      <c r="D23" s="64">
        <v>22770</v>
      </c>
    </row>
    <row r="24" spans="1:4" ht="24" customHeight="1">
      <c r="A24" s="40"/>
      <c r="B24" s="2" t="s">
        <v>331</v>
      </c>
      <c r="C24" s="1" t="s">
        <v>335</v>
      </c>
      <c r="D24" s="64">
        <v>25160</v>
      </c>
    </row>
    <row r="25" spans="1:4" ht="24" customHeight="1">
      <c r="A25" s="40"/>
      <c r="B25" s="2" t="s">
        <v>331</v>
      </c>
      <c r="C25" s="1" t="s">
        <v>336</v>
      </c>
      <c r="D25" s="64">
        <v>28650</v>
      </c>
    </row>
    <row r="26" spans="1:4" ht="24" customHeight="1" thickBot="1">
      <c r="A26" s="41"/>
      <c r="B26" s="42" t="s">
        <v>331</v>
      </c>
      <c r="C26" s="43" t="s">
        <v>337</v>
      </c>
      <c r="D26" s="65">
        <v>34100</v>
      </c>
    </row>
    <row r="27" spans="1:4" ht="15.75">
      <c r="A27" s="49"/>
      <c r="B27" s="51" t="s">
        <v>298</v>
      </c>
      <c r="C27" s="15"/>
      <c r="D27" s="47"/>
    </row>
    <row r="28" spans="1:4" ht="33">
      <c r="A28" s="49"/>
      <c r="B28" s="48" t="s">
        <v>300</v>
      </c>
      <c r="C28" s="15"/>
      <c r="D28" s="47"/>
    </row>
    <row r="29" spans="1:4" ht="16.5">
      <c r="A29" s="49"/>
      <c r="B29" s="24" t="s">
        <v>393</v>
      </c>
      <c r="C29" s="21"/>
      <c r="D29" s="34"/>
    </row>
    <row r="30" spans="1:4" ht="16.5">
      <c r="A30" s="49"/>
      <c r="B30" s="24" t="s">
        <v>314</v>
      </c>
      <c r="C30" s="21"/>
      <c r="D30" s="34"/>
    </row>
    <row r="31" spans="1:4" ht="16.5">
      <c r="A31" s="49"/>
      <c r="B31" s="24" t="s">
        <v>394</v>
      </c>
      <c r="C31" s="21"/>
      <c r="D31" s="34"/>
    </row>
    <row r="32" spans="1:4">
      <c r="A32" s="49"/>
      <c r="B32" s="21"/>
      <c r="C32" s="21"/>
      <c r="D32" s="34"/>
    </row>
    <row r="33" spans="1:5">
      <c r="A33" s="50"/>
      <c r="B33" s="29"/>
      <c r="C33" s="29"/>
      <c r="D33" s="35"/>
    </row>
    <row r="34" spans="1:5">
      <c r="A34" s="49"/>
      <c r="B34" s="21"/>
      <c r="C34" s="21"/>
      <c r="D34" s="34"/>
    </row>
    <row r="35" spans="1:5">
      <c r="A35" s="21"/>
      <c r="B35" s="21"/>
      <c r="C35" s="21"/>
      <c r="D35" s="34"/>
      <c r="E35" s="21"/>
    </row>
    <row r="36" spans="1:5">
      <c r="A36" s="21"/>
      <c r="B36" s="21"/>
      <c r="C36" s="21"/>
      <c r="D36" s="34"/>
      <c r="E36" s="21"/>
    </row>
    <row r="37" spans="1:5">
      <c r="A37" s="21"/>
      <c r="B37" s="21"/>
      <c r="C37" s="21"/>
      <c r="D37" s="34"/>
      <c r="E37" s="21"/>
    </row>
    <row r="38" spans="1:5">
      <c r="A38" s="21"/>
      <c r="B38" s="21"/>
      <c r="C38" s="21"/>
      <c r="D38" s="34"/>
      <c r="E38" s="21"/>
    </row>
    <row r="39" spans="1:5">
      <c r="A39" s="21"/>
      <c r="B39" s="21"/>
      <c r="C39" s="21"/>
      <c r="D39" s="34"/>
      <c r="E39" s="21"/>
    </row>
    <row r="40" spans="1:5">
      <c r="A40" s="21"/>
      <c r="B40" s="21"/>
      <c r="C40" s="21"/>
      <c r="D40" s="34"/>
      <c r="E40" s="21"/>
    </row>
    <row r="41" spans="1:5">
      <c r="A41" s="21"/>
      <c r="B41" s="21"/>
      <c r="C41" s="21"/>
      <c r="D41" s="34"/>
      <c r="E41" s="21"/>
    </row>
    <row r="42" spans="1:5">
      <c r="A42" s="21"/>
      <c r="B42" s="21"/>
      <c r="C42" s="21"/>
      <c r="D42" s="34"/>
      <c r="E42" s="21"/>
    </row>
    <row r="43" spans="1:5">
      <c r="A43" s="21"/>
      <c r="B43" s="21"/>
      <c r="C43" s="21"/>
      <c r="D43" s="34"/>
      <c r="E43" s="21"/>
    </row>
    <row r="44" spans="1:5">
      <c r="A44" s="21"/>
      <c r="B44" s="21"/>
      <c r="C44" s="21"/>
      <c r="D44" s="34"/>
      <c r="E44" s="21"/>
    </row>
  </sheetData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B5" sqref="B5"/>
    </sheetView>
  </sheetViews>
  <sheetFormatPr defaultRowHeight="12.75"/>
  <cols>
    <col min="1" max="1" width="5.5703125" customWidth="1"/>
    <col min="2" max="2" width="67.140625" customWidth="1"/>
    <col min="3" max="3" width="22.42578125" customWidth="1"/>
  </cols>
  <sheetData>
    <row r="1" spans="1:3" ht="20.25">
      <c r="A1" s="71"/>
      <c r="B1" s="72"/>
      <c r="C1" s="73"/>
    </row>
    <row r="2" spans="1:3" ht="40.5">
      <c r="A2" s="68">
        <v>1</v>
      </c>
      <c r="B2" s="69" t="s">
        <v>476</v>
      </c>
      <c r="C2" s="70">
        <v>1000</v>
      </c>
    </row>
    <row r="3" spans="1:3" ht="20.25">
      <c r="A3" s="68">
        <v>2</v>
      </c>
      <c r="B3" s="69" t="s">
        <v>477</v>
      </c>
      <c r="C3" s="70" t="s">
        <v>478</v>
      </c>
    </row>
    <row r="4" spans="1:3" ht="20.25">
      <c r="A4" s="68">
        <v>3</v>
      </c>
      <c r="B4" s="69" t="s">
        <v>479</v>
      </c>
      <c r="C4" s="70">
        <v>150</v>
      </c>
    </row>
    <row r="5" spans="1:3" ht="20.25">
      <c r="A5" s="68">
        <v>4</v>
      </c>
      <c r="B5" s="69" t="s">
        <v>480</v>
      </c>
      <c r="C5" s="70">
        <v>300</v>
      </c>
    </row>
    <row r="6" spans="1:3" ht="40.5">
      <c r="A6" s="68">
        <v>5</v>
      </c>
      <c r="B6" s="69" t="s">
        <v>481</v>
      </c>
      <c r="C6" s="70" t="s">
        <v>482</v>
      </c>
    </row>
    <row r="7" spans="1:3" ht="20.25">
      <c r="A7" s="68">
        <v>6</v>
      </c>
      <c r="B7" s="69" t="s">
        <v>483</v>
      </c>
      <c r="C7" s="70">
        <v>250</v>
      </c>
    </row>
    <row r="8" spans="1:3" ht="20.25">
      <c r="A8" s="68">
        <v>7</v>
      </c>
      <c r="B8" s="69" t="s">
        <v>484</v>
      </c>
      <c r="C8" s="70">
        <v>500</v>
      </c>
    </row>
    <row r="9" spans="1:3" ht="20.25">
      <c r="A9" s="68">
        <v>8</v>
      </c>
      <c r="B9" s="69" t="s">
        <v>485</v>
      </c>
      <c r="C9" s="70">
        <v>500</v>
      </c>
    </row>
    <row r="10" spans="1:3" ht="20.25">
      <c r="A10" s="68">
        <v>9</v>
      </c>
      <c r="B10" s="69" t="s">
        <v>486</v>
      </c>
      <c r="C10" s="70">
        <v>1500</v>
      </c>
    </row>
    <row r="11" spans="1:3" ht="20.25">
      <c r="A11" s="68">
        <v>10</v>
      </c>
      <c r="B11" s="69" t="s">
        <v>487</v>
      </c>
      <c r="C11" s="70">
        <v>1500</v>
      </c>
    </row>
    <row r="12" spans="1:3" ht="20.25">
      <c r="A12" s="68">
        <v>11</v>
      </c>
      <c r="B12" s="69" t="s">
        <v>488</v>
      </c>
      <c r="C12" s="70">
        <v>350</v>
      </c>
    </row>
    <row r="13" spans="1:3" ht="40.5">
      <c r="A13" s="68">
        <v>12</v>
      </c>
      <c r="B13" s="69" t="s">
        <v>489</v>
      </c>
      <c r="C13" s="70" t="s">
        <v>490</v>
      </c>
    </row>
    <row r="14" spans="1:3" ht="40.5">
      <c r="A14" s="68">
        <v>13</v>
      </c>
      <c r="B14" s="69" t="s">
        <v>491</v>
      </c>
      <c r="C14" s="70"/>
    </row>
    <row r="15" spans="1:3" ht="20.25">
      <c r="A15" s="68">
        <v>14</v>
      </c>
      <c r="B15" s="69" t="s">
        <v>492</v>
      </c>
      <c r="C15" s="70">
        <v>200</v>
      </c>
    </row>
    <row r="16" spans="1:3" ht="20.25">
      <c r="A16" s="68">
        <v>15</v>
      </c>
      <c r="B16" s="69" t="s">
        <v>493</v>
      </c>
      <c r="C16" s="70">
        <v>500</v>
      </c>
    </row>
    <row r="17" spans="1:3" ht="20.25">
      <c r="A17" s="68">
        <v>16</v>
      </c>
      <c r="B17" s="69" t="s">
        <v>494</v>
      </c>
      <c r="C17" s="70">
        <v>1500</v>
      </c>
    </row>
    <row r="18" spans="1:3" ht="20.25">
      <c r="A18" s="68"/>
      <c r="B18" s="69"/>
      <c r="C18" s="70"/>
    </row>
    <row r="19" spans="1:3" ht="20.25">
      <c r="A19" s="68"/>
      <c r="B19" s="69"/>
      <c r="C19" s="70"/>
    </row>
    <row r="20" spans="1:3" ht="20.25">
      <c r="A20" s="68"/>
      <c r="B20" s="69"/>
      <c r="C20" s="70"/>
    </row>
  </sheetData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Кровати</vt:lpstr>
      <vt:lpstr>Стулья, табуреты</vt:lpstr>
      <vt:lpstr>Столы</vt:lpstr>
      <vt:lpstr>Уголки кухонные</vt:lpstr>
      <vt:lpstr>Корпусная</vt:lpstr>
      <vt:lpstr>Кровати из дуба</vt:lpstr>
      <vt:lpstr>Доп.услуги</vt:lpstr>
      <vt:lpstr>Корпусная!_GoBack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RePack by SPecialiST</cp:lastModifiedBy>
  <cp:revision>1</cp:revision>
  <cp:lastPrinted>2015-09-24T09:44:32Z</cp:lastPrinted>
  <dcterms:modified xsi:type="dcterms:W3CDTF">2015-11-06T07:14:04Z</dcterms:modified>
  <dc:language>ru-RU</dc:language>
</cp:coreProperties>
</file>