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400" windowHeight="5895" tabRatio="0"/>
  </bookViews>
  <sheets>
    <sheet name="TDSheet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B16" i="1" l="1"/>
  <c r="C16" i="1"/>
  <c r="B17" i="1"/>
  <c r="C17" i="1"/>
  <c r="B18" i="1"/>
  <c r="C18" i="1"/>
  <c r="B19" i="1"/>
  <c r="C19" i="1"/>
  <c r="B20" i="1"/>
  <c r="C20" i="1"/>
  <c r="B21" i="1"/>
  <c r="C21" i="1"/>
  <c r="B10" i="1"/>
  <c r="C10" i="1"/>
  <c r="B11" i="1"/>
  <c r="C11" i="1"/>
  <c r="B12" i="1"/>
  <c r="C12" i="1"/>
  <c r="B13" i="1"/>
  <c r="C13" i="1"/>
</calcChain>
</file>

<file path=xl/sharedStrings.xml><?xml version="1.0" encoding="utf-8"?>
<sst xmlns="http://schemas.openxmlformats.org/spreadsheetml/2006/main" count="18" uniqueCount="15">
  <si>
    <t>Период: на конец дня 28.10.2014</t>
  </si>
  <si>
    <t>Показатели: Свободный остаток(В ед. хранения);</t>
  </si>
  <si>
    <t>Группировки строк: Номенклатура.Артикул  (Элементы); Номенклатура (Элементы);</t>
  </si>
  <si>
    <t>Отборы:
Склад В группе из списка (оптовый склад);
Номенклатура В группе из списка (04 Коллекция БОЛЬШАЯ МОДА...);</t>
  </si>
  <si>
    <t>Номенклатура.Артикул</t>
  </si>
  <si>
    <t>Свободный остаток</t>
  </si>
  <si>
    <t>Номенклатура</t>
  </si>
  <si>
    <t>В ед. хранения</t>
  </si>
  <si>
    <t>Состав: вискоза с добавлением шерсти, 72% -вискоза, 20%-шерсть, 8%-эластан. Плотность-240 г/м</t>
  </si>
  <si>
    <t>300 руб.</t>
  </si>
  <si>
    <t>Состав: Вискоза "бузи", 95%-вискоза, 5%-эластан</t>
  </si>
  <si>
    <t>350 руб.</t>
  </si>
  <si>
    <t>ВАШ ЗАКАЗ</t>
  </si>
  <si>
    <r>
      <t xml:space="preserve">БОЛЬШАЯ МОДА     </t>
    </r>
    <r>
      <rPr>
        <b/>
        <sz val="26"/>
        <color rgb="FFC00000"/>
        <rFont val="Arial"/>
        <family val="2"/>
        <charset val="204"/>
      </rPr>
      <t>РАСПРОДАЖА!!!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</si>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</sst>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15" x14ac:knownFonts="1">
    <font>
      <sz val="8"/>
      <name val="Arial"/>
    </font>
    <font>
      <sz val="8"/>
      <name val="Arial"/>
      <family val="2"/>
    </font>
    <font>
      <b/>
      <sz val="8"/>
      <color rgb="FF594304"/>
      <name val="Arial"/>
      <family val="2"/>
    </font>
    <font>
      <sz val="8"/>
      <color rgb="FF00000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color rgb="FFC00000"/>
      <name val="Arial"/>
      <family val="2"/>
    </font>
    <font>
      <b/>
      <sz val="8"/>
      <color rgb="FFC00000"/>
      <name val="Arial"/>
      <family val="2"/>
    </font>
    <font>
      <b/>
      <sz val="10"/>
      <color rgb="FF594304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26"/>
      <color theme="7" tint="-0.249977111117893"/>
      <name val="Arial"/>
      <family val="2"/>
    </font>
    <font>
      <b/>
      <sz val="26"/>
      <color rgb="FFC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5F2DD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164" fontId="3" fillId="4" borderId="10" xfId="0" applyNumberFormat="1" applyFont="1" applyFill="1" applyBorder="1" applyAlignment="1">
      <alignment horizontal="right" vertical="top" wrapText="1"/>
    </xf>
    <xf numFmtId="164" fontId="2" fillId="4" borderId="10" xfId="0" applyNumberFormat="1" applyFont="1" applyFill="1" applyBorder="1" applyAlignment="1">
      <alignment horizontal="right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0" fillId="0" borderId="0" xfId="0" applyNumberFormat="1" applyAlignment="1">
      <alignment horizontal="center"/>
    </xf>
    <xf numFmtId="164" fontId="3" fillId="4" borderId="12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2" borderId="13" xfId="0" applyNumberFormat="1" applyFont="1" applyFill="1" applyBorder="1" applyAlignment="1">
      <alignment horizontal="center" vertical="top" wrapText="1"/>
    </xf>
    <xf numFmtId="0" fontId="13" fillId="7" borderId="16" xfId="0" applyNumberFormat="1" applyFont="1" applyFill="1" applyBorder="1" applyAlignment="1">
      <alignment horizontal="center" vertical="top" wrapText="1"/>
    </xf>
    <xf numFmtId="0" fontId="10" fillId="3" borderId="0" xfId="0" applyNumberFormat="1" applyFont="1" applyFill="1" applyBorder="1" applyAlignment="1">
      <alignment horizontal="center" vertical="top" wrapText="1"/>
    </xf>
    <xf numFmtId="0" fontId="13" fillId="5" borderId="16" xfId="0" applyNumberFormat="1" applyFont="1" applyFill="1" applyBorder="1" applyAlignment="1">
      <alignment horizontal="center" vertical="top" wrapText="1"/>
    </xf>
    <xf numFmtId="1" fontId="8" fillId="2" borderId="7" xfId="0" applyNumberFormat="1" applyFont="1" applyFill="1" applyBorder="1" applyAlignment="1">
      <alignment horizontal="left" vertical="top" wrapText="1"/>
    </xf>
    <xf numFmtId="1" fontId="13" fillId="7" borderId="15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 indent="1"/>
    </xf>
    <xf numFmtId="0" fontId="13" fillId="5" borderId="15" xfId="0" applyNumberFormat="1" applyFont="1" applyFill="1" applyBorder="1" applyAlignment="1">
      <alignment horizontal="left" vertical="top" wrapText="1" indent="1"/>
    </xf>
    <xf numFmtId="0" fontId="0" fillId="0" borderId="9" xfId="0" applyBorder="1" applyAlignment="1">
      <alignment horizontal="left"/>
    </xf>
    <xf numFmtId="0" fontId="9" fillId="5" borderId="16" xfId="0" applyNumberFormat="1" applyFont="1" applyFill="1" applyBorder="1" applyAlignment="1">
      <alignment horizontal="center" vertical="top" wrapText="1"/>
    </xf>
    <xf numFmtId="0" fontId="3" fillId="3" borderId="14" xfId="0" applyNumberFormat="1" applyFont="1" applyFill="1" applyBorder="1" applyAlignment="1">
      <alignment horizontal="center" vertical="top" wrapText="1"/>
    </xf>
    <xf numFmtId="0" fontId="9" fillId="5" borderId="15" xfId="0" applyNumberFormat="1" applyFont="1" applyFill="1" applyBorder="1" applyAlignment="1">
      <alignment horizontal="left" vertical="top" wrapText="1" indent="1"/>
    </xf>
    <xf numFmtId="0" fontId="3" fillId="3" borderId="9" xfId="0" applyFont="1" applyFill="1" applyBorder="1" applyAlignment="1">
      <alignment horizontal="left" vertical="top" wrapText="1" inden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8</xdr:row>
      <xdr:rowOff>104775</xdr:rowOff>
    </xdr:from>
    <xdr:to>
      <xdr:col>5</xdr:col>
      <xdr:colOff>3829050</xdr:colOff>
      <xdr:row>13</xdr:row>
      <xdr:rowOff>2847975</xdr:rowOff>
    </xdr:to>
    <xdr:pic>
      <xdr:nvPicPr>
        <xdr:cNvPr id="3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876425"/>
          <a:ext cx="3333750" cy="4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514350</xdr:colOff>
      <xdr:row>14</xdr:row>
      <xdr:rowOff>28573</xdr:rowOff>
    </xdr:from>
    <xdr:to>
      <xdr:col>5</xdr:col>
      <xdr:colOff>3762375</xdr:colOff>
      <xdr:row>21</xdr:row>
      <xdr:rowOff>2457449</xdr:rowOff>
    </xdr:to>
    <xdr:pic>
      <xdr:nvPicPr>
        <xdr:cNvPr id="5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829423"/>
          <a:ext cx="3248025" cy="46863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85;&#1077;&#1076;&#1078;&#1077;&#1088;1/Desktop/&#1073;&#1086;&#1083;&#1100;&#1096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7">
          <cell r="B17" t="str">
            <v>Туника комбинированная воротник "хомут" р.128 беж/св.шоколад/шоколад</v>
          </cell>
        </row>
        <row r="25">
          <cell r="B25" t="str">
            <v>Блузка по горловине "качели" складки по переду р.128 терракот</v>
          </cell>
          <cell r="C25">
            <v>6</v>
          </cell>
        </row>
        <row r="26">
          <cell r="B26" t="str">
            <v>Блузка по горловине "качели" складки по переду р.124 терракот</v>
          </cell>
          <cell r="C26">
            <v>7</v>
          </cell>
        </row>
        <row r="27">
          <cell r="B27" t="str">
            <v>Блузка по горловине "качели" складки по переду р.120 терракот</v>
          </cell>
          <cell r="C27">
            <v>1</v>
          </cell>
        </row>
        <row r="28">
          <cell r="B28" t="str">
            <v>Блузка по горловине качели складки по переду р.124 бордовый</v>
          </cell>
          <cell r="C28">
            <v>3</v>
          </cell>
        </row>
        <row r="34">
          <cell r="B34" t="str">
            <v>Туника воротник "хомут" с принтом р.116 беж\светлый шоколад</v>
          </cell>
          <cell r="C34">
            <v>1</v>
          </cell>
        </row>
        <row r="35">
          <cell r="B35" t="str">
            <v>Туника воротник "хомут" с принтом р.120 беж\светлый шоколад</v>
          </cell>
          <cell r="C35">
            <v>1</v>
          </cell>
        </row>
        <row r="36">
          <cell r="B36" t="str">
            <v>Туника воротник "хомут" с принтом р.108 морская волна/изумруд</v>
          </cell>
          <cell r="C36">
            <v>1</v>
          </cell>
        </row>
        <row r="37">
          <cell r="B37" t="str">
            <v>Туника воротник "хомут" с принтом р.124 морская волна/изумруд</v>
          </cell>
          <cell r="C37">
            <v>5</v>
          </cell>
        </row>
        <row r="38">
          <cell r="B38" t="str">
            <v>Туника воротник "хомут" с принтом р.128 морская волна/изумруд</v>
          </cell>
          <cell r="C38">
            <v>1</v>
          </cell>
        </row>
        <row r="39">
          <cell r="B39" t="str">
            <v>Туника воротник "хомут" с принтом р.112 беж\светлый шоколад</v>
          </cell>
          <cell r="C3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22"/>
  <sheetViews>
    <sheetView tabSelected="1" workbookViewId="0">
      <selection activeCell="B39" sqref="B39"/>
    </sheetView>
  </sheetViews>
  <sheetFormatPr defaultRowHeight="11.45" customHeight="1" outlineLevelRow="1" x14ac:dyDescent="0.2"/>
  <cols>
    <col min="1" max="1" width="8.6640625" style="14" customWidth="1"/>
    <col min="2" max="2" width="61.6640625" style="1" customWidth="1"/>
    <col min="3" max="3" width="15.83203125" style="11" customWidth="1"/>
    <col min="4" max="4" width="11.33203125" style="1" customWidth="1"/>
    <col min="5" max="5" width="15.83203125" style="1" customWidth="1"/>
    <col min="6" max="6" width="74.1640625" customWidth="1"/>
    <col min="7" max="7" width="23" style="13" customWidth="1"/>
  </cols>
  <sheetData>
    <row r="1" spans="1:7" ht="106.5" customHeight="1" x14ac:dyDescent="0.2">
      <c r="A1" s="31" t="s">
        <v>13</v>
      </c>
      <c r="B1" s="31"/>
      <c r="C1" s="31"/>
      <c r="D1" s="31"/>
      <c r="E1" s="31"/>
      <c r="F1" s="31"/>
      <c r="G1" s="31"/>
    </row>
    <row r="2" spans="1:7" ht="0.75" customHeight="1" thickBot="1" x14ac:dyDescent="0.25">
      <c r="B2" s="2" t="s">
        <v>0</v>
      </c>
    </row>
    <row r="3" spans="1:7" ht="10.5" hidden="1" customHeight="1" x14ac:dyDescent="0.2">
      <c r="B3" s="2" t="s">
        <v>1</v>
      </c>
    </row>
    <row r="4" spans="1:7" ht="10.5" hidden="1" customHeight="1" x14ac:dyDescent="0.2">
      <c r="B4" s="2" t="s">
        <v>2</v>
      </c>
    </row>
    <row r="5" spans="1:7" ht="33" hidden="1" customHeight="1" x14ac:dyDescent="0.2">
      <c r="B5" s="40" t="s">
        <v>3</v>
      </c>
      <c r="C5" s="40"/>
      <c r="D5" s="3"/>
      <c r="E5" s="3"/>
    </row>
    <row r="6" spans="1:7" ht="11.25" hidden="1" customHeight="1" x14ac:dyDescent="0.2"/>
    <row r="7" spans="1:7" ht="21.95" customHeight="1" x14ac:dyDescent="0.2">
      <c r="B7" s="4" t="s">
        <v>4</v>
      </c>
      <c r="C7" s="9" t="s">
        <v>5</v>
      </c>
      <c r="D7" s="38" t="s">
        <v>12</v>
      </c>
      <c r="E7" s="6"/>
    </row>
    <row r="8" spans="1:7" ht="10.5" customHeight="1" thickBot="1" x14ac:dyDescent="0.25">
      <c r="B8" s="5" t="s">
        <v>6</v>
      </c>
      <c r="C8" s="10" t="s">
        <v>7</v>
      </c>
      <c r="D8" s="39"/>
      <c r="E8" s="6"/>
    </row>
    <row r="9" spans="1:7" ht="18.75" customHeight="1" x14ac:dyDescent="0.2">
      <c r="A9" s="28">
        <v>5007</v>
      </c>
      <c r="B9" s="19" t="s">
        <v>14</v>
      </c>
      <c r="C9" s="15" t="s">
        <v>14</v>
      </c>
      <c r="D9" s="8"/>
      <c r="E9" s="32" t="s">
        <v>9</v>
      </c>
      <c r="F9" s="34"/>
      <c r="G9" s="36" t="s">
        <v>10</v>
      </c>
    </row>
    <row r="10" spans="1:7" ht="27" customHeight="1" outlineLevel="1" x14ac:dyDescent="0.2">
      <c r="A10" s="29"/>
      <c r="B10" s="26" t="str">
        <f>[1]TDSheet!B25</f>
        <v>Блузка по горловине "качели" складки по переду р.128 терракот</v>
      </c>
      <c r="C10" s="24">
        <f>[1]TDSheet!C25</f>
        <v>6</v>
      </c>
      <c r="D10" s="7"/>
      <c r="E10" s="33"/>
      <c r="F10" s="35"/>
      <c r="G10" s="37"/>
    </row>
    <row r="11" spans="1:7" ht="27" customHeight="1" outlineLevel="1" x14ac:dyDescent="0.2">
      <c r="A11" s="29"/>
      <c r="B11" s="26" t="str">
        <f>[1]TDSheet!B26</f>
        <v>Блузка по горловине "качели" складки по переду р.124 терракот</v>
      </c>
      <c r="C11" s="24">
        <f>[1]TDSheet!C26</f>
        <v>7</v>
      </c>
      <c r="D11" s="7"/>
      <c r="E11" s="33"/>
      <c r="F11" s="35"/>
      <c r="G11" s="37"/>
    </row>
    <row r="12" spans="1:7" ht="27" customHeight="1" outlineLevel="1" x14ac:dyDescent="0.2">
      <c r="A12" s="29"/>
      <c r="B12" s="26" t="str">
        <f>[1]TDSheet!B27</f>
        <v>Блузка по горловине "качели" складки по переду р.120 терракот</v>
      </c>
      <c r="C12" s="24">
        <f>[1]TDSheet!C27</f>
        <v>1</v>
      </c>
      <c r="D12" s="7"/>
      <c r="E12" s="33"/>
      <c r="F12" s="35"/>
      <c r="G12" s="37"/>
    </row>
    <row r="13" spans="1:7" ht="27" customHeight="1" outlineLevel="1" x14ac:dyDescent="0.2">
      <c r="A13" s="29"/>
      <c r="B13" s="26" t="str">
        <f>[1]TDSheet!B28</f>
        <v>Блузка по горловине качели складки по переду р.124 бордовый</v>
      </c>
      <c r="C13" s="24">
        <f>[1]TDSheet!C28</f>
        <v>3</v>
      </c>
      <c r="D13" s="7"/>
      <c r="E13" s="33"/>
      <c r="F13" s="35"/>
      <c r="G13" s="37"/>
    </row>
    <row r="14" spans="1:7" ht="269.25" customHeight="1" outlineLevel="1" thickBot="1" x14ac:dyDescent="0.25">
      <c r="A14" s="30"/>
      <c r="B14" s="27"/>
      <c r="C14" s="25"/>
      <c r="D14" s="7"/>
      <c r="E14" s="42"/>
      <c r="F14" s="43"/>
      <c r="G14" s="41"/>
    </row>
    <row r="15" spans="1:7" ht="18.75" customHeight="1" x14ac:dyDescent="0.2">
      <c r="A15" s="28">
        <v>5010</v>
      </c>
      <c r="B15" s="19" t="s">
        <v>14</v>
      </c>
      <c r="C15" s="15" t="s">
        <v>14</v>
      </c>
      <c r="D15" s="8"/>
      <c r="E15" s="32" t="s">
        <v>11</v>
      </c>
      <c r="F15" s="34"/>
      <c r="G15" s="36" t="s">
        <v>8</v>
      </c>
    </row>
    <row r="16" spans="1:7" ht="25.5" customHeight="1" x14ac:dyDescent="0.2">
      <c r="A16" s="29"/>
      <c r="B16" s="20" t="str">
        <f>[1]TDSheet!B34</f>
        <v>Туника воротник "хомут" с принтом р.116 беж\светлый шоколад</v>
      </c>
      <c r="C16" s="16">
        <f>[1]TDSheet!C34</f>
        <v>1</v>
      </c>
      <c r="D16" s="8"/>
      <c r="E16" s="33"/>
      <c r="F16" s="35"/>
      <c r="G16" s="37"/>
    </row>
    <row r="17" spans="1:7" ht="25.5" customHeight="1" x14ac:dyDescent="0.2">
      <c r="A17" s="29"/>
      <c r="B17" s="20" t="str">
        <f>[1]TDSheet!B35</f>
        <v>Туника воротник "хомут" с принтом р.120 беж\светлый шоколад</v>
      </c>
      <c r="C17" s="16">
        <f>[1]TDSheet!C35</f>
        <v>1</v>
      </c>
      <c r="D17" s="8"/>
      <c r="E17" s="33"/>
      <c r="F17" s="35"/>
      <c r="G17" s="37"/>
    </row>
    <row r="18" spans="1:7" ht="25.5" customHeight="1" x14ac:dyDescent="0.2">
      <c r="A18" s="29"/>
      <c r="B18" s="21" t="str">
        <f>[1]TDSheet!B36</f>
        <v>Туника воротник "хомут" с принтом р.108 морская волна/изумруд</v>
      </c>
      <c r="C18" s="17">
        <f>[1]TDSheet!C36</f>
        <v>1</v>
      </c>
      <c r="D18" s="8"/>
      <c r="E18" s="33"/>
      <c r="F18" s="35"/>
      <c r="G18" s="37"/>
    </row>
    <row r="19" spans="1:7" ht="25.5" customHeight="1" x14ac:dyDescent="0.2">
      <c r="A19" s="29"/>
      <c r="B19" s="20" t="str">
        <f>[1]TDSheet!B37</f>
        <v>Туника воротник "хомут" с принтом р.124 морская волна/изумруд</v>
      </c>
      <c r="C19" s="16">
        <f>[1]TDSheet!C37</f>
        <v>5</v>
      </c>
      <c r="D19" s="8"/>
      <c r="E19" s="33"/>
      <c r="F19" s="35"/>
      <c r="G19" s="37"/>
    </row>
    <row r="20" spans="1:7" ht="25.5" customHeight="1" x14ac:dyDescent="0.2">
      <c r="A20" s="29"/>
      <c r="B20" s="20" t="str">
        <f>[1]TDSheet!B38</f>
        <v>Туника воротник "хомут" с принтом р.128 морская волна/изумруд</v>
      </c>
      <c r="C20" s="16">
        <f>[1]TDSheet!C38</f>
        <v>1</v>
      </c>
      <c r="D20" s="8"/>
      <c r="E20" s="33"/>
      <c r="F20" s="35"/>
      <c r="G20" s="37"/>
    </row>
    <row r="21" spans="1:7" ht="31.5" customHeight="1" outlineLevel="1" x14ac:dyDescent="0.2">
      <c r="A21" s="29"/>
      <c r="B21" s="22" t="str">
        <f>[1]TDSheet!B39</f>
        <v>Туника воротник "хомут" с принтом р.112 беж\светлый шоколад</v>
      </c>
      <c r="C21" s="18">
        <f>[1]TDSheet!C39</f>
        <v>1</v>
      </c>
      <c r="D21" s="7"/>
      <c r="E21" s="33"/>
      <c r="F21" s="35"/>
      <c r="G21" s="37"/>
    </row>
    <row r="22" spans="1:7" ht="209.25" customHeight="1" outlineLevel="1" thickBot="1" x14ac:dyDescent="0.25">
      <c r="A22" s="30"/>
      <c r="B22" s="23"/>
      <c r="D22" s="12"/>
      <c r="E22" s="33"/>
      <c r="F22" s="35"/>
      <c r="G22" s="37"/>
    </row>
  </sheetData>
  <mergeCells count="11">
    <mergeCell ref="A15:A22"/>
    <mergeCell ref="A1:G1"/>
    <mergeCell ref="A9:A14"/>
    <mergeCell ref="E15:E22"/>
    <mergeCell ref="F15:F22"/>
    <mergeCell ref="G15:G22"/>
    <mergeCell ref="D7:D8"/>
    <mergeCell ref="B5:C5"/>
    <mergeCell ref="G9:G14"/>
    <mergeCell ref="E9:E14"/>
    <mergeCell ref="F9:F14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Менеджер1</dc:creator>
  <cp:lastModifiedBy>Менеджер1</cp:lastModifiedBy>
  <dcterms:created xsi:type="dcterms:W3CDTF">2014-10-31T11:15:51Z</dcterms:created>
  <dcterms:modified xsi:type="dcterms:W3CDTF">2015-08-27T06:15:51Z</dcterms:modified>
</cp:coreProperties>
</file>