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30" yWindow="810" windowWidth="19575" windowHeight="7080"/>
  </bookViews>
  <sheets>
    <sheet name="Бельё &quot;Косичкина&quot;" sheetId="1" r:id="rId1"/>
  </sheets>
  <calcPr calcId="125725" refMode="R1C1"/>
</workbook>
</file>

<file path=xl/calcChain.xml><?xml version="1.0" encoding="utf-8"?>
<calcChain xmlns="http://schemas.openxmlformats.org/spreadsheetml/2006/main">
  <c r="J65" i="1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K67" s="1"/>
  <c r="J67" l="1"/>
</calcChain>
</file>

<file path=xl/sharedStrings.xml><?xml version="1.0" encoding="utf-8"?>
<sst xmlns="http://schemas.openxmlformats.org/spreadsheetml/2006/main" count="242" uniqueCount="134">
  <si>
    <t>Бельё "Косичкина"</t>
  </si>
  <si>
    <t>Модель</t>
  </si>
  <si>
    <t>Артикул</t>
  </si>
  <si>
    <t>XS</t>
  </si>
  <si>
    <t>S</t>
  </si>
  <si>
    <t>M</t>
  </si>
  <si>
    <t>L</t>
  </si>
  <si>
    <t>Цена, опт.</t>
  </si>
  <si>
    <t>Количество</t>
  </si>
  <si>
    <t>Стоимость</t>
  </si>
  <si>
    <t>Романтичная пижама в стиле пин-ап: топ на пуговках с регулируемыми бретельками и панталоны на широкой резинке. 100% нестрейчевый хлопок.</t>
  </si>
  <si>
    <t>0001-017</t>
  </si>
  <si>
    <t>закончились</t>
  </si>
  <si>
    <t>Активные трусы-шорты с контрастным кружевом винного цвета. 100% хлопок. Упакованы в удивительную картонную коробочку.</t>
  </si>
  <si>
    <t>0002-133</t>
  </si>
  <si>
    <t>Нежные и удобные трусы-шорты в мелкую крапинку с лёгким розовым кружевом. 100% хлопок. Упакованы в удивительную картонную коробочку.</t>
  </si>
  <si>
    <t>0002-136</t>
  </si>
  <si>
    <t>Милые трусы-шорты в мелкую крапинку с активным красным кружевом. 100% хлопок. Упакованы в удивительную картонную коробочку.</t>
  </si>
  <si>
    <t>0002-135</t>
  </si>
  <si>
    <t>Солнечные активные трусы-шорты с контрастным кружевом винного цвета. 100% хлопок. Упакованы в удивительную картонную коробочку.</t>
  </si>
  <si>
    <t>0002-134</t>
  </si>
  <si>
    <t>Классические удобные трусы-шорты в позитивную крапинку. Сшиты из 100% мягкого стрейчевого хлопка. Упакованы в удивительную картонную коробочку.</t>
  </si>
  <si>
    <t>0002-130</t>
  </si>
  <si>
    <t>Удобные солнечные трусы-шорты в позитивную крапинку. Сшиты из 100% мягкого стрейчевого хлопка. Упакованы в удивительную картонную коробочку.</t>
  </si>
  <si>
    <t>0002-129</t>
  </si>
  <si>
    <t>Раздельный купальник в ретро-стиле: плавки с рюшами, лиф на контрастных завязках и повязка для головы. Сшит из очень мягкого эластичного полиэстра.</t>
  </si>
  <si>
    <t>0003-012</t>
  </si>
  <si>
    <t>Все мечты об отпуске поместились на наших ультралетних лёгких хлопковых трусах. Круассаны и Эйфелева башня, шампанское и бодрящий кофе - надевайте правильные трусы и отправляйтесь за парижским летом! 100% нестрейчевый хлопок. Упакованы в удивительную картонную коробочку.</t>
  </si>
  <si>
    <t>0002-126</t>
  </si>
  <si>
    <t>Абсолютное летнее луговое счастье в наших кантри-слипах из чистого хлопка. Квинтэссенция лета! 100% нестрейчевый хлопок. Упакованы в удивительную картонную коробочку.</t>
  </si>
  <si>
    <t>0002-127</t>
  </si>
  <si>
    <t>Задорные трусы-боксеры традиционного "бойфрендовского" дизайна с настоящим кармашком. Сшиты из 100% мягкого стрейчевого хлопка. Упакованы в удивительную картонную коробочку.</t>
  </si>
  <si>
    <t>0002-132</t>
  </si>
  <si>
    <t>0002-131</t>
  </si>
  <si>
    <t>Пусть всегда будет лето! Ярко-зелёные трусы в белый горошек. 100% нестрейчевый хлопок. Упакованы в удивительную картонную коробочку.</t>
  </si>
  <si>
    <t>0002-114</t>
  </si>
  <si>
    <t>Нет ничего прекраснее трусов в горошек. 100% нестрейчевый хлопок. Упакованы в удивительную картонную коробочку.</t>
  </si>
  <si>
    <t>0002-112</t>
  </si>
  <si>
    <t>Рокабильные слипы из мягкого атласного трикотажа с матовым блеском сочного фиолетового цвета с коварным чёрным бантом сзади. Полиэстр. Упакованы в удивительную картонную коробочку.</t>
  </si>
  <si>
    <t>0002-117</t>
  </si>
  <si>
    <t>Скромные бело-чёрные слипы из мягкого атласного трикотажа с жемчужным блеском обманут кого угодно, кроме тех, кто видел вас со спины. Полиэстр. Упакованы в удивительную картонную коробочку.</t>
  </si>
  <si>
    <t>0002-118</t>
  </si>
  <si>
    <t>Наука сна! Мягкая и удобная, идеально подходящая к клетчатым трусам или домашним шортам маска для безмятежного сна в любое время суток. Состав: вискоза/полиэстр. Универсальный размер.</t>
  </si>
  <si>
    <t>0011-001</t>
  </si>
  <si>
    <t>Базовые трусы-шорты универсального серого цвета с романтичными сердечками на резинке. Сшиты из 100% мягкого стрейчевого хлопка. Упакованы в удивительную картонную коробочку.</t>
  </si>
  <si>
    <t>0002-106</t>
  </si>
  <si>
    <t>Классические удобные трусы-шорты в бодрыми сердечками. Сшиты из 100% мягкого стрейчевого хлопка. Отлично комбинируются с лифами "Косичкина" из такого же материала. Упакованы в удивительную картонную коробочку.</t>
  </si>
  <si>
    <t>0002-107</t>
  </si>
  <si>
    <t>Наука сна! Мягкая и удобная, идеально подходящая к домашним шортам шоколадного цвета маска для безмятежного сна в любое время суток. Сшита из приятного атласного полиэстра. Универсальный размер.</t>
  </si>
  <si>
    <t>0011-005</t>
  </si>
  <si>
    <t>Лаконичные спереди и хулиганские сзади - гиперудобные трусы танга с сеточкой и бантиком сзади. Передняя часть сшита из мягкого 100% хлопкового трикотажа. Упакованы в удивительную картонную коробочку.</t>
  </si>
  <si>
    <t>0002-103</t>
  </si>
  <si>
    <t>Лаконичные светло-серые спереди и хулиганские сзади - гиперудобные трусы танга с сеточкой и бантиком сзади. Передняя часть сшита из мягкого 100% хлопкового трикотажа. Упакованы в удивительную картонную коробочку.</t>
  </si>
  <si>
    <t>0002-105</t>
  </si>
  <si>
    <t>Ультраудобные и лаконичные трусы-танга практичного серого цвета. 100% хлопок. Упакованы в удивительную картонную коробочку.</t>
  </si>
  <si>
    <t>0002-098</t>
  </si>
  <si>
    <t>Ультраудобные и лаконичные трусы-танга совершенно белого цвета. 100% хлопок. Упакованы в удивительную картонную коробочку.</t>
  </si>
  <si>
    <t>0002-097</t>
  </si>
  <si>
    <t>Универсальный бюстгальтер спортивного кроя с мягкими чашками без косточек и с регулируемыми бретелями. 100% хлопковый трикотаж - мягкий и практичный.</t>
  </si>
  <si>
    <t>0004-015</t>
  </si>
  <si>
    <t>Сложносочинённый бюстгальтер спортивного кроя с мягкими чашками без косточек и с регулируемыми бретелями. Отлично подходит к слипам, стрингам, шортам и боксерам "Косичкина" в красных сердечках и крапинках. 100% очень практичный хлопковый трикотаж.</t>
  </si>
  <si>
    <t>0004-013</t>
  </si>
  <si>
    <t>Ультраудобные и лаконичные трусы-танга нежного розового цвета. 100% хлопок. Упакованы в удивительную картонную коробочку.</t>
  </si>
  <si>
    <t>0002-100</t>
  </si>
  <si>
    <t>Простой и комфортный серый топ можно носить как домашнюю одежду или версию нижнего белья, но обязательно - с базовыми серыми трусами "Косичкиной". 100% мягкий хлопковый трикотаж. Упакован в удивительную картонную коробочку.</t>
  </si>
  <si>
    <t>0004-012</t>
  </si>
  <si>
    <t>Лёгкий и комфортный укороченный топ в милых сердечках. Идеально подходит к трусам "Косичкина". 100% мягкий хлопковый трикотаж. Упакован в удивительную картонную коробочку.</t>
  </si>
  <si>
    <t>0004-011</t>
  </si>
  <si>
    <t>Лёгкий и комфортный спортивный топ в красную крапинку идеально подходит к слипам, боксерам и стрингам "Косичкина" в такую же крапинку. 100% мягкий хлопковый трикотаж. Упакован в удивительную картонную коробочку.</t>
  </si>
  <si>
    <t>0004-010</t>
  </si>
  <si>
    <t>Сверхудобные слипы сложной конструкции из 100% хлопкового трикотажа. Упакованы в удивительную картонную коробочку.</t>
  </si>
  <si>
    <t>0002-094</t>
  </si>
  <si>
    <t>Лёгкий, комфортный и универсальный белый топ отлично работает как домашняя или спортивная одежда или нижнее бельё и правильно сочетается со слипами и стрингами "Косичкина". 100% мягкий хлопковый трикотаж. Упакован в удивительную картонную коробочку.</t>
  </si>
  <si>
    <t>0004-009</t>
  </si>
  <si>
    <t>Бюстгальтер спортивного формата с мягкими чашками без косточек и с регулируемыми бретелями. Отлично подходит к слипам и боксерам "Косичкина" в красных сердечках. 100% очень практичный хлопковый трикотаж.</t>
  </si>
  <si>
    <t>0004-008</t>
  </si>
  <si>
    <t>Бюстгальтер спортивного формата с мягкими чашками без косточек и с регулируемыми бретелями. Отлично подходит к трусам "Косичкина" в красную крапинку. 100% очень практичный хлопковый трикотаж.</t>
  </si>
  <si>
    <t>0004-007</t>
  </si>
  <si>
    <t>Уютная пижама из очень нежного стрейчевого хлопка в горошек с совершенно несерьёзной принцессиной отделкой. В комплекте кофта на пуговицах, шорты на резинке и двусторонняя маска для сна. 100% хлопок + отделка из гипюра и атласа.</t>
  </si>
  <si>
    <t>0001-010</t>
  </si>
  <si>
    <t>100% практичность и настроение: удобные трусы-шортики в мелких сердечках. Сшиты из 100% мягкого стрейчевого хлопка. Упакованы в удивительную картонную коробочку.</t>
  </si>
  <si>
    <t>0002-090</t>
  </si>
  <si>
    <t>Нежные и бодрые трусы-боксеры традиционного "бойфрендовского" дизайна с настоящим кармашком. Сшиты из 100% мягкого стрейчевого хлопка. Упакованы в удивительную картонную коробочку.</t>
  </si>
  <si>
    <t>0002-087</t>
  </si>
  <si>
    <t>Жизнеутверждающие бодрые трусы-боксеры традиционного "бойфрендовского" дизайна с настоящим кармашком. Сшиты из 100% мягкого стрейчевого хлопка. Упакованы в удивительную картонную коробочку.</t>
  </si>
  <si>
    <t>0002-085</t>
  </si>
  <si>
    <t>Оптимистичные трусы-боксеры в красную крапинку. Кармашек настоящий. Сшиты из 100% мягкого стрейчевого хлопка. Упакованы в удивительную картонную коробочку.</t>
  </si>
  <si>
    <t>0002-084</t>
  </si>
  <si>
    <t>Розовая хлопковая пижама: топ с регулируемыми бретелями и панталоны на резинке. Нестрейчевый 100% хлопок.</t>
  </si>
  <si>
    <t>0001-002</t>
  </si>
  <si>
    <t>Стринги из ярко-красного атласного полиэстра и черного кружева с бантиком сзади. Упакованы в удивительную картонную коробочку.</t>
  </si>
  <si>
    <t>0002-086</t>
  </si>
  <si>
    <t>Лёгкие домашние шорты на широкой резинке в стиле боксёров-победителей ринга. 100% качественный полиэстр.</t>
  </si>
  <si>
    <t>0005-007</t>
  </si>
  <si>
    <t>Базовые трусы-боксеры традиционного "бойфрендовского" дизайна с зелёным кантом. Кармашек настоящий. Сшиты из 100% мягкого стрейчевого хлопка. Упакованы в удивительную картонную коробочку.</t>
  </si>
  <si>
    <t>0002-083</t>
  </si>
  <si>
    <t>Стринги из белого полиэстра и черного кружева с бантиком сзади. Упакованы в удивительную картонную коробочку.</t>
  </si>
  <si>
    <t>0002-003</t>
  </si>
  <si>
    <t>Деревенский шик: лаконичная синяя клетка и милое белое кружево. Вискоза с добавлением полиэстра. Упакованы в удивительную картонную коробочку.</t>
  </si>
  <si>
    <t>0002-076</t>
  </si>
  <si>
    <t>Фирменные отчаянные бантики на классической синей клетке. Вискоза с добавлением полиэстра. Упакованы в удивительную картонную коробочку.</t>
  </si>
  <si>
    <t>0002-077</t>
  </si>
  <si>
    <t>Эпицентр лёгкого лета: клетчатые слипы с прованской кружевной вставкой. Вискоза с добавлением полиэстра. Упакованы в удивительную картонную коробочку.</t>
  </si>
  <si>
    <t>0002-078</t>
  </si>
  <si>
    <t>Абсолютная летняя лёгкость! Слипы в мелкую клеточку с ярко-розовыми бантами. Вискоза с добавлением полиэстра. Упакованы в удивительную картонную коробочку.</t>
  </si>
  <si>
    <t>0002-079</t>
  </si>
  <si>
    <t>Раздельный купальник с буйными цветами, узлами и бантами. Сшит из очень мягкого эластичного полиэстра.</t>
  </si>
  <si>
    <t>0003-007</t>
  </si>
  <si>
    <t>Лаконичный невероятно стильный раздельный купальник с крупными деталями и удивительным мягким сине-зелёным кружевом поверх базового материала. Сшит из очень мягкого полиэстра.</t>
  </si>
  <si>
    <t>0003-009</t>
  </si>
  <si>
    <t>Слипы из мягкого атласного трикотажа с кружевной вставкой. Полиэстр. Упакованы в удивительную картонную коробочку.</t>
  </si>
  <si>
    <t>0002-058</t>
  </si>
  <si>
    <t>Решительные слипы цвета фуксия из мягкого атласного трикотажа с матовым блеском с коварным бантиком сзади. Полиэстр. Упакованы в удивительную картонную коробочку.</t>
  </si>
  <si>
    <t>0002-059</t>
  </si>
  <si>
    <t>Базовые трусы-боксеры традиционного "бойфрендовского" дизайна с ярко-фиолетовым кантом. Кармашек настоящий. Сшиты из 100% мягкого стрейчевого хлопка. Упакованы в удивительную картонную коробочку.</t>
  </si>
  <si>
    <t>0002-063</t>
  </si>
  <si>
    <t>Трусы-боксеры традиционного "бойфрендовского" дизайна с контрастным сиреневым кантом. Кармашек настоящий. Сшиты из 100% мягкого стрейчевого хлопка. Упакованы в удивительную картонную коробочку.</t>
  </si>
  <si>
    <t>0002-062</t>
  </si>
  <si>
    <t>Слипы из мягкого нестрейчевого 100% хлопка. Упакованы в удивительную картонную коробочку.</t>
  </si>
  <si>
    <t>0002-015</t>
  </si>
  <si>
    <t>Трусы-боксеры в романтическом девчачьем прочтении традиционного "бойфрендовского" дизайна. Кармашек настоящий. Сшиты из 100% мягкого стрейчевого хлопка. Упакованы в удивительную картонную коробочку.</t>
  </si>
  <si>
    <t>0002-042</t>
  </si>
  <si>
    <t>0002-001</t>
  </si>
  <si>
    <t>Трусы-боксеры традиционного "бойфрендовского" дизайна с ярко-оранжевым кантом. Кармашек настоящий. Сшиты из 100% мягкого стрейчевого хлопка. Упакованы в удивительную картонную коробочку.</t>
  </si>
  <si>
    <t>0002-053</t>
  </si>
  <si>
    <t>Демонические красно-чёрные стринги из атласного полиэстра с бантиком впереди. Упакованы в удивительную картонную коробочку.</t>
  </si>
  <si>
    <t>0002-035</t>
  </si>
  <si>
    <t>Мягкий и уютный спортивный-домашний костюм мятного цвета греет дома зимой и бодрит на пробежке. 100% плотный утеплённый хлопок.</t>
  </si>
  <si>
    <t>0001-019</t>
  </si>
  <si>
    <t>Мягкий и уютный спортивный-домашний костюм нежного розового цвета цвета греет дома зимой и бодрит на пробежке. 100% плотный утеплённый хлопок.</t>
  </si>
  <si>
    <t>0001-020</t>
  </si>
  <si>
    <t>Стринги из полиэстра с чёрным кружевом с розовым бантиком сзади. Упакованы в удивительную картонную коробочку.</t>
  </si>
  <si>
    <t>0002-004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</si>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</sst>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3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</xdr:row>
      <xdr:rowOff>9525</xdr:rowOff>
    </xdr:from>
    <xdr:ext cx="571500" cy="857250"/>
    <xdr:pic>
      <xdr:nvPicPr>
        <xdr:cNvPr id="0" name="0001-017" descr="Пижама пин-а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</xdr:row>
      <xdr:rowOff>9525</xdr:rowOff>
    </xdr:from>
    <xdr:ext cx="762000" cy="523875"/>
    <xdr:pic>
      <xdr:nvPicPr>
        <xdr:cNvPr id="2" name="0002-133" descr="Шорты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</xdr:row>
      <xdr:rowOff>9525</xdr:rowOff>
    </xdr:from>
    <xdr:ext cx="762000" cy="514350"/>
    <xdr:pic>
      <xdr:nvPicPr>
        <xdr:cNvPr id="3" name="0002-136" descr="Шорты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</xdr:row>
      <xdr:rowOff>9525</xdr:rowOff>
    </xdr:from>
    <xdr:ext cx="762000" cy="495300"/>
    <xdr:pic>
      <xdr:nvPicPr>
        <xdr:cNvPr id="4" name="0002-135" descr="Шорты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</xdr:row>
      <xdr:rowOff>9525</xdr:rowOff>
    </xdr:from>
    <xdr:ext cx="762000" cy="495300"/>
    <xdr:pic>
      <xdr:nvPicPr>
        <xdr:cNvPr id="5" name="0002-134" descr="Шорты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762000" cy="514350"/>
    <xdr:pic>
      <xdr:nvPicPr>
        <xdr:cNvPr id="6" name="0002-130" descr="Шорты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762000" cy="523875"/>
    <xdr:pic>
      <xdr:nvPicPr>
        <xdr:cNvPr id="7" name="0002-129" descr="Шорты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571500" cy="857250"/>
    <xdr:pic>
      <xdr:nvPicPr>
        <xdr:cNvPr id="8" name="0003-012" descr="Купальник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762000" cy="514350"/>
    <xdr:pic>
      <xdr:nvPicPr>
        <xdr:cNvPr id="9" name="0002-126" descr="Слипы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762000" cy="514350"/>
    <xdr:pic>
      <xdr:nvPicPr>
        <xdr:cNvPr id="10" name="0002-127" descr="Слипы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762000" cy="476250"/>
    <xdr:pic>
      <xdr:nvPicPr>
        <xdr:cNvPr id="11" name="0002-132" descr="Боксеры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762000" cy="514350"/>
    <xdr:pic>
      <xdr:nvPicPr>
        <xdr:cNvPr id="12" name="0002-131" descr="Боксеры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762000" cy="514350"/>
    <xdr:pic>
      <xdr:nvPicPr>
        <xdr:cNvPr id="13" name="0002-114" descr="Слипы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762000" cy="514350"/>
    <xdr:pic>
      <xdr:nvPicPr>
        <xdr:cNvPr id="14" name="0002-112" descr="Слипы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762000" cy="504825"/>
    <xdr:pic>
      <xdr:nvPicPr>
        <xdr:cNvPr id="15" name="0002-117" descr="Слипы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762000" cy="476250"/>
    <xdr:pic>
      <xdr:nvPicPr>
        <xdr:cNvPr id="16" name="0002-118" descr="Слипы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762000" cy="514350"/>
    <xdr:pic>
      <xdr:nvPicPr>
        <xdr:cNvPr id="17" name="0011-001" descr="Маска для сна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762000" cy="514350"/>
    <xdr:pic>
      <xdr:nvPicPr>
        <xdr:cNvPr id="18" name="0002-106" descr="Шорты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762000" cy="514350"/>
    <xdr:pic>
      <xdr:nvPicPr>
        <xdr:cNvPr id="19" name="0002-107" descr="Шорты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762000" cy="514350"/>
    <xdr:pic>
      <xdr:nvPicPr>
        <xdr:cNvPr id="20" name="0011-005" descr="Маска для сна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762000" cy="514350"/>
    <xdr:pic>
      <xdr:nvPicPr>
        <xdr:cNvPr id="21" name="0002-103" descr="Танга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762000" cy="514350"/>
    <xdr:pic>
      <xdr:nvPicPr>
        <xdr:cNvPr id="22" name="0002-105" descr="Танга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762000" cy="514350"/>
    <xdr:pic>
      <xdr:nvPicPr>
        <xdr:cNvPr id="23" name="0002-098" descr="Танга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762000" cy="514350"/>
    <xdr:pic>
      <xdr:nvPicPr>
        <xdr:cNvPr id="24" name="0002-097" descr="Танга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762000" cy="514350"/>
    <xdr:pic>
      <xdr:nvPicPr>
        <xdr:cNvPr id="25" name="0004-015" descr="Лиф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762000" cy="514350"/>
    <xdr:pic>
      <xdr:nvPicPr>
        <xdr:cNvPr id="26" name="0004-013" descr="Лиф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762000" cy="514350"/>
    <xdr:pic>
      <xdr:nvPicPr>
        <xdr:cNvPr id="27" name="0002-100" descr="Танга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762000" cy="514350"/>
    <xdr:pic>
      <xdr:nvPicPr>
        <xdr:cNvPr id="28" name="0004-012" descr="Топ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762000" cy="514350"/>
    <xdr:pic>
      <xdr:nvPicPr>
        <xdr:cNvPr id="29" name="0004-011" descr="Топ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762000" cy="514350"/>
    <xdr:pic>
      <xdr:nvPicPr>
        <xdr:cNvPr id="30" name="0004-010" descr="Топ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762000" cy="514350"/>
    <xdr:pic>
      <xdr:nvPicPr>
        <xdr:cNvPr id="31" name="0002-094" descr="Слипы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762000" cy="514350"/>
    <xdr:pic>
      <xdr:nvPicPr>
        <xdr:cNvPr id="32" name="0004-009" descr="Топ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762000" cy="514350"/>
    <xdr:pic>
      <xdr:nvPicPr>
        <xdr:cNvPr id="33" name="0004-008" descr="Лиф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762000" cy="514350"/>
    <xdr:pic>
      <xdr:nvPicPr>
        <xdr:cNvPr id="34" name="0004-007" descr="Лиф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571500" cy="857250"/>
    <xdr:pic>
      <xdr:nvPicPr>
        <xdr:cNvPr id="35" name="0001-010" descr="Пижама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762000" cy="514350"/>
    <xdr:pic>
      <xdr:nvPicPr>
        <xdr:cNvPr id="36" name="0002-090" descr="Шорты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762000" cy="514350"/>
    <xdr:pic>
      <xdr:nvPicPr>
        <xdr:cNvPr id="37" name="0002-087" descr="Боксеры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40</xdr:row>
      <xdr:rowOff>9525</xdr:rowOff>
    </xdr:from>
    <xdr:ext cx="762000" cy="514350"/>
    <xdr:pic>
      <xdr:nvPicPr>
        <xdr:cNvPr id="38" name="0002-085" descr="Боксеры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41</xdr:row>
      <xdr:rowOff>9525</xdr:rowOff>
    </xdr:from>
    <xdr:ext cx="762000" cy="514350"/>
    <xdr:pic>
      <xdr:nvPicPr>
        <xdr:cNvPr id="39" name="0002-084" descr="Боксеры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42</xdr:row>
      <xdr:rowOff>9525</xdr:rowOff>
    </xdr:from>
    <xdr:ext cx="571500" cy="857250"/>
    <xdr:pic>
      <xdr:nvPicPr>
        <xdr:cNvPr id="40" name="0001-002" descr="Пижама пин-ап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9525</xdr:rowOff>
    </xdr:from>
    <xdr:ext cx="762000" cy="514350"/>
    <xdr:pic>
      <xdr:nvPicPr>
        <xdr:cNvPr id="41" name="0002-086" descr="Стринги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44</xdr:row>
      <xdr:rowOff>9525</xdr:rowOff>
    </xdr:from>
    <xdr:ext cx="762000" cy="514350"/>
    <xdr:pic>
      <xdr:nvPicPr>
        <xdr:cNvPr id="42" name="0005-007" descr="Домашние шорты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45</xdr:row>
      <xdr:rowOff>9525</xdr:rowOff>
    </xdr:from>
    <xdr:ext cx="762000" cy="514350"/>
    <xdr:pic>
      <xdr:nvPicPr>
        <xdr:cNvPr id="43" name="0002-083" descr="Боксеры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46</xdr:row>
      <xdr:rowOff>9525</xdr:rowOff>
    </xdr:from>
    <xdr:ext cx="762000" cy="514350"/>
    <xdr:pic>
      <xdr:nvPicPr>
        <xdr:cNvPr id="44" name="0002-003" descr="Стринги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47</xdr:row>
      <xdr:rowOff>9525</xdr:rowOff>
    </xdr:from>
    <xdr:ext cx="762000" cy="514350"/>
    <xdr:pic>
      <xdr:nvPicPr>
        <xdr:cNvPr id="45" name="0002-076" descr="Слипы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9525</xdr:rowOff>
    </xdr:from>
    <xdr:ext cx="762000" cy="514350"/>
    <xdr:pic>
      <xdr:nvPicPr>
        <xdr:cNvPr id="46" name="0002-077" descr="Слипы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49</xdr:row>
      <xdr:rowOff>9525</xdr:rowOff>
    </xdr:from>
    <xdr:ext cx="762000" cy="514350"/>
    <xdr:pic>
      <xdr:nvPicPr>
        <xdr:cNvPr id="47" name="0002-078" descr="Слипы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50</xdr:row>
      <xdr:rowOff>9525</xdr:rowOff>
    </xdr:from>
    <xdr:ext cx="762000" cy="514350"/>
    <xdr:pic>
      <xdr:nvPicPr>
        <xdr:cNvPr id="48" name="0002-079" descr="Слипы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9525</xdr:rowOff>
    </xdr:from>
    <xdr:ext cx="571500" cy="857250"/>
    <xdr:pic>
      <xdr:nvPicPr>
        <xdr:cNvPr id="49" name="0003-007" descr="Купальник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52</xdr:row>
      <xdr:rowOff>9525</xdr:rowOff>
    </xdr:from>
    <xdr:ext cx="571500" cy="857250"/>
    <xdr:pic>
      <xdr:nvPicPr>
        <xdr:cNvPr id="50" name="0003-009" descr="Купальник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53</xdr:row>
      <xdr:rowOff>9525</xdr:rowOff>
    </xdr:from>
    <xdr:ext cx="762000" cy="514350"/>
    <xdr:pic>
      <xdr:nvPicPr>
        <xdr:cNvPr id="51" name="0002-058" descr="Слипы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54</xdr:row>
      <xdr:rowOff>9525</xdr:rowOff>
    </xdr:from>
    <xdr:ext cx="762000" cy="514350"/>
    <xdr:pic>
      <xdr:nvPicPr>
        <xdr:cNvPr id="52" name="0002-059" descr="Слипы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55</xdr:row>
      <xdr:rowOff>9525</xdr:rowOff>
    </xdr:from>
    <xdr:ext cx="762000" cy="514350"/>
    <xdr:pic>
      <xdr:nvPicPr>
        <xdr:cNvPr id="53" name="0002-063" descr="Боксеры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56</xdr:row>
      <xdr:rowOff>9525</xdr:rowOff>
    </xdr:from>
    <xdr:ext cx="762000" cy="514350"/>
    <xdr:pic>
      <xdr:nvPicPr>
        <xdr:cNvPr id="54" name="0002-062" descr="Боксеры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9525</xdr:rowOff>
    </xdr:from>
    <xdr:ext cx="762000" cy="514350"/>
    <xdr:pic>
      <xdr:nvPicPr>
        <xdr:cNvPr id="55" name="0002-015" descr="Слипы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58</xdr:row>
      <xdr:rowOff>9525</xdr:rowOff>
    </xdr:from>
    <xdr:ext cx="762000" cy="514350"/>
    <xdr:pic>
      <xdr:nvPicPr>
        <xdr:cNvPr id="56" name="0002-042" descr="Боксеры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9525</xdr:rowOff>
    </xdr:from>
    <xdr:ext cx="762000" cy="504825"/>
    <xdr:pic>
      <xdr:nvPicPr>
        <xdr:cNvPr id="57" name="0002-001" descr="Слипы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60</xdr:row>
      <xdr:rowOff>9525</xdr:rowOff>
    </xdr:from>
    <xdr:ext cx="762000" cy="514350"/>
    <xdr:pic>
      <xdr:nvPicPr>
        <xdr:cNvPr id="58" name="0002-053" descr="Боксеры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61</xdr:row>
      <xdr:rowOff>9525</xdr:rowOff>
    </xdr:from>
    <xdr:ext cx="762000" cy="514350"/>
    <xdr:pic>
      <xdr:nvPicPr>
        <xdr:cNvPr id="59" name="0002-035" descr="Стринги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62</xdr:row>
      <xdr:rowOff>9525</xdr:rowOff>
    </xdr:from>
    <xdr:ext cx="571500" cy="857250"/>
    <xdr:pic>
      <xdr:nvPicPr>
        <xdr:cNvPr id="60" name="0001-019" descr="Домашний костюм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63</xdr:row>
      <xdr:rowOff>9525</xdr:rowOff>
    </xdr:from>
    <xdr:ext cx="581025" cy="857250"/>
    <xdr:pic>
      <xdr:nvPicPr>
        <xdr:cNvPr id="61" name="0001-020" descr="Домашний костюм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64</xdr:row>
      <xdr:rowOff>9525</xdr:rowOff>
    </xdr:from>
    <xdr:ext cx="762000" cy="514350"/>
    <xdr:pic>
      <xdr:nvPicPr>
        <xdr:cNvPr id="62" name="0002-004" descr="Стринги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workbookViewId="0">
      <selection activeCell="E6" sqref="E6"/>
    </sheetView>
  </sheetViews>
  <sheetFormatPr defaultRowHeight="15"/>
  <cols>
    <col min="1" max="1" width="12" customWidth="1"/>
    <col min="2" max="2" width="33" customWidth="1"/>
    <col min="3" max="3" width="12" customWidth="1"/>
    <col min="4" max="7" width="15" customWidth="1"/>
    <col min="8" max="8" width="12" customWidth="1"/>
    <col min="10" max="11" width="15" customWidth="1"/>
  </cols>
  <sheetData>
    <row r="1" spans="1:11" ht="17.25">
      <c r="A1" s="1" t="s">
        <v>0</v>
      </c>
    </row>
    <row r="3" spans="1:11" ht="24.95" customHeight="1">
      <c r="A3" s="19" t="s">
        <v>1</v>
      </c>
      <c r="B3" s="20"/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6" t="s">
        <v>7</v>
      </c>
      <c r="I3" s="5"/>
      <c r="J3" s="9" t="s">
        <v>8</v>
      </c>
      <c r="K3" s="16" t="s">
        <v>9</v>
      </c>
    </row>
    <row r="4" spans="1:11" ht="72" customHeight="1">
      <c r="A4" s="10"/>
      <c r="B4" s="7" t="s">
        <v>10</v>
      </c>
      <c r="C4" s="6" t="s">
        <v>11</v>
      </c>
      <c r="D4" s="8" t="s">
        <v>12</v>
      </c>
      <c r="E4" s="6"/>
      <c r="F4" s="6"/>
      <c r="G4" s="8" t="s">
        <v>12</v>
      </c>
      <c r="H4" s="17">
        <v>850</v>
      </c>
      <c r="I4" s="5"/>
      <c r="J4" s="10">
        <f t="shared" ref="J4:J35" si="0">SUM(D4:G4)</f>
        <v>0</v>
      </c>
      <c r="K4" s="17">
        <f t="shared" ref="K4:K35" si="1">H4*J4</f>
        <v>0</v>
      </c>
    </row>
    <row r="5" spans="1:11" ht="72" customHeight="1">
      <c r="A5" s="10"/>
      <c r="B5" s="7" t="s">
        <v>13</v>
      </c>
      <c r="C5" s="6" t="s">
        <v>14</v>
      </c>
      <c r="D5" s="6"/>
      <c r="E5" s="6"/>
      <c r="F5" s="6"/>
      <c r="G5" s="6"/>
      <c r="H5" s="17">
        <v>270</v>
      </c>
      <c r="I5" s="5"/>
      <c r="J5" s="10">
        <f t="shared" si="0"/>
        <v>0</v>
      </c>
      <c r="K5" s="17">
        <f t="shared" si="1"/>
        <v>0</v>
      </c>
    </row>
    <row r="6" spans="1:11" ht="72" customHeight="1">
      <c r="A6" s="10"/>
      <c r="B6" s="7" t="s">
        <v>15</v>
      </c>
      <c r="C6" s="6" t="s">
        <v>16</v>
      </c>
      <c r="D6" s="6"/>
      <c r="E6" s="6"/>
      <c r="F6" s="6"/>
      <c r="G6" s="6"/>
      <c r="H6" s="17">
        <v>270</v>
      </c>
      <c r="I6" s="5"/>
      <c r="J6" s="10">
        <f t="shared" si="0"/>
        <v>0</v>
      </c>
      <c r="K6" s="17">
        <f t="shared" si="1"/>
        <v>0</v>
      </c>
    </row>
    <row r="7" spans="1:11" ht="72" customHeight="1">
      <c r="A7" s="10"/>
      <c r="B7" s="7" t="s">
        <v>17</v>
      </c>
      <c r="C7" s="6" t="s">
        <v>18</v>
      </c>
      <c r="D7" s="6"/>
      <c r="E7" s="6"/>
      <c r="F7" s="8" t="s">
        <v>12</v>
      </c>
      <c r="G7" s="8" t="s">
        <v>12</v>
      </c>
      <c r="H7" s="17">
        <v>270</v>
      </c>
      <c r="I7" s="5"/>
      <c r="J7" s="10">
        <f t="shared" si="0"/>
        <v>0</v>
      </c>
      <c r="K7" s="17">
        <f t="shared" si="1"/>
        <v>0</v>
      </c>
    </row>
    <row r="8" spans="1:11" ht="72" customHeight="1">
      <c r="A8" s="10"/>
      <c r="B8" s="7" t="s">
        <v>19</v>
      </c>
      <c r="C8" s="6" t="s">
        <v>20</v>
      </c>
      <c r="D8" s="8" t="s">
        <v>12</v>
      </c>
      <c r="E8" s="6"/>
      <c r="F8" s="8" t="s">
        <v>12</v>
      </c>
      <c r="G8" s="8" t="s">
        <v>12</v>
      </c>
      <c r="H8" s="17">
        <v>270</v>
      </c>
      <c r="I8" s="5"/>
      <c r="J8" s="10">
        <f t="shared" si="0"/>
        <v>0</v>
      </c>
      <c r="K8" s="17">
        <f t="shared" si="1"/>
        <v>0</v>
      </c>
    </row>
    <row r="9" spans="1:11" ht="72" customHeight="1">
      <c r="A9" s="10"/>
      <c r="B9" s="7" t="s">
        <v>21</v>
      </c>
      <c r="C9" s="6" t="s">
        <v>22</v>
      </c>
      <c r="D9" s="6"/>
      <c r="E9" s="6"/>
      <c r="F9" s="8" t="s">
        <v>12</v>
      </c>
      <c r="G9" s="8" t="s">
        <v>12</v>
      </c>
      <c r="H9" s="17">
        <v>270</v>
      </c>
      <c r="I9" s="5"/>
      <c r="J9" s="10">
        <f t="shared" si="0"/>
        <v>0</v>
      </c>
      <c r="K9" s="17">
        <f t="shared" si="1"/>
        <v>0</v>
      </c>
    </row>
    <row r="10" spans="1:11" ht="72" customHeight="1">
      <c r="A10" s="10"/>
      <c r="B10" s="7" t="s">
        <v>23</v>
      </c>
      <c r="C10" s="6" t="s">
        <v>24</v>
      </c>
      <c r="D10" s="6"/>
      <c r="E10" s="6"/>
      <c r="F10" s="6"/>
      <c r="G10" s="6"/>
      <c r="H10" s="17">
        <v>270</v>
      </c>
      <c r="I10" s="5"/>
      <c r="J10" s="10">
        <f t="shared" si="0"/>
        <v>0</v>
      </c>
      <c r="K10" s="17">
        <f t="shared" si="1"/>
        <v>0</v>
      </c>
    </row>
    <row r="11" spans="1:11" ht="72" customHeight="1">
      <c r="A11" s="10"/>
      <c r="B11" s="7" t="s">
        <v>25</v>
      </c>
      <c r="C11" s="6" t="s">
        <v>26</v>
      </c>
      <c r="D11" s="8" t="s">
        <v>12</v>
      </c>
      <c r="E11" s="6"/>
      <c r="F11" s="8" t="s">
        <v>12</v>
      </c>
      <c r="G11" s="8" t="s">
        <v>12</v>
      </c>
      <c r="H11" s="17">
        <v>850</v>
      </c>
      <c r="I11" s="5"/>
      <c r="J11" s="10">
        <f t="shared" si="0"/>
        <v>0</v>
      </c>
      <c r="K11" s="17">
        <f t="shared" si="1"/>
        <v>0</v>
      </c>
    </row>
    <row r="12" spans="1:11" ht="72" customHeight="1">
      <c r="A12" s="10"/>
      <c r="B12" s="7" t="s">
        <v>27</v>
      </c>
      <c r="C12" s="6" t="s">
        <v>28</v>
      </c>
      <c r="D12" s="6"/>
      <c r="E12" s="8" t="s">
        <v>12</v>
      </c>
      <c r="F12" s="8" t="s">
        <v>12</v>
      </c>
      <c r="G12" s="8" t="s">
        <v>12</v>
      </c>
      <c r="H12" s="17">
        <v>270</v>
      </c>
      <c r="I12" s="5"/>
      <c r="J12" s="10">
        <f t="shared" si="0"/>
        <v>0</v>
      </c>
      <c r="K12" s="17">
        <f t="shared" si="1"/>
        <v>0</v>
      </c>
    </row>
    <row r="13" spans="1:11" ht="72" customHeight="1">
      <c r="A13" s="10"/>
      <c r="B13" s="7" t="s">
        <v>29</v>
      </c>
      <c r="C13" s="6" t="s">
        <v>30</v>
      </c>
      <c r="D13" s="8" t="s">
        <v>12</v>
      </c>
      <c r="E13" s="6"/>
      <c r="F13" s="8" t="s">
        <v>12</v>
      </c>
      <c r="G13" s="8" t="s">
        <v>12</v>
      </c>
      <c r="H13" s="17">
        <v>270</v>
      </c>
      <c r="I13" s="5"/>
      <c r="J13" s="10">
        <f t="shared" si="0"/>
        <v>0</v>
      </c>
      <c r="K13" s="17">
        <f t="shared" si="1"/>
        <v>0</v>
      </c>
    </row>
    <row r="14" spans="1:11" ht="72" customHeight="1">
      <c r="A14" s="10"/>
      <c r="B14" s="7" t="s">
        <v>31</v>
      </c>
      <c r="C14" s="6" t="s">
        <v>32</v>
      </c>
      <c r="D14" s="6"/>
      <c r="E14" s="6"/>
      <c r="F14" s="6"/>
      <c r="G14" s="6"/>
      <c r="H14" s="17">
        <v>270</v>
      </c>
      <c r="I14" s="5"/>
      <c r="J14" s="10">
        <f t="shared" si="0"/>
        <v>0</v>
      </c>
      <c r="K14" s="17">
        <f t="shared" si="1"/>
        <v>0</v>
      </c>
    </row>
    <row r="15" spans="1:11" ht="72" customHeight="1">
      <c r="A15" s="10"/>
      <c r="B15" s="7" t="s">
        <v>31</v>
      </c>
      <c r="C15" s="6" t="s">
        <v>33</v>
      </c>
      <c r="D15" s="6"/>
      <c r="E15" s="6"/>
      <c r="F15" s="6"/>
      <c r="G15" s="6"/>
      <c r="H15" s="17">
        <v>270</v>
      </c>
      <c r="I15" s="5"/>
      <c r="J15" s="10">
        <f t="shared" si="0"/>
        <v>0</v>
      </c>
      <c r="K15" s="17">
        <f t="shared" si="1"/>
        <v>0</v>
      </c>
    </row>
    <row r="16" spans="1:11" ht="72" customHeight="1">
      <c r="A16" s="10"/>
      <c r="B16" s="7" t="s">
        <v>34</v>
      </c>
      <c r="C16" s="6" t="s">
        <v>35</v>
      </c>
      <c r="D16" s="6"/>
      <c r="E16" s="6"/>
      <c r="F16" s="8" t="s">
        <v>12</v>
      </c>
      <c r="G16" s="6"/>
      <c r="H16" s="17">
        <v>270</v>
      </c>
      <c r="I16" s="5"/>
      <c r="J16" s="10">
        <f t="shared" si="0"/>
        <v>0</v>
      </c>
      <c r="K16" s="17">
        <f t="shared" si="1"/>
        <v>0</v>
      </c>
    </row>
    <row r="17" spans="1:11" ht="72" customHeight="1">
      <c r="A17" s="10"/>
      <c r="B17" s="7" t="s">
        <v>36</v>
      </c>
      <c r="C17" s="6" t="s">
        <v>37</v>
      </c>
      <c r="D17" s="6"/>
      <c r="E17" s="6"/>
      <c r="F17" s="6"/>
      <c r="G17" s="8" t="s">
        <v>12</v>
      </c>
      <c r="H17" s="17">
        <v>270</v>
      </c>
      <c r="I17" s="5"/>
      <c r="J17" s="10">
        <f t="shared" si="0"/>
        <v>0</v>
      </c>
      <c r="K17" s="17">
        <f t="shared" si="1"/>
        <v>0</v>
      </c>
    </row>
    <row r="18" spans="1:11" ht="72" customHeight="1">
      <c r="A18" s="10"/>
      <c r="B18" s="7" t="s">
        <v>38</v>
      </c>
      <c r="C18" s="6" t="s">
        <v>39</v>
      </c>
      <c r="D18" s="8" t="s">
        <v>12</v>
      </c>
      <c r="E18" s="6"/>
      <c r="F18" s="8" t="s">
        <v>12</v>
      </c>
      <c r="G18" s="8" t="s">
        <v>12</v>
      </c>
      <c r="H18" s="17">
        <v>270</v>
      </c>
      <c r="I18" s="5"/>
      <c r="J18" s="10">
        <f t="shared" si="0"/>
        <v>0</v>
      </c>
      <c r="K18" s="17">
        <f t="shared" si="1"/>
        <v>0</v>
      </c>
    </row>
    <row r="19" spans="1:11" ht="72" customHeight="1">
      <c r="A19" s="10"/>
      <c r="B19" s="7" t="s">
        <v>40</v>
      </c>
      <c r="C19" s="6" t="s">
        <v>41</v>
      </c>
      <c r="D19" s="8" t="s">
        <v>12</v>
      </c>
      <c r="E19" s="6"/>
      <c r="F19" s="8" t="s">
        <v>12</v>
      </c>
      <c r="G19" s="8" t="s">
        <v>12</v>
      </c>
      <c r="H19" s="17">
        <v>270</v>
      </c>
      <c r="I19" s="5"/>
      <c r="J19" s="10">
        <f t="shared" si="0"/>
        <v>0</v>
      </c>
      <c r="K19" s="17">
        <f t="shared" si="1"/>
        <v>0</v>
      </c>
    </row>
    <row r="20" spans="1:11" ht="72" customHeight="1">
      <c r="A20" s="10"/>
      <c r="B20" s="7" t="s">
        <v>42</v>
      </c>
      <c r="C20" s="6" t="s">
        <v>43</v>
      </c>
      <c r="D20" s="8" t="s">
        <v>12</v>
      </c>
      <c r="E20" s="8" t="s">
        <v>12</v>
      </c>
      <c r="F20" s="6"/>
      <c r="G20" s="8" t="s">
        <v>12</v>
      </c>
      <c r="H20" s="17">
        <v>110</v>
      </c>
      <c r="I20" s="5"/>
      <c r="J20" s="10">
        <f t="shared" si="0"/>
        <v>0</v>
      </c>
      <c r="K20" s="17">
        <f t="shared" si="1"/>
        <v>0</v>
      </c>
    </row>
    <row r="21" spans="1:11" ht="72" customHeight="1">
      <c r="A21" s="10"/>
      <c r="B21" s="7" t="s">
        <v>44</v>
      </c>
      <c r="C21" s="6" t="s">
        <v>45</v>
      </c>
      <c r="D21" s="6"/>
      <c r="E21" s="6"/>
      <c r="F21" s="6"/>
      <c r="G21" s="6"/>
      <c r="H21" s="17">
        <v>240</v>
      </c>
      <c r="I21" s="5"/>
      <c r="J21" s="10">
        <f t="shared" si="0"/>
        <v>0</v>
      </c>
      <c r="K21" s="17">
        <f t="shared" si="1"/>
        <v>0</v>
      </c>
    </row>
    <row r="22" spans="1:11" ht="72" customHeight="1">
      <c r="A22" s="10"/>
      <c r="B22" s="7" t="s">
        <v>46</v>
      </c>
      <c r="C22" s="6" t="s">
        <v>47</v>
      </c>
      <c r="D22" s="8" t="s">
        <v>12</v>
      </c>
      <c r="E22" s="6"/>
      <c r="F22" s="6"/>
      <c r="G22" s="6"/>
      <c r="H22" s="17">
        <v>270</v>
      </c>
      <c r="I22" s="5"/>
      <c r="J22" s="10">
        <f t="shared" si="0"/>
        <v>0</v>
      </c>
      <c r="K22" s="17">
        <f t="shared" si="1"/>
        <v>0</v>
      </c>
    </row>
    <row r="23" spans="1:11" ht="72" customHeight="1">
      <c r="A23" s="10"/>
      <c r="B23" s="7" t="s">
        <v>48</v>
      </c>
      <c r="C23" s="6" t="s">
        <v>49</v>
      </c>
      <c r="D23" s="8" t="s">
        <v>12</v>
      </c>
      <c r="E23" s="8" t="s">
        <v>12</v>
      </c>
      <c r="F23" s="6"/>
      <c r="G23" s="8" t="s">
        <v>12</v>
      </c>
      <c r="H23" s="17">
        <v>110</v>
      </c>
      <c r="I23" s="5"/>
      <c r="J23" s="10">
        <f t="shared" si="0"/>
        <v>0</v>
      </c>
      <c r="K23" s="17">
        <f t="shared" si="1"/>
        <v>0</v>
      </c>
    </row>
    <row r="24" spans="1:11" ht="72" customHeight="1">
      <c r="A24" s="10"/>
      <c r="B24" s="7" t="s">
        <v>50</v>
      </c>
      <c r="C24" s="6" t="s">
        <v>51</v>
      </c>
      <c r="D24" s="8" t="s">
        <v>12</v>
      </c>
      <c r="E24" s="6"/>
      <c r="F24" s="6"/>
      <c r="G24" s="6"/>
      <c r="H24" s="17">
        <v>200</v>
      </c>
      <c r="I24" s="5"/>
      <c r="J24" s="10">
        <f t="shared" si="0"/>
        <v>0</v>
      </c>
      <c r="K24" s="17">
        <f t="shared" si="1"/>
        <v>0</v>
      </c>
    </row>
    <row r="25" spans="1:11" ht="72" customHeight="1">
      <c r="A25" s="10"/>
      <c r="B25" s="7" t="s">
        <v>52</v>
      </c>
      <c r="C25" s="6" t="s">
        <v>53</v>
      </c>
      <c r="D25" s="6"/>
      <c r="E25" s="6"/>
      <c r="F25" s="8" t="s">
        <v>12</v>
      </c>
      <c r="G25" s="6"/>
      <c r="H25" s="17">
        <v>200</v>
      </c>
      <c r="I25" s="5"/>
      <c r="J25" s="10">
        <f t="shared" si="0"/>
        <v>0</v>
      </c>
      <c r="K25" s="17">
        <f t="shared" si="1"/>
        <v>0</v>
      </c>
    </row>
    <row r="26" spans="1:11" ht="72" customHeight="1">
      <c r="A26" s="10"/>
      <c r="B26" s="7" t="s">
        <v>54</v>
      </c>
      <c r="C26" s="6" t="s">
        <v>55</v>
      </c>
      <c r="D26" s="6"/>
      <c r="E26" s="6"/>
      <c r="F26" s="6"/>
      <c r="G26" s="6"/>
      <c r="H26" s="17">
        <v>180</v>
      </c>
      <c r="I26" s="5"/>
      <c r="J26" s="10">
        <f t="shared" si="0"/>
        <v>0</v>
      </c>
      <c r="K26" s="17">
        <f t="shared" si="1"/>
        <v>0</v>
      </c>
    </row>
    <row r="27" spans="1:11" ht="72" customHeight="1">
      <c r="A27" s="10"/>
      <c r="B27" s="7" t="s">
        <v>56</v>
      </c>
      <c r="C27" s="6" t="s">
        <v>57</v>
      </c>
      <c r="D27" s="8" t="s">
        <v>12</v>
      </c>
      <c r="E27" s="6"/>
      <c r="F27" s="8" t="s">
        <v>12</v>
      </c>
      <c r="G27" s="8" t="s">
        <v>12</v>
      </c>
      <c r="H27" s="17">
        <v>180</v>
      </c>
      <c r="I27" s="5"/>
      <c r="J27" s="10">
        <f t="shared" si="0"/>
        <v>0</v>
      </c>
      <c r="K27" s="17">
        <f t="shared" si="1"/>
        <v>0</v>
      </c>
    </row>
    <row r="28" spans="1:11" ht="72" customHeight="1">
      <c r="A28" s="10"/>
      <c r="B28" s="7" t="s">
        <v>58</v>
      </c>
      <c r="C28" s="6" t="s">
        <v>59</v>
      </c>
      <c r="D28" s="8" t="s">
        <v>12</v>
      </c>
      <c r="E28" s="6"/>
      <c r="F28" s="6"/>
      <c r="G28" s="8" t="s">
        <v>12</v>
      </c>
      <c r="H28" s="17">
        <v>340</v>
      </c>
      <c r="I28" s="5"/>
      <c r="J28" s="10">
        <f t="shared" si="0"/>
        <v>0</v>
      </c>
      <c r="K28" s="17">
        <f t="shared" si="1"/>
        <v>0</v>
      </c>
    </row>
    <row r="29" spans="1:11" ht="72" customHeight="1">
      <c r="A29" s="10"/>
      <c r="B29" s="7" t="s">
        <v>60</v>
      </c>
      <c r="C29" s="6" t="s">
        <v>61</v>
      </c>
      <c r="D29" s="8" t="s">
        <v>12</v>
      </c>
      <c r="E29" s="6"/>
      <c r="F29" s="6"/>
      <c r="G29" s="8" t="s">
        <v>12</v>
      </c>
      <c r="H29" s="17">
        <v>340</v>
      </c>
      <c r="I29" s="5"/>
      <c r="J29" s="10">
        <f t="shared" si="0"/>
        <v>0</v>
      </c>
      <c r="K29" s="17">
        <f t="shared" si="1"/>
        <v>0</v>
      </c>
    </row>
    <row r="30" spans="1:11" ht="72" customHeight="1">
      <c r="A30" s="10"/>
      <c r="B30" s="7" t="s">
        <v>62</v>
      </c>
      <c r="C30" s="6" t="s">
        <v>63</v>
      </c>
      <c r="D30" s="6"/>
      <c r="E30" s="8" t="s">
        <v>12</v>
      </c>
      <c r="F30" s="6"/>
      <c r="G30" s="8" t="s">
        <v>12</v>
      </c>
      <c r="H30" s="17">
        <v>180</v>
      </c>
      <c r="I30" s="5"/>
      <c r="J30" s="10">
        <f t="shared" si="0"/>
        <v>0</v>
      </c>
      <c r="K30" s="17">
        <f t="shared" si="1"/>
        <v>0</v>
      </c>
    </row>
    <row r="31" spans="1:11" ht="72" customHeight="1">
      <c r="A31" s="10"/>
      <c r="B31" s="7" t="s">
        <v>64</v>
      </c>
      <c r="C31" s="6" t="s">
        <v>65</v>
      </c>
      <c r="D31" s="6"/>
      <c r="E31" s="6"/>
      <c r="F31" s="6"/>
      <c r="G31" s="6"/>
      <c r="H31" s="17">
        <v>340</v>
      </c>
      <c r="I31" s="5"/>
      <c r="J31" s="10">
        <f t="shared" si="0"/>
        <v>0</v>
      </c>
      <c r="K31" s="17">
        <f t="shared" si="1"/>
        <v>0</v>
      </c>
    </row>
    <row r="32" spans="1:11" ht="72" customHeight="1">
      <c r="A32" s="10"/>
      <c r="B32" s="7" t="s">
        <v>66</v>
      </c>
      <c r="C32" s="6" t="s">
        <v>67</v>
      </c>
      <c r="D32" s="8" t="s">
        <v>12</v>
      </c>
      <c r="E32" s="8" t="s">
        <v>12</v>
      </c>
      <c r="F32" s="6"/>
      <c r="G32" s="8" t="s">
        <v>12</v>
      </c>
      <c r="H32" s="17">
        <v>340</v>
      </c>
      <c r="I32" s="5"/>
      <c r="J32" s="10">
        <f t="shared" si="0"/>
        <v>0</v>
      </c>
      <c r="K32" s="17">
        <f t="shared" si="1"/>
        <v>0</v>
      </c>
    </row>
    <row r="33" spans="1:11" ht="72" customHeight="1">
      <c r="A33" s="10"/>
      <c r="B33" s="7" t="s">
        <v>68</v>
      </c>
      <c r="C33" s="6" t="s">
        <v>69</v>
      </c>
      <c r="D33" s="6"/>
      <c r="E33" s="6"/>
      <c r="F33" s="6"/>
      <c r="G33" s="6"/>
      <c r="H33" s="17">
        <v>340</v>
      </c>
      <c r="I33" s="5"/>
      <c r="J33" s="10">
        <f t="shared" si="0"/>
        <v>0</v>
      </c>
      <c r="K33" s="17">
        <f t="shared" si="1"/>
        <v>0</v>
      </c>
    </row>
    <row r="34" spans="1:11" ht="72" customHeight="1">
      <c r="A34" s="10"/>
      <c r="B34" s="7" t="s">
        <v>70</v>
      </c>
      <c r="C34" s="6" t="s">
        <v>71</v>
      </c>
      <c r="D34" s="6"/>
      <c r="E34" s="8" t="s">
        <v>12</v>
      </c>
      <c r="F34" s="8" t="s">
        <v>12</v>
      </c>
      <c r="G34" s="8" t="s">
        <v>12</v>
      </c>
      <c r="H34" s="17">
        <v>240</v>
      </c>
      <c r="I34" s="5"/>
      <c r="J34" s="10">
        <f t="shared" si="0"/>
        <v>0</v>
      </c>
      <c r="K34" s="17">
        <f t="shared" si="1"/>
        <v>0</v>
      </c>
    </row>
    <row r="35" spans="1:11" ht="72" customHeight="1">
      <c r="A35" s="10"/>
      <c r="B35" s="7" t="s">
        <v>72</v>
      </c>
      <c r="C35" s="6" t="s">
        <v>73</v>
      </c>
      <c r="D35" s="6"/>
      <c r="E35" s="6"/>
      <c r="F35" s="6"/>
      <c r="G35" s="6"/>
      <c r="H35" s="17">
        <v>340</v>
      </c>
      <c r="I35" s="5"/>
      <c r="J35" s="10">
        <f t="shared" si="0"/>
        <v>0</v>
      </c>
      <c r="K35" s="17">
        <f t="shared" si="1"/>
        <v>0</v>
      </c>
    </row>
    <row r="36" spans="1:11" ht="72" customHeight="1">
      <c r="A36" s="10"/>
      <c r="B36" s="7" t="s">
        <v>74</v>
      </c>
      <c r="C36" s="6" t="s">
        <v>75</v>
      </c>
      <c r="D36" s="8" t="s">
        <v>12</v>
      </c>
      <c r="E36" s="8" t="s">
        <v>12</v>
      </c>
      <c r="F36" s="6"/>
      <c r="G36" s="8" t="s">
        <v>12</v>
      </c>
      <c r="H36" s="17">
        <v>340</v>
      </c>
      <c r="I36" s="5"/>
      <c r="J36" s="10">
        <f t="shared" ref="J36:J65" si="2">SUM(D36:G36)</f>
        <v>0</v>
      </c>
      <c r="K36" s="17">
        <f t="shared" ref="K36:K67" si="3">H36*J36</f>
        <v>0</v>
      </c>
    </row>
    <row r="37" spans="1:11" ht="72" customHeight="1">
      <c r="A37" s="10"/>
      <c r="B37" s="7" t="s">
        <v>76</v>
      </c>
      <c r="C37" s="6" t="s">
        <v>77</v>
      </c>
      <c r="D37" s="8" t="s">
        <v>12</v>
      </c>
      <c r="E37" s="8" t="s">
        <v>12</v>
      </c>
      <c r="F37" s="6"/>
      <c r="G37" s="8" t="s">
        <v>12</v>
      </c>
      <c r="H37" s="17">
        <v>340</v>
      </c>
      <c r="I37" s="5"/>
      <c r="J37" s="10">
        <f t="shared" si="2"/>
        <v>0</v>
      </c>
      <c r="K37" s="17">
        <f t="shared" si="3"/>
        <v>0</v>
      </c>
    </row>
    <row r="38" spans="1:11" ht="72" customHeight="1">
      <c r="A38" s="10"/>
      <c r="B38" s="7" t="s">
        <v>78</v>
      </c>
      <c r="C38" s="6" t="s">
        <v>79</v>
      </c>
      <c r="D38" s="6"/>
      <c r="E38" s="8" t="s">
        <v>12</v>
      </c>
      <c r="F38" s="8" t="s">
        <v>12</v>
      </c>
      <c r="G38" s="8" t="s">
        <v>12</v>
      </c>
      <c r="H38" s="17">
        <v>1300</v>
      </c>
      <c r="I38" s="5"/>
      <c r="J38" s="10">
        <f t="shared" si="2"/>
        <v>0</v>
      </c>
      <c r="K38" s="17">
        <f t="shared" si="3"/>
        <v>0</v>
      </c>
    </row>
    <row r="39" spans="1:11" ht="72" customHeight="1">
      <c r="A39" s="10"/>
      <c r="B39" s="7" t="s">
        <v>80</v>
      </c>
      <c r="C39" s="6" t="s">
        <v>81</v>
      </c>
      <c r="D39" s="6"/>
      <c r="E39" s="6"/>
      <c r="F39" s="6"/>
      <c r="G39" s="6"/>
      <c r="H39" s="17">
        <v>270</v>
      </c>
      <c r="I39" s="5"/>
      <c r="J39" s="10">
        <f t="shared" si="2"/>
        <v>0</v>
      </c>
      <c r="K39" s="17">
        <f t="shared" si="3"/>
        <v>0</v>
      </c>
    </row>
    <row r="40" spans="1:11" ht="72" customHeight="1">
      <c r="A40" s="10"/>
      <c r="B40" s="7" t="s">
        <v>82</v>
      </c>
      <c r="C40" s="6" t="s">
        <v>83</v>
      </c>
      <c r="D40" s="6"/>
      <c r="E40" s="6"/>
      <c r="F40" s="6"/>
      <c r="G40" s="6"/>
      <c r="H40" s="17">
        <v>270</v>
      </c>
      <c r="I40" s="5"/>
      <c r="J40" s="10">
        <f t="shared" si="2"/>
        <v>0</v>
      </c>
      <c r="K40" s="17">
        <f t="shared" si="3"/>
        <v>0</v>
      </c>
    </row>
    <row r="41" spans="1:11" ht="72" customHeight="1">
      <c r="A41" s="10"/>
      <c r="B41" s="7" t="s">
        <v>84</v>
      </c>
      <c r="C41" s="6" t="s">
        <v>85</v>
      </c>
      <c r="D41" s="8" t="s">
        <v>12</v>
      </c>
      <c r="E41" s="8" t="s">
        <v>12</v>
      </c>
      <c r="F41" s="8" t="s">
        <v>12</v>
      </c>
      <c r="G41" s="6"/>
      <c r="H41" s="17">
        <v>270</v>
      </c>
      <c r="I41" s="5"/>
      <c r="J41" s="10">
        <f t="shared" si="2"/>
        <v>0</v>
      </c>
      <c r="K41" s="17">
        <f t="shared" si="3"/>
        <v>0</v>
      </c>
    </row>
    <row r="42" spans="1:11" ht="72" customHeight="1">
      <c r="A42" s="10"/>
      <c r="B42" s="7" t="s">
        <v>86</v>
      </c>
      <c r="C42" s="6" t="s">
        <v>87</v>
      </c>
      <c r="D42" s="6"/>
      <c r="E42" s="6"/>
      <c r="F42" s="6"/>
      <c r="G42" s="6"/>
      <c r="H42" s="17">
        <v>270</v>
      </c>
      <c r="I42" s="5"/>
      <c r="J42" s="10">
        <f t="shared" si="2"/>
        <v>0</v>
      </c>
      <c r="K42" s="17">
        <f t="shared" si="3"/>
        <v>0</v>
      </c>
    </row>
    <row r="43" spans="1:11" ht="72" customHeight="1">
      <c r="A43" s="10"/>
      <c r="B43" s="7" t="s">
        <v>88</v>
      </c>
      <c r="C43" s="6" t="s">
        <v>89</v>
      </c>
      <c r="D43" s="8" t="s">
        <v>12</v>
      </c>
      <c r="E43" s="8" t="s">
        <v>12</v>
      </c>
      <c r="F43" s="6"/>
      <c r="G43" s="8" t="s">
        <v>12</v>
      </c>
      <c r="H43" s="17">
        <v>850</v>
      </c>
      <c r="I43" s="5"/>
      <c r="J43" s="10">
        <f t="shared" si="2"/>
        <v>0</v>
      </c>
      <c r="K43" s="17">
        <f t="shared" si="3"/>
        <v>0</v>
      </c>
    </row>
    <row r="44" spans="1:11" ht="72" customHeight="1">
      <c r="A44" s="10"/>
      <c r="B44" s="7" t="s">
        <v>90</v>
      </c>
      <c r="C44" s="6" t="s">
        <v>91</v>
      </c>
      <c r="D44" s="6"/>
      <c r="E44" s="8" t="s">
        <v>12</v>
      </c>
      <c r="F44" s="8" t="s">
        <v>12</v>
      </c>
      <c r="G44" s="6"/>
      <c r="H44" s="17">
        <v>270</v>
      </c>
      <c r="I44" s="5"/>
      <c r="J44" s="10">
        <f t="shared" si="2"/>
        <v>0</v>
      </c>
      <c r="K44" s="17">
        <f t="shared" si="3"/>
        <v>0</v>
      </c>
    </row>
    <row r="45" spans="1:11" ht="72" customHeight="1">
      <c r="A45" s="10"/>
      <c r="B45" s="7" t="s">
        <v>92</v>
      </c>
      <c r="C45" s="6" t="s">
        <v>93</v>
      </c>
      <c r="D45" s="6"/>
      <c r="E45" s="6"/>
      <c r="F45" s="6"/>
      <c r="G45" s="6"/>
      <c r="H45" s="17">
        <v>370</v>
      </c>
      <c r="I45" s="5"/>
      <c r="J45" s="10">
        <f t="shared" si="2"/>
        <v>0</v>
      </c>
      <c r="K45" s="17">
        <f t="shared" si="3"/>
        <v>0</v>
      </c>
    </row>
    <row r="46" spans="1:11" ht="72" customHeight="1">
      <c r="A46" s="10"/>
      <c r="B46" s="7" t="s">
        <v>94</v>
      </c>
      <c r="C46" s="6" t="s">
        <v>95</v>
      </c>
      <c r="D46" s="8" t="s">
        <v>12</v>
      </c>
      <c r="E46" s="8" t="s">
        <v>12</v>
      </c>
      <c r="F46" s="8" t="s">
        <v>12</v>
      </c>
      <c r="G46" s="6"/>
      <c r="H46" s="17">
        <v>240</v>
      </c>
      <c r="I46" s="5"/>
      <c r="J46" s="10">
        <f t="shared" si="2"/>
        <v>0</v>
      </c>
      <c r="K46" s="17">
        <f t="shared" si="3"/>
        <v>0</v>
      </c>
    </row>
    <row r="47" spans="1:11" ht="72" customHeight="1">
      <c r="A47" s="10"/>
      <c r="B47" s="7" t="s">
        <v>96</v>
      </c>
      <c r="C47" s="6" t="s">
        <v>97</v>
      </c>
      <c r="D47" s="6"/>
      <c r="E47" s="6"/>
      <c r="F47" s="8" t="s">
        <v>12</v>
      </c>
      <c r="G47" s="6"/>
      <c r="H47" s="17">
        <v>270</v>
      </c>
      <c r="I47" s="5"/>
      <c r="J47" s="10">
        <f t="shared" si="2"/>
        <v>0</v>
      </c>
      <c r="K47" s="17">
        <f t="shared" si="3"/>
        <v>0</v>
      </c>
    </row>
    <row r="48" spans="1:11" ht="72" customHeight="1">
      <c r="A48" s="10"/>
      <c r="B48" s="7" t="s">
        <v>98</v>
      </c>
      <c r="C48" s="6" t="s">
        <v>99</v>
      </c>
      <c r="D48" s="6"/>
      <c r="E48" s="6"/>
      <c r="F48" s="6"/>
      <c r="G48" s="6"/>
      <c r="H48" s="17">
        <v>270</v>
      </c>
      <c r="I48" s="5"/>
      <c r="J48" s="10">
        <f t="shared" si="2"/>
        <v>0</v>
      </c>
      <c r="K48" s="17">
        <f t="shared" si="3"/>
        <v>0</v>
      </c>
    </row>
    <row r="49" spans="1:11" ht="72" customHeight="1">
      <c r="A49" s="10"/>
      <c r="B49" s="7" t="s">
        <v>100</v>
      </c>
      <c r="C49" s="6" t="s">
        <v>101</v>
      </c>
      <c r="D49" s="6"/>
      <c r="E49" s="6"/>
      <c r="F49" s="8" t="s">
        <v>12</v>
      </c>
      <c r="G49" s="8" t="s">
        <v>12</v>
      </c>
      <c r="H49" s="17">
        <v>270</v>
      </c>
      <c r="I49" s="5"/>
      <c r="J49" s="10">
        <f t="shared" si="2"/>
        <v>0</v>
      </c>
      <c r="K49" s="17">
        <f t="shared" si="3"/>
        <v>0</v>
      </c>
    </row>
    <row r="50" spans="1:11" ht="72" customHeight="1">
      <c r="A50" s="10"/>
      <c r="B50" s="7" t="s">
        <v>102</v>
      </c>
      <c r="C50" s="6" t="s">
        <v>103</v>
      </c>
      <c r="D50" s="8" t="s">
        <v>12</v>
      </c>
      <c r="E50" s="8" t="s">
        <v>12</v>
      </c>
      <c r="F50" s="8" t="s">
        <v>12</v>
      </c>
      <c r="G50" s="6"/>
      <c r="H50" s="17">
        <v>270</v>
      </c>
      <c r="I50" s="5"/>
      <c r="J50" s="10">
        <f t="shared" si="2"/>
        <v>0</v>
      </c>
      <c r="K50" s="17">
        <f t="shared" si="3"/>
        <v>0</v>
      </c>
    </row>
    <row r="51" spans="1:11" ht="72" customHeight="1">
      <c r="A51" s="10"/>
      <c r="B51" s="7" t="s">
        <v>104</v>
      </c>
      <c r="C51" s="6" t="s">
        <v>105</v>
      </c>
      <c r="D51" s="6"/>
      <c r="E51" s="8" t="s">
        <v>12</v>
      </c>
      <c r="F51" s="8" t="s">
        <v>12</v>
      </c>
      <c r="G51" s="8" t="s">
        <v>12</v>
      </c>
      <c r="H51" s="17">
        <v>270</v>
      </c>
      <c r="I51" s="5"/>
      <c r="J51" s="10">
        <f t="shared" si="2"/>
        <v>0</v>
      </c>
      <c r="K51" s="17">
        <f t="shared" si="3"/>
        <v>0</v>
      </c>
    </row>
    <row r="52" spans="1:11" ht="72" customHeight="1">
      <c r="A52" s="10"/>
      <c r="B52" s="7" t="s">
        <v>106</v>
      </c>
      <c r="C52" s="6" t="s">
        <v>107</v>
      </c>
      <c r="D52" s="8" t="s">
        <v>12</v>
      </c>
      <c r="E52" s="6"/>
      <c r="F52" s="6"/>
      <c r="G52" s="8" t="s">
        <v>12</v>
      </c>
      <c r="H52" s="17">
        <v>500</v>
      </c>
      <c r="I52" s="5"/>
      <c r="J52" s="10">
        <f t="shared" si="2"/>
        <v>0</v>
      </c>
      <c r="K52" s="17">
        <f t="shared" si="3"/>
        <v>0</v>
      </c>
    </row>
    <row r="53" spans="1:11" ht="72" customHeight="1">
      <c r="A53" s="10"/>
      <c r="B53" s="7" t="s">
        <v>108</v>
      </c>
      <c r="C53" s="6" t="s">
        <v>109</v>
      </c>
      <c r="D53" s="8" t="s">
        <v>12</v>
      </c>
      <c r="E53" s="6"/>
      <c r="F53" s="6"/>
      <c r="G53" s="8" t="s">
        <v>12</v>
      </c>
      <c r="H53" s="17">
        <v>500</v>
      </c>
      <c r="I53" s="5"/>
      <c r="J53" s="10">
        <f t="shared" si="2"/>
        <v>0</v>
      </c>
      <c r="K53" s="17">
        <f t="shared" si="3"/>
        <v>0</v>
      </c>
    </row>
    <row r="54" spans="1:11" ht="72" customHeight="1">
      <c r="A54" s="10"/>
      <c r="B54" s="7" t="s">
        <v>110</v>
      </c>
      <c r="C54" s="6" t="s">
        <v>111</v>
      </c>
      <c r="D54" s="6"/>
      <c r="E54" s="6"/>
      <c r="F54" s="8" t="s">
        <v>12</v>
      </c>
      <c r="G54" s="6"/>
      <c r="H54" s="17">
        <v>270</v>
      </c>
      <c r="I54" s="5"/>
      <c r="J54" s="10">
        <f t="shared" si="2"/>
        <v>0</v>
      </c>
      <c r="K54" s="17">
        <f t="shared" si="3"/>
        <v>0</v>
      </c>
    </row>
    <row r="55" spans="1:11" ht="72" customHeight="1">
      <c r="A55" s="10"/>
      <c r="B55" s="7" t="s">
        <v>112</v>
      </c>
      <c r="C55" s="6" t="s">
        <v>113</v>
      </c>
      <c r="D55" s="6"/>
      <c r="E55" s="8" t="s">
        <v>12</v>
      </c>
      <c r="F55" s="8" t="s">
        <v>12</v>
      </c>
      <c r="G55" s="8" t="s">
        <v>12</v>
      </c>
      <c r="H55" s="17">
        <v>270</v>
      </c>
      <c r="I55" s="5"/>
      <c r="J55" s="10">
        <f t="shared" si="2"/>
        <v>0</v>
      </c>
      <c r="K55" s="17">
        <f t="shared" si="3"/>
        <v>0</v>
      </c>
    </row>
    <row r="56" spans="1:11" ht="72" customHeight="1">
      <c r="A56" s="10"/>
      <c r="B56" s="7" t="s">
        <v>114</v>
      </c>
      <c r="C56" s="6" t="s">
        <v>115</v>
      </c>
      <c r="D56" s="8" t="s">
        <v>12</v>
      </c>
      <c r="E56" s="8" t="s">
        <v>12</v>
      </c>
      <c r="F56" s="6"/>
      <c r="G56" s="8" t="s">
        <v>12</v>
      </c>
      <c r="H56" s="17">
        <v>240</v>
      </c>
      <c r="I56" s="5"/>
      <c r="J56" s="10">
        <f t="shared" si="2"/>
        <v>0</v>
      </c>
      <c r="K56" s="17">
        <f t="shared" si="3"/>
        <v>0</v>
      </c>
    </row>
    <row r="57" spans="1:11" ht="72" customHeight="1">
      <c r="A57" s="10"/>
      <c r="B57" s="7" t="s">
        <v>116</v>
      </c>
      <c r="C57" s="6" t="s">
        <v>117</v>
      </c>
      <c r="D57" s="6"/>
      <c r="E57" s="8" t="s">
        <v>12</v>
      </c>
      <c r="F57" s="8" t="s">
        <v>12</v>
      </c>
      <c r="G57" s="8" t="s">
        <v>12</v>
      </c>
      <c r="H57" s="17">
        <v>270</v>
      </c>
      <c r="I57" s="5"/>
      <c r="J57" s="10">
        <f t="shared" si="2"/>
        <v>0</v>
      </c>
      <c r="K57" s="17">
        <f t="shared" si="3"/>
        <v>0</v>
      </c>
    </row>
    <row r="58" spans="1:11" ht="72" customHeight="1">
      <c r="A58" s="10"/>
      <c r="B58" s="7" t="s">
        <v>118</v>
      </c>
      <c r="C58" s="6" t="s">
        <v>119</v>
      </c>
      <c r="D58" s="6"/>
      <c r="E58" s="6"/>
      <c r="F58" s="8" t="s">
        <v>12</v>
      </c>
      <c r="G58" s="8" t="s">
        <v>12</v>
      </c>
      <c r="H58" s="17">
        <v>270</v>
      </c>
      <c r="I58" s="5"/>
      <c r="J58" s="10">
        <f t="shared" si="2"/>
        <v>0</v>
      </c>
      <c r="K58" s="17">
        <f t="shared" si="3"/>
        <v>0</v>
      </c>
    </row>
    <row r="59" spans="1:11" ht="72" customHeight="1">
      <c r="A59" s="10"/>
      <c r="B59" s="7" t="s">
        <v>120</v>
      </c>
      <c r="C59" s="6" t="s">
        <v>121</v>
      </c>
      <c r="D59" s="6"/>
      <c r="E59" s="6"/>
      <c r="F59" s="6"/>
      <c r="G59" s="8" t="s">
        <v>12</v>
      </c>
      <c r="H59" s="17">
        <v>270</v>
      </c>
      <c r="I59" s="5"/>
      <c r="J59" s="10">
        <f t="shared" si="2"/>
        <v>0</v>
      </c>
      <c r="K59" s="17">
        <f t="shared" si="3"/>
        <v>0</v>
      </c>
    </row>
    <row r="60" spans="1:11" ht="72" customHeight="1">
      <c r="A60" s="10"/>
      <c r="B60" s="7" t="s">
        <v>118</v>
      </c>
      <c r="C60" s="6" t="s">
        <v>122</v>
      </c>
      <c r="D60" s="8" t="s">
        <v>12</v>
      </c>
      <c r="E60" s="8" t="s">
        <v>12</v>
      </c>
      <c r="F60" s="6"/>
      <c r="G60" s="6"/>
      <c r="H60" s="17">
        <v>270</v>
      </c>
      <c r="I60" s="5"/>
      <c r="J60" s="10">
        <f t="shared" si="2"/>
        <v>0</v>
      </c>
      <c r="K60" s="17">
        <f t="shared" si="3"/>
        <v>0</v>
      </c>
    </row>
    <row r="61" spans="1:11" ht="72" customHeight="1">
      <c r="A61" s="10"/>
      <c r="B61" s="7" t="s">
        <v>123</v>
      </c>
      <c r="C61" s="6" t="s">
        <v>124</v>
      </c>
      <c r="D61" s="6"/>
      <c r="E61" s="8" t="s">
        <v>12</v>
      </c>
      <c r="F61" s="8" t="s">
        <v>12</v>
      </c>
      <c r="G61" s="8" t="s">
        <v>12</v>
      </c>
      <c r="H61" s="17">
        <v>270</v>
      </c>
      <c r="I61" s="5"/>
      <c r="J61" s="10">
        <f t="shared" si="2"/>
        <v>0</v>
      </c>
      <c r="K61" s="17">
        <f t="shared" si="3"/>
        <v>0</v>
      </c>
    </row>
    <row r="62" spans="1:11" ht="72" customHeight="1">
      <c r="A62" s="10"/>
      <c r="B62" s="7" t="s">
        <v>125</v>
      </c>
      <c r="C62" s="6" t="s">
        <v>126</v>
      </c>
      <c r="D62" s="6"/>
      <c r="E62" s="8" t="s">
        <v>12</v>
      </c>
      <c r="F62" s="8" t="s">
        <v>12</v>
      </c>
      <c r="G62" s="8" t="s">
        <v>12</v>
      </c>
      <c r="H62" s="17">
        <v>240</v>
      </c>
      <c r="I62" s="5"/>
      <c r="J62" s="10">
        <f t="shared" si="2"/>
        <v>0</v>
      </c>
      <c r="K62" s="17">
        <f t="shared" si="3"/>
        <v>0</v>
      </c>
    </row>
    <row r="63" spans="1:11" ht="72" customHeight="1">
      <c r="A63" s="10"/>
      <c r="B63" s="7" t="s">
        <v>127</v>
      </c>
      <c r="C63" s="6" t="s">
        <v>128</v>
      </c>
      <c r="D63" s="6"/>
      <c r="E63" s="6"/>
      <c r="F63" s="6"/>
      <c r="G63" s="6"/>
      <c r="H63" s="17">
        <v>1600</v>
      </c>
      <c r="I63" s="5"/>
      <c r="J63" s="10">
        <f t="shared" si="2"/>
        <v>0</v>
      </c>
      <c r="K63" s="17">
        <f t="shared" si="3"/>
        <v>0</v>
      </c>
    </row>
    <row r="64" spans="1:11" ht="72" customHeight="1">
      <c r="A64" s="10"/>
      <c r="B64" s="7" t="s">
        <v>129</v>
      </c>
      <c r="C64" s="6" t="s">
        <v>130</v>
      </c>
      <c r="D64" s="8" t="s">
        <v>12</v>
      </c>
      <c r="E64" s="6"/>
      <c r="F64" s="6"/>
      <c r="G64" s="8" t="s">
        <v>12</v>
      </c>
      <c r="H64" s="17">
        <v>1550</v>
      </c>
      <c r="I64" s="5"/>
      <c r="J64" s="10">
        <f t="shared" si="2"/>
        <v>0</v>
      </c>
      <c r="K64" s="17">
        <f t="shared" si="3"/>
        <v>0</v>
      </c>
    </row>
    <row r="65" spans="1:11" ht="72" customHeight="1">
      <c r="A65" s="11"/>
      <c r="B65" s="13" t="s">
        <v>131</v>
      </c>
      <c r="C65" s="14" t="s">
        <v>132</v>
      </c>
      <c r="D65" s="14"/>
      <c r="E65" s="14"/>
      <c r="F65" s="15" t="s">
        <v>12</v>
      </c>
      <c r="G65" s="14"/>
      <c r="H65" s="18">
        <v>240</v>
      </c>
      <c r="I65" s="5"/>
      <c r="J65" s="11">
        <f t="shared" si="2"/>
        <v>0</v>
      </c>
      <c r="K65" s="18">
        <f t="shared" si="3"/>
        <v>0</v>
      </c>
    </row>
    <row r="67" spans="1:11">
      <c r="H67" s="2" t="s">
        <v>133</v>
      </c>
      <c r="I67" s="2"/>
      <c r="J67" s="3">
        <f>SUM(J4:J65)</f>
        <v>0</v>
      </c>
      <c r="K67" s="4">
        <f>SUM(K4:K65)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Бельё "Косичкина"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ПК</cp:lastModifiedBy>
  <dcterms:created xsi:type="dcterms:W3CDTF">2015-09-16T11:20:15Z</dcterms:created>
  <dcterms:modified xsi:type="dcterms:W3CDTF">2015-09-21T11:05:31Z</dcterms:modified>
</cp:coreProperties>
</file>