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РОЗН" sheetId="1" r:id="rId1"/>
    <sheet name="МЕЛКИЙ ОПТ" sheetId="2" r:id="rId2"/>
    <sheet name="ОПТ от 50 шт" sheetId="3" r:id="rId3"/>
  </sheets>
  <calcPr calcId="125725"/>
</workbook>
</file>

<file path=xl/calcChain.xml><?xml version="1.0" encoding="utf-8"?>
<calcChain xmlns="http://schemas.openxmlformats.org/spreadsheetml/2006/main">
  <c r="D23" i="2"/>
  <c r="A17" i="3" l="1"/>
  <c r="A17" i="2"/>
  <c r="D20" i="3" l="1"/>
  <c r="D31" s="1"/>
  <c r="C20"/>
  <c r="C31" s="1"/>
  <c r="C19"/>
  <c r="C30" s="1"/>
  <c r="B19"/>
  <c r="B30" s="1"/>
  <c r="D18"/>
  <c r="D29" s="1"/>
  <c r="C18"/>
  <c r="C29" s="1"/>
  <c r="C17"/>
  <c r="C28" s="1"/>
  <c r="D20" i="2"/>
  <c r="D31" s="1"/>
  <c r="C20"/>
  <c r="C31" s="1"/>
  <c r="C19"/>
  <c r="C30" s="1"/>
  <c r="B19"/>
  <c r="B30" s="1"/>
  <c r="D18"/>
  <c r="D29" s="1"/>
  <c r="C18"/>
  <c r="C29" s="1"/>
  <c r="C17"/>
  <c r="C28" s="1"/>
  <c r="A6" i="3"/>
  <c r="A6" i="2"/>
  <c r="D31" i="1" l="1"/>
  <c r="C31"/>
  <c r="C30"/>
  <c r="B30"/>
  <c r="D29"/>
  <c r="C29"/>
  <c r="C28"/>
  <c r="B19"/>
  <c r="D20"/>
  <c r="C20"/>
  <c r="C19"/>
  <c r="D18"/>
  <c r="C18"/>
  <c r="C17"/>
  <c r="D4" i="3" l="1"/>
</calcChain>
</file>

<file path=xl/sharedStrings.xml><?xml version="1.0" encoding="utf-8"?>
<sst xmlns="http://schemas.openxmlformats.org/spreadsheetml/2006/main" count="118" uniqueCount="35">
  <si>
    <t>Прайс лист "ООО "ПК Торис-групп"</t>
  </si>
  <si>
    <t>Отдел продаж: тел. (495) 660-21-84</t>
  </si>
  <si>
    <t>Дата начала действия прайс листа:</t>
  </si>
  <si>
    <t>факс (495) 660-21-84</t>
  </si>
  <si>
    <t>Категория прайс листа:</t>
  </si>
  <si>
    <t>РОЗ</t>
  </si>
  <si>
    <t>E-mail: manager@toris.ru</t>
  </si>
  <si>
    <t>Отдел заказов: e-mail-zakaz@toris.ru</t>
  </si>
  <si>
    <t>ДЛИНА (см)</t>
  </si>
  <si>
    <t>Серия</t>
  </si>
  <si>
    <t>НАИМЕНОВАНИЕ ПРОДУКЦИИ</t>
  </si>
  <si>
    <t>ШИРИНА (см)</t>
  </si>
  <si>
    <t xml:space="preserve"> Детские матрасы</t>
  </si>
  <si>
    <t>ДРЁМА</t>
  </si>
  <si>
    <t>ДРЁМА ТВИН</t>
  </si>
  <si>
    <t>ДРЁМА СОФТ</t>
  </si>
  <si>
    <t>ДРЁМА КОКОС</t>
  </si>
  <si>
    <t>ДРЁМА ЛАТЕКС</t>
  </si>
  <si>
    <t>опт</t>
  </si>
  <si>
    <t>опт от 50 шт</t>
  </si>
  <si>
    <t>Самовывоз склад Москва,склад  Муром</t>
  </si>
  <si>
    <t>МАТРАСЫ</t>
  </si>
  <si>
    <t>*- Ткань махровая  хлопок 70%/ПЭ 30%</t>
  </si>
  <si>
    <t>**- Ткань махровая на  полиуретановой основе (водонепроницаемая)</t>
  </si>
  <si>
    <t>Чехол гигиенический , съёмный на  молнии*</t>
  </si>
  <si>
    <t>Чехол водонепроницаемый, съёмный  на молнии**</t>
  </si>
  <si>
    <r>
      <t xml:space="preserve">В стандартном исполнении матрасы в чехле </t>
    </r>
    <r>
      <rPr>
        <b/>
        <sz val="11"/>
        <color indexed="8"/>
        <rFont val="Calibri"/>
        <family val="2"/>
        <charset val="204"/>
      </rPr>
      <t>Поликотон принт</t>
    </r>
  </si>
  <si>
    <t>На чехол водонепроницаемый, съёмный  на молнии**</t>
  </si>
  <si>
    <t>Дрёма Экофикс</t>
  </si>
  <si>
    <t>Дрёма Экофикс протек</t>
  </si>
  <si>
    <t>На чехол гигиенический, съёмный на  молнии*</t>
  </si>
  <si>
    <t xml:space="preserve">Доплата при замене стандартного чехла  </t>
  </si>
  <si>
    <t>Дополнительный Чехол</t>
  </si>
  <si>
    <t>Поликотон Принт</t>
  </si>
  <si>
    <t>31 декабря 2014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</si>
</sst>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>
      <alignment horizontal="center"/>
    </xf>
    <xf numFmtId="0" fontId="5" fillId="3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14" fontId="7" fillId="0" borderId="0" xfId="0" applyNumberFormat="1" applyFont="1" applyFill="1" applyBorder="1" applyAlignment="1" applyProtection="1">
      <alignment horizontal="left"/>
    </xf>
    <xf numFmtId="0" fontId="8" fillId="0" borderId="12" xfId="0" quotePrefix="1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/>
    <xf numFmtId="165" fontId="2" fillId="0" borderId="14" xfId="1" applyNumberFormat="1" applyFont="1" applyFill="1" applyBorder="1" applyAlignment="1" applyProtection="1"/>
    <xf numFmtId="165" fontId="2" fillId="0" borderId="16" xfId="1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/>
    <xf numFmtId="0" fontId="8" fillId="0" borderId="4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vertical="center" wrapText="1"/>
    </xf>
    <xf numFmtId="0" fontId="9" fillId="0" borderId="17" xfId="0" applyNumberFormat="1" applyFont="1" applyFill="1" applyBorder="1" applyAlignment="1" applyProtection="1">
      <alignment horizontal="center" wrapText="1"/>
    </xf>
    <xf numFmtId="0" fontId="9" fillId="0" borderId="7" xfId="0" applyNumberFormat="1" applyFont="1" applyFill="1" applyBorder="1" applyAlignment="1" applyProtection="1">
      <alignment horizontal="center" wrapText="1"/>
    </xf>
    <xf numFmtId="0" fontId="8" fillId="0" borderId="18" xfId="0" quotePrefix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/>
    <xf numFmtId="165" fontId="2" fillId="0" borderId="11" xfId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quotePrefix="1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8" fillId="0" borderId="21" xfId="0" applyNumberFormat="1" applyFont="1" applyFill="1" applyBorder="1" applyAlignment="1" applyProtection="1"/>
    <xf numFmtId="0" fontId="8" fillId="0" borderId="22" xfId="0" applyNumberFormat="1" applyFont="1" applyFill="1" applyBorder="1" applyAlignment="1" applyProtection="1"/>
    <xf numFmtId="0" fontId="2" fillId="0" borderId="19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8" fillId="0" borderId="13" xfId="0" applyNumberFormat="1" applyFont="1" applyFill="1" applyBorder="1" applyAlignment="1" applyProtection="1">
      <alignment wrapText="1"/>
    </xf>
    <xf numFmtId="0" fontId="10" fillId="0" borderId="21" xfId="0" applyNumberFormat="1" applyFont="1" applyFill="1" applyBorder="1" applyAlignment="1" applyProtection="1"/>
    <xf numFmtId="0" fontId="10" fillId="0" borderId="22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10" fillId="0" borderId="20" xfId="0" applyNumberFormat="1" applyFont="1" applyFill="1" applyBorder="1" applyAlignment="1" applyProtection="1"/>
    <xf numFmtId="0" fontId="7" fillId="0" borderId="20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/>
    <xf numFmtId="0" fontId="9" fillId="0" borderId="19" xfId="0" applyNumberFormat="1" applyFont="1" applyFill="1" applyBorder="1" applyAlignment="1" applyProtection="1"/>
    <xf numFmtId="0" fontId="9" fillId="0" borderId="20" xfId="0" applyNumberFormat="1" applyFont="1" applyFill="1" applyBorder="1" applyAlignment="1" applyProtection="1"/>
    <xf numFmtId="9" fontId="9" fillId="0" borderId="0" xfId="0" applyNumberFormat="1" applyFont="1" applyFill="1" applyBorder="1" applyAlignment="1" applyProtection="1">
      <alignment horizontal="center" wrapText="1"/>
    </xf>
    <xf numFmtId="0" fontId="10" fillId="0" borderId="27" xfId="0" applyNumberFormat="1" applyFont="1" applyFill="1" applyBorder="1" applyAlignment="1" applyProtection="1">
      <alignment wrapText="1"/>
    </xf>
    <xf numFmtId="0" fontId="10" fillId="0" borderId="28" xfId="0" applyNumberFormat="1" applyFont="1" applyFill="1" applyBorder="1" applyAlignment="1" applyProtection="1"/>
    <xf numFmtId="0" fontId="8" fillId="0" borderId="27" xfId="0" applyNumberFormat="1" applyFont="1" applyFill="1" applyBorder="1" applyAlignment="1" applyProtection="1">
      <alignment wrapText="1"/>
    </xf>
    <xf numFmtId="3" fontId="2" fillId="0" borderId="11" xfId="0" applyNumberFormat="1" applyFont="1" applyFill="1" applyBorder="1" applyAlignment="1" applyProtection="1"/>
    <xf numFmtId="9" fontId="2" fillId="0" borderId="0" xfId="0" applyNumberFormat="1" applyFont="1" applyFill="1" applyBorder="1" applyAlignment="1" applyProtection="1"/>
    <xf numFmtId="9" fontId="8" fillId="0" borderId="0" xfId="0" quotePrefix="1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/>
    <xf numFmtId="0" fontId="8" fillId="0" borderId="15" xfId="0" applyNumberFormat="1" applyFont="1" applyFill="1" applyBorder="1" applyAlignment="1" applyProtection="1"/>
    <xf numFmtId="0" fontId="8" fillId="0" borderId="27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8" fillId="0" borderId="30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/>
    <xf numFmtId="0" fontId="8" fillId="0" borderId="26" xfId="0" applyNumberFormat="1" applyFont="1" applyFill="1" applyBorder="1" applyAlignment="1" applyProtection="1"/>
    <xf numFmtId="0" fontId="8" fillId="0" borderId="33" xfId="0" applyNumberFormat="1" applyFont="1" applyFill="1" applyBorder="1" applyAlignment="1" applyProtection="1"/>
    <xf numFmtId="165" fontId="2" fillId="0" borderId="5" xfId="1" applyNumberFormat="1" applyFont="1" applyFill="1" applyBorder="1" applyAlignment="1" applyProtection="1"/>
    <xf numFmtId="165" fontId="2" fillId="0" borderId="29" xfId="1" applyNumberFormat="1" applyFont="1" applyFill="1" applyBorder="1" applyAlignment="1" applyProtection="1"/>
    <xf numFmtId="0" fontId="10" fillId="0" borderId="27" xfId="0" applyNumberFormat="1" applyFont="1" applyFill="1" applyBorder="1" applyAlignment="1" applyProtection="1"/>
    <xf numFmtId="0" fontId="10" fillId="0" borderId="29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wrapText="1"/>
    </xf>
    <xf numFmtId="0" fontId="10" fillId="0" borderId="34" xfId="0" applyNumberFormat="1" applyFont="1" applyFill="1" applyBorder="1" applyAlignment="1" applyProtection="1"/>
    <xf numFmtId="0" fontId="7" fillId="0" borderId="34" xfId="0" applyNumberFormat="1" applyFont="1" applyFill="1" applyBorder="1" applyAlignment="1" applyProtection="1"/>
    <xf numFmtId="0" fontId="7" fillId="0" borderId="9" xfId="0" applyNumberFormat="1" applyFont="1" applyFill="1" applyBorder="1" applyAlignment="1" applyProtection="1"/>
    <xf numFmtId="0" fontId="7" fillId="0" borderId="13" xfId="0" applyNumberFormat="1" applyFont="1" applyFill="1" applyBorder="1" applyAlignment="1" applyProtection="1">
      <alignment horizontal="center"/>
    </xf>
    <xf numFmtId="0" fontId="10" fillId="0" borderId="26" xfId="0" applyNumberFormat="1" applyFont="1" applyFill="1" applyBorder="1" applyAlignment="1" applyProtection="1">
      <alignment horizontal="left" wrapText="1"/>
    </xf>
    <xf numFmtId="0" fontId="7" fillId="0" borderId="35" xfId="0" applyNumberFormat="1" applyFont="1" applyFill="1" applyBorder="1" applyAlignment="1" applyProtection="1"/>
    <xf numFmtId="0" fontId="10" fillId="0" borderId="36" xfId="0" applyNumberFormat="1" applyFont="1" applyFill="1" applyBorder="1" applyAlignment="1" applyProtection="1"/>
    <xf numFmtId="0" fontId="7" fillId="0" borderId="13" xfId="0" applyNumberFormat="1" applyFont="1" applyFill="1" applyBorder="1" applyAlignment="1" applyProtection="1"/>
    <xf numFmtId="3" fontId="2" fillId="0" borderId="13" xfId="1" applyNumberFormat="1" applyFont="1" applyFill="1" applyBorder="1" applyAlignment="1" applyProtection="1">
      <alignment horizontal="center"/>
    </xf>
    <xf numFmtId="3" fontId="2" fillId="0" borderId="14" xfId="1" applyNumberFormat="1" applyFont="1" applyFill="1" applyBorder="1" applyAlignment="1" applyProtection="1">
      <alignment horizontal="center"/>
    </xf>
    <xf numFmtId="3" fontId="2" fillId="0" borderId="15" xfId="1" applyNumberFormat="1" applyFont="1" applyFill="1" applyBorder="1" applyAlignment="1" applyProtection="1">
      <alignment horizontal="center"/>
    </xf>
    <xf numFmtId="3" fontId="2" fillId="0" borderId="16" xfId="1" applyNumberFormat="1" applyFont="1" applyFill="1" applyBorder="1" applyAlignment="1" applyProtection="1">
      <alignment horizontal="center"/>
    </xf>
    <xf numFmtId="3" fontId="2" fillId="0" borderId="10" xfId="1" applyNumberFormat="1" applyFont="1" applyFill="1" applyBorder="1" applyAlignment="1" applyProtection="1">
      <alignment horizontal="center"/>
    </xf>
    <xf numFmtId="3" fontId="2" fillId="0" borderId="11" xfId="1" applyNumberFormat="1" applyFont="1" applyFill="1" applyBorder="1" applyAlignment="1" applyProtection="1">
      <alignment horizontal="center"/>
    </xf>
    <xf numFmtId="165" fontId="2" fillId="0" borderId="1" xfId="1" applyNumberFormat="1" applyFont="1" applyFill="1" applyBorder="1" applyAlignment="1" applyProtection="1"/>
    <xf numFmtId="165" fontId="2" fillId="0" borderId="37" xfId="1" applyNumberFormat="1" applyFont="1" applyFill="1" applyBorder="1" applyAlignment="1" applyProtection="1"/>
    <xf numFmtId="165" fontId="2" fillId="0" borderId="24" xfId="1" applyNumberFormat="1" applyFont="1" applyFill="1" applyBorder="1" applyAlignment="1" applyProtection="1"/>
    <xf numFmtId="165" fontId="7" fillId="0" borderId="5" xfId="1" applyNumberFormat="1" applyFont="1" applyFill="1" applyBorder="1" applyAlignment="1" applyProtection="1"/>
    <xf numFmtId="165" fontId="7" fillId="0" borderId="29" xfId="1" applyNumberFormat="1" applyFont="1" applyFill="1" applyBorder="1" applyAlignment="1" applyProtection="1"/>
    <xf numFmtId="0" fontId="9" fillId="0" borderId="26" xfId="0" applyNumberFormat="1" applyFont="1" applyFill="1" applyBorder="1" applyAlignment="1" applyProtection="1"/>
    <xf numFmtId="0" fontId="9" fillId="0" borderId="28" xfId="0" applyNumberFormat="1" applyFont="1" applyFill="1" applyBorder="1" applyAlignment="1" applyProtection="1"/>
    <xf numFmtId="0" fontId="7" fillId="0" borderId="23" xfId="0" applyNumberFormat="1" applyFont="1" applyFill="1" applyBorder="1" applyAlignment="1" applyProtection="1"/>
    <xf numFmtId="0" fontId="7" fillId="0" borderId="24" xfId="0" applyNumberFormat="1" applyFont="1" applyFill="1" applyBorder="1" applyAlignment="1" applyProtection="1"/>
    <xf numFmtId="165" fontId="7" fillId="0" borderId="38" xfId="1" applyNumberFormat="1" applyFont="1" applyFill="1" applyBorder="1" applyAlignment="1" applyProtection="1"/>
    <xf numFmtId="165" fontId="7" fillId="0" borderId="14" xfId="1" applyNumberFormat="1" applyFont="1" applyFill="1" applyBorder="1" applyAlignment="1" applyProtection="1"/>
    <xf numFmtId="165" fontId="7" fillId="0" borderId="13" xfId="1" applyNumberFormat="1" applyFont="1" applyFill="1" applyBorder="1" applyAlignment="1" applyProtection="1"/>
    <xf numFmtId="165" fontId="7" fillId="0" borderId="27" xfId="1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8" fillId="0" borderId="3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horizontal="center"/>
    </xf>
    <xf numFmtId="0" fontId="10" fillId="0" borderId="4" xfId="0" applyNumberFormat="1" applyFont="1" applyFill="1" applyBorder="1" applyAlignment="1" applyProtection="1">
      <alignment horizontal="center"/>
    </xf>
    <xf numFmtId="0" fontId="10" fillId="0" borderId="24" xfId="0" applyNumberFormat="1" applyFont="1" applyFill="1" applyBorder="1" applyAlignment="1" applyProtection="1">
      <alignment horizontal="center" wrapText="1"/>
    </xf>
    <xf numFmtId="0" fontId="10" fillId="0" borderId="29" xfId="0" applyNumberFormat="1" applyFont="1" applyFill="1" applyBorder="1" applyAlignment="1" applyProtection="1">
      <alignment horizontal="center" wrapText="1"/>
    </xf>
    <xf numFmtId="0" fontId="7" fillId="0" borderId="23" xfId="0" applyNumberFormat="1" applyFont="1" applyFill="1" applyBorder="1" applyAlignment="1" applyProtection="1">
      <alignment horizontal="center"/>
    </xf>
    <xf numFmtId="0" fontId="7" fillId="0" borderId="27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center"/>
    </xf>
    <xf numFmtId="0" fontId="10" fillId="0" borderId="5" xfId="0" applyNumberFormat="1" applyFont="1" applyFill="1" applyBorder="1" applyAlignment="1" applyProtection="1">
      <alignment horizontal="center"/>
    </xf>
    <xf numFmtId="0" fontId="10" fillId="0" borderId="6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0" fontId="2" fillId="0" borderId="23" xfId="0" applyNumberFormat="1" applyFont="1" applyFill="1" applyBorder="1" applyAlignment="1" applyProtection="1">
      <alignment horizontal="center"/>
    </xf>
    <xf numFmtId="0" fontId="2" fillId="0" borderId="21" xfId="0" applyNumberFormat="1" applyFont="1" applyFill="1" applyBorder="1" applyAlignment="1" applyProtection="1">
      <alignment horizontal="center"/>
    </xf>
    <xf numFmtId="0" fontId="8" fillId="0" borderId="24" xfId="0" applyNumberFormat="1" applyFont="1" applyFill="1" applyBorder="1" applyAlignment="1" applyProtection="1">
      <alignment horizontal="center" wrapText="1"/>
    </xf>
    <xf numFmtId="0" fontId="8" fillId="0" borderId="22" xfId="0" applyNumberFormat="1" applyFont="1" applyFill="1" applyBorder="1" applyAlignment="1" applyProtection="1">
      <alignment horizontal="center" wrapText="1"/>
    </xf>
    <xf numFmtId="0" fontId="7" fillId="0" borderId="21" xfId="0" applyNumberFormat="1" applyFont="1" applyFill="1" applyBorder="1" applyAlignment="1" applyProtection="1">
      <alignment horizontal="center"/>
    </xf>
    <xf numFmtId="0" fontId="10" fillId="0" borderId="22" xfId="0" applyNumberFormat="1" applyFont="1" applyFill="1" applyBorder="1" applyAlignment="1" applyProtection="1">
      <alignment horizontal="center" wrapText="1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32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center"/>
    </xf>
    <xf numFmtId="165" fontId="2" fillId="0" borderId="39" xfId="1" applyNumberFormat="1" applyFont="1" applyFill="1" applyBorder="1" applyAlignment="1" applyProtection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1600200</xdr:colOff>
      <xdr:row>2</xdr:row>
      <xdr:rowOff>40538</xdr:rowOff>
    </xdr:to>
    <xdr:pic>
      <xdr:nvPicPr>
        <xdr:cNvPr id="3" name="Рисунок 2" descr="Логотип_Дрем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600199" cy="526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1600199</xdr:colOff>
      <xdr:row>1</xdr:row>
      <xdr:rowOff>526312</xdr:rowOff>
    </xdr:to>
    <xdr:pic>
      <xdr:nvPicPr>
        <xdr:cNvPr id="7" name="Рисунок 6" descr="Логотип_Дрем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600199" cy="526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1600199</xdr:colOff>
      <xdr:row>1</xdr:row>
      <xdr:rowOff>526312</xdr:rowOff>
    </xdr:to>
    <xdr:pic>
      <xdr:nvPicPr>
        <xdr:cNvPr id="4" name="Рисунок 3" descr="Логотип_Дрем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600199" cy="526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J27" sqref="J27"/>
    </sheetView>
  </sheetViews>
  <sheetFormatPr defaultColWidth="23.140625" defaultRowHeight="15"/>
  <cols>
    <col min="1" max="1" width="24.7109375" style="1" customWidth="1"/>
    <col min="2" max="2" width="22.7109375" style="1" customWidth="1"/>
    <col min="3" max="6" width="12.7109375" style="1" customWidth="1"/>
    <col min="7" max="7" width="12.7109375" style="12" customWidth="1"/>
    <col min="8" max="9" width="12.7109375" style="1" customWidth="1"/>
    <col min="10" max="254" width="9.140625" customWidth="1"/>
    <col min="255" max="255" width="18.7109375" customWidth="1"/>
    <col min="257" max="257" width="24.7109375" customWidth="1"/>
    <col min="258" max="258" width="21.28515625" customWidth="1"/>
    <col min="259" max="265" width="12.7109375" customWidth="1"/>
    <col min="266" max="510" width="9.140625" customWidth="1"/>
    <col min="511" max="511" width="18.7109375" customWidth="1"/>
    <col min="513" max="513" width="24.7109375" customWidth="1"/>
    <col min="514" max="514" width="21.28515625" customWidth="1"/>
    <col min="515" max="521" width="12.7109375" customWidth="1"/>
    <col min="522" max="766" width="9.140625" customWidth="1"/>
    <col min="767" max="767" width="18.7109375" customWidth="1"/>
    <col min="769" max="769" width="24.7109375" customWidth="1"/>
    <col min="770" max="770" width="21.28515625" customWidth="1"/>
    <col min="771" max="777" width="12.7109375" customWidth="1"/>
    <col min="778" max="1022" width="9.140625" customWidth="1"/>
    <col min="1023" max="1023" width="18.7109375" customWidth="1"/>
    <col min="1025" max="1025" width="24.7109375" customWidth="1"/>
    <col min="1026" max="1026" width="21.28515625" customWidth="1"/>
    <col min="1027" max="1033" width="12.7109375" customWidth="1"/>
    <col min="1034" max="1278" width="9.140625" customWidth="1"/>
    <col min="1279" max="1279" width="18.7109375" customWidth="1"/>
    <col min="1281" max="1281" width="24.7109375" customWidth="1"/>
    <col min="1282" max="1282" width="21.28515625" customWidth="1"/>
    <col min="1283" max="1289" width="12.7109375" customWidth="1"/>
    <col min="1290" max="1534" width="9.140625" customWidth="1"/>
    <col min="1535" max="1535" width="18.7109375" customWidth="1"/>
    <col min="1537" max="1537" width="24.7109375" customWidth="1"/>
    <col min="1538" max="1538" width="21.28515625" customWidth="1"/>
    <col min="1539" max="1545" width="12.7109375" customWidth="1"/>
    <col min="1546" max="1790" width="9.140625" customWidth="1"/>
    <col min="1791" max="1791" width="18.7109375" customWidth="1"/>
    <col min="1793" max="1793" width="24.7109375" customWidth="1"/>
    <col min="1794" max="1794" width="21.28515625" customWidth="1"/>
    <col min="1795" max="1801" width="12.7109375" customWidth="1"/>
    <col min="1802" max="2046" width="9.140625" customWidth="1"/>
    <col min="2047" max="2047" width="18.7109375" customWidth="1"/>
    <col min="2049" max="2049" width="24.7109375" customWidth="1"/>
    <col min="2050" max="2050" width="21.28515625" customWidth="1"/>
    <col min="2051" max="2057" width="12.7109375" customWidth="1"/>
    <col min="2058" max="2302" width="9.140625" customWidth="1"/>
    <col min="2303" max="2303" width="18.7109375" customWidth="1"/>
    <col min="2305" max="2305" width="24.7109375" customWidth="1"/>
    <col min="2306" max="2306" width="21.28515625" customWidth="1"/>
    <col min="2307" max="2313" width="12.7109375" customWidth="1"/>
    <col min="2314" max="2558" width="9.140625" customWidth="1"/>
    <col min="2559" max="2559" width="18.7109375" customWidth="1"/>
    <col min="2561" max="2561" width="24.7109375" customWidth="1"/>
    <col min="2562" max="2562" width="21.28515625" customWidth="1"/>
    <col min="2563" max="2569" width="12.7109375" customWidth="1"/>
    <col min="2570" max="2814" width="9.140625" customWidth="1"/>
    <col min="2815" max="2815" width="18.7109375" customWidth="1"/>
    <col min="2817" max="2817" width="24.7109375" customWidth="1"/>
    <col min="2818" max="2818" width="21.28515625" customWidth="1"/>
    <col min="2819" max="2825" width="12.7109375" customWidth="1"/>
    <col min="2826" max="3070" width="9.140625" customWidth="1"/>
    <col min="3071" max="3071" width="18.7109375" customWidth="1"/>
    <col min="3073" max="3073" width="24.7109375" customWidth="1"/>
    <col min="3074" max="3074" width="21.28515625" customWidth="1"/>
    <col min="3075" max="3081" width="12.7109375" customWidth="1"/>
    <col min="3082" max="3326" width="9.140625" customWidth="1"/>
    <col min="3327" max="3327" width="18.7109375" customWidth="1"/>
    <col min="3329" max="3329" width="24.7109375" customWidth="1"/>
    <col min="3330" max="3330" width="21.28515625" customWidth="1"/>
    <col min="3331" max="3337" width="12.7109375" customWidth="1"/>
    <col min="3338" max="3582" width="9.140625" customWidth="1"/>
    <col min="3583" max="3583" width="18.7109375" customWidth="1"/>
    <col min="3585" max="3585" width="24.7109375" customWidth="1"/>
    <col min="3586" max="3586" width="21.28515625" customWidth="1"/>
    <col min="3587" max="3593" width="12.7109375" customWidth="1"/>
    <col min="3594" max="3838" width="9.140625" customWidth="1"/>
    <col min="3839" max="3839" width="18.7109375" customWidth="1"/>
    <col min="3841" max="3841" width="24.7109375" customWidth="1"/>
    <col min="3842" max="3842" width="21.28515625" customWidth="1"/>
    <col min="3843" max="3849" width="12.7109375" customWidth="1"/>
    <col min="3850" max="4094" width="9.140625" customWidth="1"/>
    <col min="4095" max="4095" width="18.7109375" customWidth="1"/>
    <col min="4097" max="4097" width="24.7109375" customWidth="1"/>
    <col min="4098" max="4098" width="21.28515625" customWidth="1"/>
    <col min="4099" max="4105" width="12.7109375" customWidth="1"/>
    <col min="4106" max="4350" width="9.140625" customWidth="1"/>
    <col min="4351" max="4351" width="18.7109375" customWidth="1"/>
    <col min="4353" max="4353" width="24.7109375" customWidth="1"/>
    <col min="4354" max="4354" width="21.28515625" customWidth="1"/>
    <col min="4355" max="4361" width="12.7109375" customWidth="1"/>
    <col min="4362" max="4606" width="9.140625" customWidth="1"/>
    <col min="4607" max="4607" width="18.7109375" customWidth="1"/>
    <col min="4609" max="4609" width="24.7109375" customWidth="1"/>
    <col min="4610" max="4610" width="21.28515625" customWidth="1"/>
    <col min="4611" max="4617" width="12.7109375" customWidth="1"/>
    <col min="4618" max="4862" width="9.140625" customWidth="1"/>
    <col min="4863" max="4863" width="18.7109375" customWidth="1"/>
    <col min="4865" max="4865" width="24.7109375" customWidth="1"/>
    <col min="4866" max="4866" width="21.28515625" customWidth="1"/>
    <col min="4867" max="4873" width="12.7109375" customWidth="1"/>
    <col min="4874" max="5118" width="9.140625" customWidth="1"/>
    <col min="5119" max="5119" width="18.7109375" customWidth="1"/>
    <col min="5121" max="5121" width="24.7109375" customWidth="1"/>
    <col min="5122" max="5122" width="21.28515625" customWidth="1"/>
    <col min="5123" max="5129" width="12.7109375" customWidth="1"/>
    <col min="5130" max="5374" width="9.140625" customWidth="1"/>
    <col min="5375" max="5375" width="18.7109375" customWidth="1"/>
    <col min="5377" max="5377" width="24.7109375" customWidth="1"/>
    <col min="5378" max="5378" width="21.28515625" customWidth="1"/>
    <col min="5379" max="5385" width="12.7109375" customWidth="1"/>
    <col min="5386" max="5630" width="9.140625" customWidth="1"/>
    <col min="5631" max="5631" width="18.7109375" customWidth="1"/>
    <col min="5633" max="5633" width="24.7109375" customWidth="1"/>
    <col min="5634" max="5634" width="21.28515625" customWidth="1"/>
    <col min="5635" max="5641" width="12.7109375" customWidth="1"/>
    <col min="5642" max="5886" width="9.140625" customWidth="1"/>
    <col min="5887" max="5887" width="18.7109375" customWidth="1"/>
    <col min="5889" max="5889" width="24.7109375" customWidth="1"/>
    <col min="5890" max="5890" width="21.28515625" customWidth="1"/>
    <col min="5891" max="5897" width="12.7109375" customWidth="1"/>
    <col min="5898" max="6142" width="9.140625" customWidth="1"/>
    <col min="6143" max="6143" width="18.7109375" customWidth="1"/>
    <col min="6145" max="6145" width="24.7109375" customWidth="1"/>
    <col min="6146" max="6146" width="21.28515625" customWidth="1"/>
    <col min="6147" max="6153" width="12.7109375" customWidth="1"/>
    <col min="6154" max="6398" width="9.140625" customWidth="1"/>
    <col min="6399" max="6399" width="18.7109375" customWidth="1"/>
    <col min="6401" max="6401" width="24.7109375" customWidth="1"/>
    <col min="6402" max="6402" width="21.28515625" customWidth="1"/>
    <col min="6403" max="6409" width="12.7109375" customWidth="1"/>
    <col min="6410" max="6654" width="9.140625" customWidth="1"/>
    <col min="6655" max="6655" width="18.7109375" customWidth="1"/>
    <col min="6657" max="6657" width="24.7109375" customWidth="1"/>
    <col min="6658" max="6658" width="21.28515625" customWidth="1"/>
    <col min="6659" max="6665" width="12.7109375" customWidth="1"/>
    <col min="6666" max="6910" width="9.140625" customWidth="1"/>
    <col min="6911" max="6911" width="18.7109375" customWidth="1"/>
    <col min="6913" max="6913" width="24.7109375" customWidth="1"/>
    <col min="6914" max="6914" width="21.28515625" customWidth="1"/>
    <col min="6915" max="6921" width="12.7109375" customWidth="1"/>
    <col min="6922" max="7166" width="9.140625" customWidth="1"/>
    <col min="7167" max="7167" width="18.7109375" customWidth="1"/>
    <col min="7169" max="7169" width="24.7109375" customWidth="1"/>
    <col min="7170" max="7170" width="21.28515625" customWidth="1"/>
    <col min="7171" max="7177" width="12.7109375" customWidth="1"/>
    <col min="7178" max="7422" width="9.140625" customWidth="1"/>
    <col min="7423" max="7423" width="18.7109375" customWidth="1"/>
    <col min="7425" max="7425" width="24.7109375" customWidth="1"/>
    <col min="7426" max="7426" width="21.28515625" customWidth="1"/>
    <col min="7427" max="7433" width="12.7109375" customWidth="1"/>
    <col min="7434" max="7678" width="9.140625" customWidth="1"/>
    <col min="7679" max="7679" width="18.7109375" customWidth="1"/>
    <col min="7681" max="7681" width="24.7109375" customWidth="1"/>
    <col min="7682" max="7682" width="21.28515625" customWidth="1"/>
    <col min="7683" max="7689" width="12.7109375" customWidth="1"/>
    <col min="7690" max="7934" width="9.140625" customWidth="1"/>
    <col min="7935" max="7935" width="18.7109375" customWidth="1"/>
    <col min="7937" max="7937" width="24.7109375" customWidth="1"/>
    <col min="7938" max="7938" width="21.28515625" customWidth="1"/>
    <col min="7939" max="7945" width="12.7109375" customWidth="1"/>
    <col min="7946" max="8190" width="9.140625" customWidth="1"/>
    <col min="8191" max="8191" width="18.7109375" customWidth="1"/>
    <col min="8193" max="8193" width="24.7109375" customWidth="1"/>
    <col min="8194" max="8194" width="21.28515625" customWidth="1"/>
    <col min="8195" max="8201" width="12.7109375" customWidth="1"/>
    <col min="8202" max="8446" width="9.140625" customWidth="1"/>
    <col min="8447" max="8447" width="18.7109375" customWidth="1"/>
    <col min="8449" max="8449" width="24.7109375" customWidth="1"/>
    <col min="8450" max="8450" width="21.28515625" customWidth="1"/>
    <col min="8451" max="8457" width="12.7109375" customWidth="1"/>
    <col min="8458" max="8702" width="9.140625" customWidth="1"/>
    <col min="8703" max="8703" width="18.7109375" customWidth="1"/>
    <col min="8705" max="8705" width="24.7109375" customWidth="1"/>
    <col min="8706" max="8706" width="21.28515625" customWidth="1"/>
    <col min="8707" max="8713" width="12.7109375" customWidth="1"/>
    <col min="8714" max="8958" width="9.140625" customWidth="1"/>
    <col min="8959" max="8959" width="18.7109375" customWidth="1"/>
    <col min="8961" max="8961" width="24.7109375" customWidth="1"/>
    <col min="8962" max="8962" width="21.28515625" customWidth="1"/>
    <col min="8963" max="8969" width="12.7109375" customWidth="1"/>
    <col min="8970" max="9214" width="9.140625" customWidth="1"/>
    <col min="9215" max="9215" width="18.7109375" customWidth="1"/>
    <col min="9217" max="9217" width="24.7109375" customWidth="1"/>
    <col min="9218" max="9218" width="21.28515625" customWidth="1"/>
    <col min="9219" max="9225" width="12.7109375" customWidth="1"/>
    <col min="9226" max="9470" width="9.140625" customWidth="1"/>
    <col min="9471" max="9471" width="18.7109375" customWidth="1"/>
    <col min="9473" max="9473" width="24.7109375" customWidth="1"/>
    <col min="9474" max="9474" width="21.28515625" customWidth="1"/>
    <col min="9475" max="9481" width="12.7109375" customWidth="1"/>
    <col min="9482" max="9726" width="9.140625" customWidth="1"/>
    <col min="9727" max="9727" width="18.7109375" customWidth="1"/>
    <col min="9729" max="9729" width="24.7109375" customWidth="1"/>
    <col min="9730" max="9730" width="21.28515625" customWidth="1"/>
    <col min="9731" max="9737" width="12.7109375" customWidth="1"/>
    <col min="9738" max="9982" width="9.140625" customWidth="1"/>
    <col min="9983" max="9983" width="18.7109375" customWidth="1"/>
    <col min="9985" max="9985" width="24.7109375" customWidth="1"/>
    <col min="9986" max="9986" width="21.28515625" customWidth="1"/>
    <col min="9987" max="9993" width="12.7109375" customWidth="1"/>
    <col min="9994" max="10238" width="9.140625" customWidth="1"/>
    <col min="10239" max="10239" width="18.7109375" customWidth="1"/>
    <col min="10241" max="10241" width="24.7109375" customWidth="1"/>
    <col min="10242" max="10242" width="21.28515625" customWidth="1"/>
    <col min="10243" max="10249" width="12.7109375" customWidth="1"/>
    <col min="10250" max="10494" width="9.140625" customWidth="1"/>
    <col min="10495" max="10495" width="18.7109375" customWidth="1"/>
    <col min="10497" max="10497" width="24.7109375" customWidth="1"/>
    <col min="10498" max="10498" width="21.28515625" customWidth="1"/>
    <col min="10499" max="10505" width="12.7109375" customWidth="1"/>
    <col min="10506" max="10750" width="9.140625" customWidth="1"/>
    <col min="10751" max="10751" width="18.7109375" customWidth="1"/>
    <col min="10753" max="10753" width="24.7109375" customWidth="1"/>
    <col min="10754" max="10754" width="21.28515625" customWidth="1"/>
    <col min="10755" max="10761" width="12.7109375" customWidth="1"/>
    <col min="10762" max="11006" width="9.140625" customWidth="1"/>
    <col min="11007" max="11007" width="18.7109375" customWidth="1"/>
    <col min="11009" max="11009" width="24.7109375" customWidth="1"/>
    <col min="11010" max="11010" width="21.28515625" customWidth="1"/>
    <col min="11011" max="11017" width="12.7109375" customWidth="1"/>
    <col min="11018" max="11262" width="9.140625" customWidth="1"/>
    <col min="11263" max="11263" width="18.7109375" customWidth="1"/>
    <col min="11265" max="11265" width="24.7109375" customWidth="1"/>
    <col min="11266" max="11266" width="21.28515625" customWidth="1"/>
    <col min="11267" max="11273" width="12.7109375" customWidth="1"/>
    <col min="11274" max="11518" width="9.140625" customWidth="1"/>
    <col min="11519" max="11519" width="18.7109375" customWidth="1"/>
    <col min="11521" max="11521" width="24.7109375" customWidth="1"/>
    <col min="11522" max="11522" width="21.28515625" customWidth="1"/>
    <col min="11523" max="11529" width="12.7109375" customWidth="1"/>
    <col min="11530" max="11774" width="9.140625" customWidth="1"/>
    <col min="11775" max="11775" width="18.7109375" customWidth="1"/>
    <col min="11777" max="11777" width="24.7109375" customWidth="1"/>
    <col min="11778" max="11778" width="21.28515625" customWidth="1"/>
    <col min="11779" max="11785" width="12.7109375" customWidth="1"/>
    <col min="11786" max="12030" width="9.140625" customWidth="1"/>
    <col min="12031" max="12031" width="18.7109375" customWidth="1"/>
    <col min="12033" max="12033" width="24.7109375" customWidth="1"/>
    <col min="12034" max="12034" width="21.28515625" customWidth="1"/>
    <col min="12035" max="12041" width="12.7109375" customWidth="1"/>
    <col min="12042" max="12286" width="9.140625" customWidth="1"/>
    <col min="12287" max="12287" width="18.7109375" customWidth="1"/>
    <col min="12289" max="12289" width="24.7109375" customWidth="1"/>
    <col min="12290" max="12290" width="21.28515625" customWidth="1"/>
    <col min="12291" max="12297" width="12.7109375" customWidth="1"/>
    <col min="12298" max="12542" width="9.140625" customWidth="1"/>
    <col min="12543" max="12543" width="18.7109375" customWidth="1"/>
    <col min="12545" max="12545" width="24.7109375" customWidth="1"/>
    <col min="12546" max="12546" width="21.28515625" customWidth="1"/>
    <col min="12547" max="12553" width="12.7109375" customWidth="1"/>
    <col min="12554" max="12798" width="9.140625" customWidth="1"/>
    <col min="12799" max="12799" width="18.7109375" customWidth="1"/>
    <col min="12801" max="12801" width="24.7109375" customWidth="1"/>
    <col min="12802" max="12802" width="21.28515625" customWidth="1"/>
    <col min="12803" max="12809" width="12.7109375" customWidth="1"/>
    <col min="12810" max="13054" width="9.140625" customWidth="1"/>
    <col min="13055" max="13055" width="18.7109375" customWidth="1"/>
    <col min="13057" max="13057" width="24.7109375" customWidth="1"/>
    <col min="13058" max="13058" width="21.28515625" customWidth="1"/>
    <col min="13059" max="13065" width="12.7109375" customWidth="1"/>
    <col min="13066" max="13310" width="9.140625" customWidth="1"/>
    <col min="13311" max="13311" width="18.7109375" customWidth="1"/>
    <col min="13313" max="13313" width="24.7109375" customWidth="1"/>
    <col min="13314" max="13314" width="21.28515625" customWidth="1"/>
    <col min="13315" max="13321" width="12.7109375" customWidth="1"/>
    <col min="13322" max="13566" width="9.140625" customWidth="1"/>
    <col min="13567" max="13567" width="18.7109375" customWidth="1"/>
    <col min="13569" max="13569" width="24.7109375" customWidth="1"/>
    <col min="13570" max="13570" width="21.28515625" customWidth="1"/>
    <col min="13571" max="13577" width="12.7109375" customWidth="1"/>
    <col min="13578" max="13822" width="9.140625" customWidth="1"/>
    <col min="13823" max="13823" width="18.7109375" customWidth="1"/>
    <col min="13825" max="13825" width="24.7109375" customWidth="1"/>
    <col min="13826" max="13826" width="21.28515625" customWidth="1"/>
    <col min="13827" max="13833" width="12.7109375" customWidth="1"/>
    <col min="13834" max="14078" width="9.140625" customWidth="1"/>
    <col min="14079" max="14079" width="18.7109375" customWidth="1"/>
    <col min="14081" max="14081" width="24.7109375" customWidth="1"/>
    <col min="14082" max="14082" width="21.28515625" customWidth="1"/>
    <col min="14083" max="14089" width="12.7109375" customWidth="1"/>
    <col min="14090" max="14334" width="9.140625" customWidth="1"/>
    <col min="14335" max="14335" width="18.7109375" customWidth="1"/>
    <col min="14337" max="14337" width="24.7109375" customWidth="1"/>
    <col min="14338" max="14338" width="21.28515625" customWidth="1"/>
    <col min="14339" max="14345" width="12.7109375" customWidth="1"/>
    <col min="14346" max="14590" width="9.140625" customWidth="1"/>
    <col min="14591" max="14591" width="18.7109375" customWidth="1"/>
    <col min="14593" max="14593" width="24.7109375" customWidth="1"/>
    <col min="14594" max="14594" width="21.28515625" customWidth="1"/>
    <col min="14595" max="14601" width="12.7109375" customWidth="1"/>
    <col min="14602" max="14846" width="9.140625" customWidth="1"/>
    <col min="14847" max="14847" width="18.7109375" customWidth="1"/>
    <col min="14849" max="14849" width="24.7109375" customWidth="1"/>
    <col min="14850" max="14850" width="21.28515625" customWidth="1"/>
    <col min="14851" max="14857" width="12.7109375" customWidth="1"/>
    <col min="14858" max="15102" width="9.140625" customWidth="1"/>
    <col min="15103" max="15103" width="18.7109375" customWidth="1"/>
    <col min="15105" max="15105" width="24.7109375" customWidth="1"/>
    <col min="15106" max="15106" width="21.28515625" customWidth="1"/>
    <col min="15107" max="15113" width="12.7109375" customWidth="1"/>
    <col min="15114" max="15358" width="9.140625" customWidth="1"/>
    <col min="15359" max="15359" width="18.7109375" customWidth="1"/>
    <col min="15361" max="15361" width="24.7109375" customWidth="1"/>
    <col min="15362" max="15362" width="21.28515625" customWidth="1"/>
    <col min="15363" max="15369" width="12.7109375" customWidth="1"/>
    <col min="15370" max="15614" width="9.140625" customWidth="1"/>
    <col min="15615" max="15615" width="18.7109375" customWidth="1"/>
    <col min="15617" max="15617" width="24.7109375" customWidth="1"/>
    <col min="15618" max="15618" width="21.28515625" customWidth="1"/>
    <col min="15619" max="15625" width="12.7109375" customWidth="1"/>
    <col min="15626" max="15870" width="9.140625" customWidth="1"/>
    <col min="15871" max="15871" width="18.7109375" customWidth="1"/>
    <col min="15873" max="15873" width="24.7109375" customWidth="1"/>
    <col min="15874" max="15874" width="21.28515625" customWidth="1"/>
    <col min="15875" max="15881" width="12.7109375" customWidth="1"/>
    <col min="15882" max="16126" width="9.140625" customWidth="1"/>
    <col min="16127" max="16127" width="18.7109375" customWidth="1"/>
    <col min="16129" max="16129" width="24.7109375" customWidth="1"/>
    <col min="16130" max="16130" width="21.28515625" customWidth="1"/>
    <col min="16131" max="16137" width="12.7109375" customWidth="1"/>
    <col min="16138" max="16382" width="9.140625" customWidth="1"/>
    <col min="16383" max="16383" width="18.7109375" customWidth="1"/>
  </cols>
  <sheetData>
    <row r="1" spans="1:9">
      <c r="G1" s="94" t="s">
        <v>0</v>
      </c>
      <c r="H1" s="94"/>
      <c r="I1" s="94"/>
    </row>
    <row r="2" spans="1:9" ht="23.25">
      <c r="C2" s="108" t="s">
        <v>12</v>
      </c>
      <c r="D2" s="108"/>
      <c r="E2" s="108"/>
      <c r="F2" s="108"/>
      <c r="G2" s="94" t="s">
        <v>1</v>
      </c>
      <c r="H2" s="94"/>
      <c r="I2" s="94"/>
    </row>
    <row r="3" spans="1:9" ht="15.75">
      <c r="A3" s="92" t="s">
        <v>2</v>
      </c>
      <c r="B3" s="92"/>
      <c r="C3" s="93" t="s">
        <v>34</v>
      </c>
      <c r="D3" s="93"/>
      <c r="E3" s="2"/>
      <c r="F3" s="2"/>
      <c r="G3" s="94" t="s">
        <v>3</v>
      </c>
      <c r="H3" s="94"/>
      <c r="I3" s="94"/>
    </row>
    <row r="4" spans="1:9" ht="15.75">
      <c r="A4" s="92" t="s">
        <v>4</v>
      </c>
      <c r="B4" s="92"/>
      <c r="C4" s="3" t="s">
        <v>5</v>
      </c>
      <c r="D4" s="4"/>
      <c r="E4" s="5"/>
      <c r="F4" s="5"/>
      <c r="G4" s="94" t="s">
        <v>6</v>
      </c>
      <c r="H4" s="94"/>
      <c r="I4" s="94"/>
    </row>
    <row r="5" spans="1:9">
      <c r="A5" s="6"/>
      <c r="B5" s="7"/>
      <c r="G5" s="94" t="s">
        <v>7</v>
      </c>
      <c r="H5" s="94"/>
      <c r="I5" s="94"/>
    </row>
    <row r="6" spans="1:9" ht="12.75" customHeight="1" thickBot="1">
      <c r="A6" s="107" t="s">
        <v>26</v>
      </c>
      <c r="B6" s="107"/>
      <c r="C6" s="107"/>
      <c r="D6" s="107"/>
      <c r="G6" s="1"/>
    </row>
    <row r="7" spans="1:9" ht="18" customHeight="1" thickBot="1">
      <c r="A7" s="99" t="s">
        <v>21</v>
      </c>
      <c r="B7" s="100"/>
      <c r="C7" s="95" t="s">
        <v>8</v>
      </c>
      <c r="D7" s="96"/>
      <c r="E7"/>
      <c r="F7"/>
      <c r="G7"/>
      <c r="H7"/>
      <c r="I7"/>
    </row>
    <row r="8" spans="1:9" ht="32.25" customHeight="1" thickBot="1">
      <c r="A8" s="101"/>
      <c r="B8" s="102"/>
      <c r="C8" s="17">
        <v>120</v>
      </c>
      <c r="D8" s="18">
        <v>140</v>
      </c>
      <c r="E8"/>
      <c r="F8"/>
      <c r="G8"/>
      <c r="H8"/>
      <c r="I8"/>
    </row>
    <row r="9" spans="1:9" ht="33.75" customHeight="1" thickBot="1">
      <c r="A9" s="103" t="s">
        <v>9</v>
      </c>
      <c r="B9" s="105" t="s">
        <v>10</v>
      </c>
      <c r="C9" s="97" t="s">
        <v>11</v>
      </c>
      <c r="D9" s="98"/>
      <c r="E9"/>
      <c r="F9"/>
      <c r="G9"/>
      <c r="H9"/>
      <c r="I9"/>
    </row>
    <row r="10" spans="1:9" ht="33" customHeight="1" thickBot="1">
      <c r="A10" s="104"/>
      <c r="B10" s="106"/>
      <c r="C10" s="19">
        <v>60</v>
      </c>
      <c r="D10" s="8">
        <v>70</v>
      </c>
      <c r="E10"/>
      <c r="F10"/>
      <c r="G10"/>
      <c r="H10"/>
      <c r="I10"/>
    </row>
    <row r="11" spans="1:9">
      <c r="A11" s="50" t="s">
        <v>13</v>
      </c>
      <c r="B11" s="53" t="s">
        <v>13</v>
      </c>
      <c r="C11" s="72">
        <v>1354</v>
      </c>
      <c r="D11" s="73">
        <v>1760</v>
      </c>
      <c r="E11"/>
      <c r="F11"/>
      <c r="G11"/>
      <c r="H11"/>
      <c r="I11"/>
    </row>
    <row r="12" spans="1:9">
      <c r="A12" s="51" t="s">
        <v>13</v>
      </c>
      <c r="B12" s="54" t="s">
        <v>14</v>
      </c>
      <c r="C12" s="74">
        <v>1485</v>
      </c>
      <c r="D12" s="75">
        <v>1931</v>
      </c>
      <c r="E12"/>
      <c r="F12"/>
      <c r="G12"/>
      <c r="H12"/>
      <c r="I12"/>
    </row>
    <row r="13" spans="1:9">
      <c r="A13" s="51" t="s">
        <v>13</v>
      </c>
      <c r="B13" s="54" t="s">
        <v>15</v>
      </c>
      <c r="C13" s="74">
        <v>1603</v>
      </c>
      <c r="D13" s="75">
        <v>2084</v>
      </c>
      <c r="E13"/>
      <c r="F13"/>
      <c r="G13"/>
      <c r="H13"/>
      <c r="I13"/>
    </row>
    <row r="14" spans="1:9">
      <c r="A14" s="51" t="s">
        <v>13</v>
      </c>
      <c r="B14" s="54" t="s">
        <v>16</v>
      </c>
      <c r="C14" s="74">
        <v>1839</v>
      </c>
      <c r="D14" s="75">
        <v>2391</v>
      </c>
      <c r="E14"/>
      <c r="F14"/>
      <c r="G14"/>
      <c r="H14"/>
      <c r="I14"/>
    </row>
    <row r="15" spans="1:9" ht="15.75" thickBot="1">
      <c r="A15" s="52" t="s">
        <v>13</v>
      </c>
      <c r="B15" s="55" t="s">
        <v>17</v>
      </c>
      <c r="C15" s="76">
        <v>2138</v>
      </c>
      <c r="D15" s="77">
        <v>2779</v>
      </c>
      <c r="E15"/>
      <c r="F15"/>
      <c r="G15"/>
      <c r="H15"/>
      <c r="I15"/>
    </row>
    <row r="16" spans="1:9" ht="15.75" thickBot="1"/>
    <row r="17" spans="1:4" ht="15.75" thickBot="1">
      <c r="A17" s="115" t="s">
        <v>32</v>
      </c>
      <c r="B17" s="116"/>
      <c r="C17" s="109" t="str">
        <f>C7</f>
        <v>ДЛИНА (см)</v>
      </c>
      <c r="D17" s="110"/>
    </row>
    <row r="18" spans="1:4" ht="15.75" thickBot="1">
      <c r="A18" s="117"/>
      <c r="B18" s="118"/>
      <c r="C18" s="35">
        <f>C8</f>
        <v>120</v>
      </c>
      <c r="D18" s="36">
        <f>D8</f>
        <v>140</v>
      </c>
    </row>
    <row r="19" spans="1:4" ht="15.75" thickBot="1">
      <c r="A19" s="113"/>
      <c r="B19" s="111" t="str">
        <f>B9</f>
        <v>НАИМЕНОВАНИЕ ПРОДУКЦИИ</v>
      </c>
      <c r="C19" s="109" t="str">
        <f>C9</f>
        <v>ШИРИНА (см)</v>
      </c>
      <c r="D19" s="110"/>
    </row>
    <row r="20" spans="1:4" ht="15.75" thickBot="1">
      <c r="A20" s="114"/>
      <c r="B20" s="112"/>
      <c r="C20" s="61">
        <f>C10</f>
        <v>60</v>
      </c>
      <c r="D20" s="62">
        <f>D10</f>
        <v>70</v>
      </c>
    </row>
    <row r="21" spans="1:4">
      <c r="A21" s="67"/>
      <c r="B21" s="68" t="s">
        <v>33</v>
      </c>
      <c r="C21" s="69">
        <v>0</v>
      </c>
      <c r="D21" s="37">
        <v>0</v>
      </c>
    </row>
    <row r="22" spans="1:4" ht="30">
      <c r="A22" s="91" t="s">
        <v>24</v>
      </c>
      <c r="B22" s="64" t="s">
        <v>28</v>
      </c>
      <c r="C22" s="65">
        <v>580</v>
      </c>
      <c r="D22" s="66">
        <v>754</v>
      </c>
    </row>
    <row r="23" spans="1:4" ht="45.75" thickBot="1">
      <c r="A23" s="63" t="s">
        <v>25</v>
      </c>
      <c r="B23" s="38" t="s">
        <v>29</v>
      </c>
      <c r="C23" s="39">
        <v>1025</v>
      </c>
      <c r="D23" s="40">
        <v>1333</v>
      </c>
    </row>
    <row r="24" spans="1:4">
      <c r="A24" s="119" t="s">
        <v>22</v>
      </c>
      <c r="B24" s="119"/>
      <c r="C24" s="119"/>
      <c r="D24" s="119"/>
    </row>
    <row r="25" spans="1:4">
      <c r="A25" s="119" t="s">
        <v>23</v>
      </c>
      <c r="B25" s="119"/>
      <c r="C25" s="119"/>
      <c r="D25" s="119"/>
    </row>
    <row r="27" spans="1:4" ht="15.75" thickBot="1"/>
    <row r="28" spans="1:4" ht="15.75" thickBot="1">
      <c r="A28" s="120" t="s">
        <v>31</v>
      </c>
      <c r="B28" s="121"/>
      <c r="C28" s="95" t="str">
        <f>C17</f>
        <v>ДЛИНА (см)</v>
      </c>
      <c r="D28" s="96"/>
    </row>
    <row r="29" spans="1:4" ht="15.75" thickBot="1">
      <c r="A29" s="122"/>
      <c r="B29" s="123"/>
      <c r="C29" s="30">
        <f>C18</f>
        <v>120</v>
      </c>
      <c r="D29" s="31">
        <f>D18</f>
        <v>140</v>
      </c>
    </row>
    <row r="30" spans="1:4" ht="15.75" thickBot="1">
      <c r="A30" s="124"/>
      <c r="B30" s="126" t="str">
        <f>B19</f>
        <v>НАИМЕНОВАНИЕ ПРОДУКЦИИ</v>
      </c>
      <c r="C30" s="95" t="str">
        <f>C19</f>
        <v>ШИРИНА (см)</v>
      </c>
      <c r="D30" s="96"/>
    </row>
    <row r="31" spans="1:4" ht="15.75" thickBot="1">
      <c r="A31" s="125"/>
      <c r="B31" s="127"/>
      <c r="C31" s="30">
        <f>C20</f>
        <v>60</v>
      </c>
      <c r="D31" s="31">
        <f>D20</f>
        <v>70</v>
      </c>
    </row>
    <row r="32" spans="1:4" ht="30.75" thickBot="1">
      <c r="A32" s="34" t="s">
        <v>30</v>
      </c>
      <c r="B32" s="41" t="s">
        <v>28</v>
      </c>
      <c r="C32" s="32">
        <v>1053</v>
      </c>
      <c r="D32" s="33">
        <v>1369</v>
      </c>
    </row>
    <row r="33" spans="1:4" ht="45.75" thickBot="1">
      <c r="A33" s="34" t="s">
        <v>27</v>
      </c>
      <c r="B33" s="42" t="s">
        <v>29</v>
      </c>
      <c r="C33" s="29">
        <v>1421</v>
      </c>
      <c r="D33" s="47">
        <v>1847</v>
      </c>
    </row>
    <row r="34" spans="1:4">
      <c r="A34" s="119" t="s">
        <v>22</v>
      </c>
      <c r="B34" s="119"/>
      <c r="C34" s="119"/>
      <c r="D34" s="119"/>
    </row>
    <row r="35" spans="1:4">
      <c r="A35" s="119" t="s">
        <v>23</v>
      </c>
      <c r="B35" s="119"/>
      <c r="C35" s="119"/>
      <c r="D35" s="119"/>
    </row>
  </sheetData>
  <mergeCells count="29">
    <mergeCell ref="A34:D34"/>
    <mergeCell ref="A35:D35"/>
    <mergeCell ref="A25:D25"/>
    <mergeCell ref="A28:B29"/>
    <mergeCell ref="C28:D28"/>
    <mergeCell ref="A30:A31"/>
    <mergeCell ref="B30:B31"/>
    <mergeCell ref="C30:D30"/>
    <mergeCell ref="C19:D19"/>
    <mergeCell ref="B19:B20"/>
    <mergeCell ref="A19:A20"/>
    <mergeCell ref="A17:B18"/>
    <mergeCell ref="A24:D24"/>
    <mergeCell ref="C17:D17"/>
    <mergeCell ref="G1:I1"/>
    <mergeCell ref="C2:F2"/>
    <mergeCell ref="G2:I2"/>
    <mergeCell ref="G5:I5"/>
    <mergeCell ref="G3:I3"/>
    <mergeCell ref="C9:D9"/>
    <mergeCell ref="A7:B8"/>
    <mergeCell ref="A9:A10"/>
    <mergeCell ref="B9:B10"/>
    <mergeCell ref="A6:D6"/>
    <mergeCell ref="A3:B3"/>
    <mergeCell ref="C3:D3"/>
    <mergeCell ref="A4:B4"/>
    <mergeCell ref="G4:I4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E31" sqref="E31"/>
    </sheetView>
  </sheetViews>
  <sheetFormatPr defaultColWidth="23.140625" defaultRowHeight="15"/>
  <cols>
    <col min="1" max="1" width="24.7109375" style="1" customWidth="1"/>
    <col min="2" max="2" width="22.5703125" style="1" customWidth="1"/>
    <col min="3" max="3" width="12.7109375" style="1" customWidth="1"/>
    <col min="4" max="4" width="13.42578125" style="1" customWidth="1"/>
    <col min="5" max="5" width="21.140625" style="1" customWidth="1"/>
    <col min="6" max="6" width="12.7109375" style="12" customWidth="1"/>
    <col min="7" max="8" width="12.7109375" style="1" customWidth="1"/>
    <col min="9" max="253" width="9.140625" customWidth="1"/>
    <col min="254" max="254" width="18.7109375" customWidth="1"/>
    <col min="256" max="256" width="24.7109375" customWidth="1"/>
    <col min="257" max="257" width="21.28515625" customWidth="1"/>
    <col min="258" max="264" width="12.7109375" customWidth="1"/>
    <col min="265" max="509" width="9.140625" customWidth="1"/>
    <col min="510" max="510" width="18.7109375" customWidth="1"/>
    <col min="512" max="512" width="24.7109375" customWidth="1"/>
    <col min="513" max="513" width="21.28515625" customWidth="1"/>
    <col min="514" max="520" width="12.7109375" customWidth="1"/>
    <col min="521" max="765" width="9.140625" customWidth="1"/>
    <col min="766" max="766" width="18.7109375" customWidth="1"/>
    <col min="768" max="768" width="24.7109375" customWidth="1"/>
    <col min="769" max="769" width="21.28515625" customWidth="1"/>
    <col min="770" max="776" width="12.7109375" customWidth="1"/>
    <col min="777" max="1021" width="9.140625" customWidth="1"/>
    <col min="1022" max="1022" width="18.7109375" customWidth="1"/>
    <col min="1024" max="1024" width="24.7109375" customWidth="1"/>
    <col min="1025" max="1025" width="21.28515625" customWidth="1"/>
    <col min="1026" max="1032" width="12.7109375" customWidth="1"/>
    <col min="1033" max="1277" width="9.140625" customWidth="1"/>
    <col min="1278" max="1278" width="18.7109375" customWidth="1"/>
    <col min="1280" max="1280" width="24.7109375" customWidth="1"/>
    <col min="1281" max="1281" width="21.28515625" customWidth="1"/>
    <col min="1282" max="1288" width="12.7109375" customWidth="1"/>
    <col min="1289" max="1533" width="9.140625" customWidth="1"/>
    <col min="1534" max="1534" width="18.7109375" customWidth="1"/>
    <col min="1536" max="1536" width="24.7109375" customWidth="1"/>
    <col min="1537" max="1537" width="21.28515625" customWidth="1"/>
    <col min="1538" max="1544" width="12.7109375" customWidth="1"/>
    <col min="1545" max="1789" width="9.140625" customWidth="1"/>
    <col min="1790" max="1790" width="18.7109375" customWidth="1"/>
    <col min="1792" max="1792" width="24.7109375" customWidth="1"/>
    <col min="1793" max="1793" width="21.28515625" customWidth="1"/>
    <col min="1794" max="1800" width="12.7109375" customWidth="1"/>
    <col min="1801" max="2045" width="9.140625" customWidth="1"/>
    <col min="2046" max="2046" width="18.7109375" customWidth="1"/>
    <col min="2048" max="2048" width="24.7109375" customWidth="1"/>
    <col min="2049" max="2049" width="21.28515625" customWidth="1"/>
    <col min="2050" max="2056" width="12.7109375" customWidth="1"/>
    <col min="2057" max="2301" width="9.140625" customWidth="1"/>
    <col min="2302" max="2302" width="18.7109375" customWidth="1"/>
    <col min="2304" max="2304" width="24.7109375" customWidth="1"/>
    <col min="2305" max="2305" width="21.28515625" customWidth="1"/>
    <col min="2306" max="2312" width="12.7109375" customWidth="1"/>
    <col min="2313" max="2557" width="9.140625" customWidth="1"/>
    <col min="2558" max="2558" width="18.7109375" customWidth="1"/>
    <col min="2560" max="2560" width="24.7109375" customWidth="1"/>
    <col min="2561" max="2561" width="21.28515625" customWidth="1"/>
    <col min="2562" max="2568" width="12.7109375" customWidth="1"/>
    <col min="2569" max="2813" width="9.140625" customWidth="1"/>
    <col min="2814" max="2814" width="18.7109375" customWidth="1"/>
    <col min="2816" max="2816" width="24.7109375" customWidth="1"/>
    <col min="2817" max="2817" width="21.28515625" customWidth="1"/>
    <col min="2818" max="2824" width="12.7109375" customWidth="1"/>
    <col min="2825" max="3069" width="9.140625" customWidth="1"/>
    <col min="3070" max="3070" width="18.7109375" customWidth="1"/>
    <col min="3072" max="3072" width="24.7109375" customWidth="1"/>
    <col min="3073" max="3073" width="21.28515625" customWidth="1"/>
    <col min="3074" max="3080" width="12.7109375" customWidth="1"/>
    <col min="3081" max="3325" width="9.140625" customWidth="1"/>
    <col min="3326" max="3326" width="18.7109375" customWidth="1"/>
    <col min="3328" max="3328" width="24.7109375" customWidth="1"/>
    <col min="3329" max="3329" width="21.28515625" customWidth="1"/>
    <col min="3330" max="3336" width="12.7109375" customWidth="1"/>
    <col min="3337" max="3581" width="9.140625" customWidth="1"/>
    <col min="3582" max="3582" width="18.7109375" customWidth="1"/>
    <col min="3584" max="3584" width="24.7109375" customWidth="1"/>
    <col min="3585" max="3585" width="21.28515625" customWidth="1"/>
    <col min="3586" max="3592" width="12.7109375" customWidth="1"/>
    <col min="3593" max="3837" width="9.140625" customWidth="1"/>
    <col min="3838" max="3838" width="18.7109375" customWidth="1"/>
    <col min="3840" max="3840" width="24.7109375" customWidth="1"/>
    <col min="3841" max="3841" width="21.28515625" customWidth="1"/>
    <col min="3842" max="3848" width="12.7109375" customWidth="1"/>
    <col min="3849" max="4093" width="9.140625" customWidth="1"/>
    <col min="4094" max="4094" width="18.7109375" customWidth="1"/>
    <col min="4096" max="4096" width="24.7109375" customWidth="1"/>
    <col min="4097" max="4097" width="21.28515625" customWidth="1"/>
    <col min="4098" max="4104" width="12.7109375" customWidth="1"/>
    <col min="4105" max="4349" width="9.140625" customWidth="1"/>
    <col min="4350" max="4350" width="18.7109375" customWidth="1"/>
    <col min="4352" max="4352" width="24.7109375" customWidth="1"/>
    <col min="4353" max="4353" width="21.28515625" customWidth="1"/>
    <col min="4354" max="4360" width="12.7109375" customWidth="1"/>
    <col min="4361" max="4605" width="9.140625" customWidth="1"/>
    <col min="4606" max="4606" width="18.7109375" customWidth="1"/>
    <col min="4608" max="4608" width="24.7109375" customWidth="1"/>
    <col min="4609" max="4609" width="21.28515625" customWidth="1"/>
    <col min="4610" max="4616" width="12.7109375" customWidth="1"/>
    <col min="4617" max="4861" width="9.140625" customWidth="1"/>
    <col min="4862" max="4862" width="18.7109375" customWidth="1"/>
    <col min="4864" max="4864" width="24.7109375" customWidth="1"/>
    <col min="4865" max="4865" width="21.28515625" customWidth="1"/>
    <col min="4866" max="4872" width="12.7109375" customWidth="1"/>
    <col min="4873" max="5117" width="9.140625" customWidth="1"/>
    <col min="5118" max="5118" width="18.7109375" customWidth="1"/>
    <col min="5120" max="5120" width="24.7109375" customWidth="1"/>
    <col min="5121" max="5121" width="21.28515625" customWidth="1"/>
    <col min="5122" max="5128" width="12.7109375" customWidth="1"/>
    <col min="5129" max="5373" width="9.140625" customWidth="1"/>
    <col min="5374" max="5374" width="18.7109375" customWidth="1"/>
    <col min="5376" max="5376" width="24.7109375" customWidth="1"/>
    <col min="5377" max="5377" width="21.28515625" customWidth="1"/>
    <col min="5378" max="5384" width="12.7109375" customWidth="1"/>
    <col min="5385" max="5629" width="9.140625" customWidth="1"/>
    <col min="5630" max="5630" width="18.7109375" customWidth="1"/>
    <col min="5632" max="5632" width="24.7109375" customWidth="1"/>
    <col min="5633" max="5633" width="21.28515625" customWidth="1"/>
    <col min="5634" max="5640" width="12.7109375" customWidth="1"/>
    <col min="5641" max="5885" width="9.140625" customWidth="1"/>
    <col min="5886" max="5886" width="18.7109375" customWidth="1"/>
    <col min="5888" max="5888" width="24.7109375" customWidth="1"/>
    <col min="5889" max="5889" width="21.28515625" customWidth="1"/>
    <col min="5890" max="5896" width="12.7109375" customWidth="1"/>
    <col min="5897" max="6141" width="9.140625" customWidth="1"/>
    <col min="6142" max="6142" width="18.7109375" customWidth="1"/>
    <col min="6144" max="6144" width="24.7109375" customWidth="1"/>
    <col min="6145" max="6145" width="21.28515625" customWidth="1"/>
    <col min="6146" max="6152" width="12.7109375" customWidth="1"/>
    <col min="6153" max="6397" width="9.140625" customWidth="1"/>
    <col min="6398" max="6398" width="18.7109375" customWidth="1"/>
    <col min="6400" max="6400" width="24.7109375" customWidth="1"/>
    <col min="6401" max="6401" width="21.28515625" customWidth="1"/>
    <col min="6402" max="6408" width="12.7109375" customWidth="1"/>
    <col min="6409" max="6653" width="9.140625" customWidth="1"/>
    <col min="6654" max="6654" width="18.7109375" customWidth="1"/>
    <col min="6656" max="6656" width="24.7109375" customWidth="1"/>
    <col min="6657" max="6657" width="21.28515625" customWidth="1"/>
    <col min="6658" max="6664" width="12.7109375" customWidth="1"/>
    <col min="6665" max="6909" width="9.140625" customWidth="1"/>
    <col min="6910" max="6910" width="18.7109375" customWidth="1"/>
    <col min="6912" max="6912" width="24.7109375" customWidth="1"/>
    <col min="6913" max="6913" width="21.28515625" customWidth="1"/>
    <col min="6914" max="6920" width="12.7109375" customWidth="1"/>
    <col min="6921" max="7165" width="9.140625" customWidth="1"/>
    <col min="7166" max="7166" width="18.7109375" customWidth="1"/>
    <col min="7168" max="7168" width="24.7109375" customWidth="1"/>
    <col min="7169" max="7169" width="21.28515625" customWidth="1"/>
    <col min="7170" max="7176" width="12.7109375" customWidth="1"/>
    <col min="7177" max="7421" width="9.140625" customWidth="1"/>
    <col min="7422" max="7422" width="18.7109375" customWidth="1"/>
    <col min="7424" max="7424" width="24.7109375" customWidth="1"/>
    <col min="7425" max="7425" width="21.28515625" customWidth="1"/>
    <col min="7426" max="7432" width="12.7109375" customWidth="1"/>
    <col min="7433" max="7677" width="9.140625" customWidth="1"/>
    <col min="7678" max="7678" width="18.7109375" customWidth="1"/>
    <col min="7680" max="7680" width="24.7109375" customWidth="1"/>
    <col min="7681" max="7681" width="21.28515625" customWidth="1"/>
    <col min="7682" max="7688" width="12.7109375" customWidth="1"/>
    <col min="7689" max="7933" width="9.140625" customWidth="1"/>
    <col min="7934" max="7934" width="18.7109375" customWidth="1"/>
    <col min="7936" max="7936" width="24.7109375" customWidth="1"/>
    <col min="7937" max="7937" width="21.28515625" customWidth="1"/>
    <col min="7938" max="7944" width="12.7109375" customWidth="1"/>
    <col min="7945" max="8189" width="9.140625" customWidth="1"/>
    <col min="8190" max="8190" width="18.7109375" customWidth="1"/>
    <col min="8192" max="8192" width="24.7109375" customWidth="1"/>
    <col min="8193" max="8193" width="21.28515625" customWidth="1"/>
    <col min="8194" max="8200" width="12.7109375" customWidth="1"/>
    <col min="8201" max="8445" width="9.140625" customWidth="1"/>
    <col min="8446" max="8446" width="18.7109375" customWidth="1"/>
    <col min="8448" max="8448" width="24.7109375" customWidth="1"/>
    <col min="8449" max="8449" width="21.28515625" customWidth="1"/>
    <col min="8450" max="8456" width="12.7109375" customWidth="1"/>
    <col min="8457" max="8701" width="9.140625" customWidth="1"/>
    <col min="8702" max="8702" width="18.7109375" customWidth="1"/>
    <col min="8704" max="8704" width="24.7109375" customWidth="1"/>
    <col min="8705" max="8705" width="21.28515625" customWidth="1"/>
    <col min="8706" max="8712" width="12.7109375" customWidth="1"/>
    <col min="8713" max="8957" width="9.140625" customWidth="1"/>
    <col min="8958" max="8958" width="18.7109375" customWidth="1"/>
    <col min="8960" max="8960" width="24.7109375" customWidth="1"/>
    <col min="8961" max="8961" width="21.28515625" customWidth="1"/>
    <col min="8962" max="8968" width="12.7109375" customWidth="1"/>
    <col min="8969" max="9213" width="9.140625" customWidth="1"/>
    <col min="9214" max="9214" width="18.7109375" customWidth="1"/>
    <col min="9216" max="9216" width="24.7109375" customWidth="1"/>
    <col min="9217" max="9217" width="21.28515625" customWidth="1"/>
    <col min="9218" max="9224" width="12.7109375" customWidth="1"/>
    <col min="9225" max="9469" width="9.140625" customWidth="1"/>
    <col min="9470" max="9470" width="18.7109375" customWidth="1"/>
    <col min="9472" max="9472" width="24.7109375" customWidth="1"/>
    <col min="9473" max="9473" width="21.28515625" customWidth="1"/>
    <col min="9474" max="9480" width="12.7109375" customWidth="1"/>
    <col min="9481" max="9725" width="9.140625" customWidth="1"/>
    <col min="9726" max="9726" width="18.7109375" customWidth="1"/>
    <col min="9728" max="9728" width="24.7109375" customWidth="1"/>
    <col min="9729" max="9729" width="21.28515625" customWidth="1"/>
    <col min="9730" max="9736" width="12.7109375" customWidth="1"/>
    <col min="9737" max="9981" width="9.140625" customWidth="1"/>
    <col min="9982" max="9982" width="18.7109375" customWidth="1"/>
    <col min="9984" max="9984" width="24.7109375" customWidth="1"/>
    <col min="9985" max="9985" width="21.28515625" customWidth="1"/>
    <col min="9986" max="9992" width="12.7109375" customWidth="1"/>
    <col min="9993" max="10237" width="9.140625" customWidth="1"/>
    <col min="10238" max="10238" width="18.7109375" customWidth="1"/>
    <col min="10240" max="10240" width="24.7109375" customWidth="1"/>
    <col min="10241" max="10241" width="21.28515625" customWidth="1"/>
    <col min="10242" max="10248" width="12.7109375" customWidth="1"/>
    <col min="10249" max="10493" width="9.140625" customWidth="1"/>
    <col min="10494" max="10494" width="18.7109375" customWidth="1"/>
    <col min="10496" max="10496" width="24.7109375" customWidth="1"/>
    <col min="10497" max="10497" width="21.28515625" customWidth="1"/>
    <col min="10498" max="10504" width="12.7109375" customWidth="1"/>
    <col min="10505" max="10749" width="9.140625" customWidth="1"/>
    <col min="10750" max="10750" width="18.7109375" customWidth="1"/>
    <col min="10752" max="10752" width="24.7109375" customWidth="1"/>
    <col min="10753" max="10753" width="21.28515625" customWidth="1"/>
    <col min="10754" max="10760" width="12.7109375" customWidth="1"/>
    <col min="10761" max="11005" width="9.140625" customWidth="1"/>
    <col min="11006" max="11006" width="18.7109375" customWidth="1"/>
    <col min="11008" max="11008" width="24.7109375" customWidth="1"/>
    <col min="11009" max="11009" width="21.28515625" customWidth="1"/>
    <col min="11010" max="11016" width="12.7109375" customWidth="1"/>
    <col min="11017" max="11261" width="9.140625" customWidth="1"/>
    <col min="11262" max="11262" width="18.7109375" customWidth="1"/>
    <col min="11264" max="11264" width="24.7109375" customWidth="1"/>
    <col min="11265" max="11265" width="21.28515625" customWidth="1"/>
    <col min="11266" max="11272" width="12.7109375" customWidth="1"/>
    <col min="11273" max="11517" width="9.140625" customWidth="1"/>
    <col min="11518" max="11518" width="18.7109375" customWidth="1"/>
    <col min="11520" max="11520" width="24.7109375" customWidth="1"/>
    <col min="11521" max="11521" width="21.28515625" customWidth="1"/>
    <col min="11522" max="11528" width="12.7109375" customWidth="1"/>
    <col min="11529" max="11773" width="9.140625" customWidth="1"/>
    <col min="11774" max="11774" width="18.7109375" customWidth="1"/>
    <col min="11776" max="11776" width="24.7109375" customWidth="1"/>
    <col min="11777" max="11777" width="21.28515625" customWidth="1"/>
    <col min="11778" max="11784" width="12.7109375" customWidth="1"/>
    <col min="11785" max="12029" width="9.140625" customWidth="1"/>
    <col min="12030" max="12030" width="18.7109375" customWidth="1"/>
    <col min="12032" max="12032" width="24.7109375" customWidth="1"/>
    <col min="12033" max="12033" width="21.28515625" customWidth="1"/>
    <col min="12034" max="12040" width="12.7109375" customWidth="1"/>
    <col min="12041" max="12285" width="9.140625" customWidth="1"/>
    <col min="12286" max="12286" width="18.7109375" customWidth="1"/>
    <col min="12288" max="12288" width="24.7109375" customWidth="1"/>
    <col min="12289" max="12289" width="21.28515625" customWidth="1"/>
    <col min="12290" max="12296" width="12.7109375" customWidth="1"/>
    <col min="12297" max="12541" width="9.140625" customWidth="1"/>
    <col min="12542" max="12542" width="18.7109375" customWidth="1"/>
    <col min="12544" max="12544" width="24.7109375" customWidth="1"/>
    <col min="12545" max="12545" width="21.28515625" customWidth="1"/>
    <col min="12546" max="12552" width="12.7109375" customWidth="1"/>
    <col min="12553" max="12797" width="9.140625" customWidth="1"/>
    <col min="12798" max="12798" width="18.7109375" customWidth="1"/>
    <col min="12800" max="12800" width="24.7109375" customWidth="1"/>
    <col min="12801" max="12801" width="21.28515625" customWidth="1"/>
    <col min="12802" max="12808" width="12.7109375" customWidth="1"/>
    <col min="12809" max="13053" width="9.140625" customWidth="1"/>
    <col min="13054" max="13054" width="18.7109375" customWidth="1"/>
    <col min="13056" max="13056" width="24.7109375" customWidth="1"/>
    <col min="13057" max="13057" width="21.28515625" customWidth="1"/>
    <col min="13058" max="13064" width="12.7109375" customWidth="1"/>
    <col min="13065" max="13309" width="9.140625" customWidth="1"/>
    <col min="13310" max="13310" width="18.7109375" customWidth="1"/>
    <col min="13312" max="13312" width="24.7109375" customWidth="1"/>
    <col min="13313" max="13313" width="21.28515625" customWidth="1"/>
    <col min="13314" max="13320" width="12.7109375" customWidth="1"/>
    <col min="13321" max="13565" width="9.140625" customWidth="1"/>
    <col min="13566" max="13566" width="18.7109375" customWidth="1"/>
    <col min="13568" max="13568" width="24.7109375" customWidth="1"/>
    <col min="13569" max="13569" width="21.28515625" customWidth="1"/>
    <col min="13570" max="13576" width="12.7109375" customWidth="1"/>
    <col min="13577" max="13821" width="9.140625" customWidth="1"/>
    <col min="13822" max="13822" width="18.7109375" customWidth="1"/>
    <col min="13824" max="13824" width="24.7109375" customWidth="1"/>
    <col min="13825" max="13825" width="21.28515625" customWidth="1"/>
    <col min="13826" max="13832" width="12.7109375" customWidth="1"/>
    <col min="13833" max="14077" width="9.140625" customWidth="1"/>
    <col min="14078" max="14078" width="18.7109375" customWidth="1"/>
    <col min="14080" max="14080" width="24.7109375" customWidth="1"/>
    <col min="14081" max="14081" width="21.28515625" customWidth="1"/>
    <col min="14082" max="14088" width="12.7109375" customWidth="1"/>
    <col min="14089" max="14333" width="9.140625" customWidth="1"/>
    <col min="14334" max="14334" width="18.7109375" customWidth="1"/>
    <col min="14336" max="14336" width="24.7109375" customWidth="1"/>
    <col min="14337" max="14337" width="21.28515625" customWidth="1"/>
    <col min="14338" max="14344" width="12.7109375" customWidth="1"/>
    <col min="14345" max="14589" width="9.140625" customWidth="1"/>
    <col min="14590" max="14590" width="18.7109375" customWidth="1"/>
    <col min="14592" max="14592" width="24.7109375" customWidth="1"/>
    <col min="14593" max="14593" width="21.28515625" customWidth="1"/>
    <col min="14594" max="14600" width="12.7109375" customWidth="1"/>
    <col min="14601" max="14845" width="9.140625" customWidth="1"/>
    <col min="14846" max="14846" width="18.7109375" customWidth="1"/>
    <col min="14848" max="14848" width="24.7109375" customWidth="1"/>
    <col min="14849" max="14849" width="21.28515625" customWidth="1"/>
    <col min="14850" max="14856" width="12.7109375" customWidth="1"/>
    <col min="14857" max="15101" width="9.140625" customWidth="1"/>
    <col min="15102" max="15102" width="18.7109375" customWidth="1"/>
    <col min="15104" max="15104" width="24.7109375" customWidth="1"/>
    <col min="15105" max="15105" width="21.28515625" customWidth="1"/>
    <col min="15106" max="15112" width="12.7109375" customWidth="1"/>
    <col min="15113" max="15357" width="9.140625" customWidth="1"/>
    <col min="15358" max="15358" width="18.7109375" customWidth="1"/>
    <col min="15360" max="15360" width="24.7109375" customWidth="1"/>
    <col min="15361" max="15361" width="21.28515625" customWidth="1"/>
    <col min="15362" max="15368" width="12.7109375" customWidth="1"/>
    <col min="15369" max="15613" width="9.140625" customWidth="1"/>
    <col min="15614" max="15614" width="18.7109375" customWidth="1"/>
    <col min="15616" max="15616" width="24.7109375" customWidth="1"/>
    <col min="15617" max="15617" width="21.28515625" customWidth="1"/>
    <col min="15618" max="15624" width="12.7109375" customWidth="1"/>
    <col min="15625" max="15869" width="9.140625" customWidth="1"/>
    <col min="15870" max="15870" width="18.7109375" customWidth="1"/>
    <col min="15872" max="15872" width="24.7109375" customWidth="1"/>
    <col min="15873" max="15873" width="21.28515625" customWidth="1"/>
    <col min="15874" max="15880" width="12.7109375" customWidth="1"/>
    <col min="15881" max="16125" width="9.140625" customWidth="1"/>
    <col min="16126" max="16126" width="18.7109375" customWidth="1"/>
    <col min="16128" max="16128" width="24.7109375" customWidth="1"/>
    <col min="16129" max="16129" width="21.28515625" customWidth="1"/>
    <col min="16130" max="16136" width="12.7109375" customWidth="1"/>
    <col min="16137" max="16381" width="9.140625" customWidth="1"/>
    <col min="16382" max="16382" width="18.7109375" customWidth="1"/>
  </cols>
  <sheetData>
    <row r="1" spans="1:8">
      <c r="F1" s="94" t="s">
        <v>0</v>
      </c>
      <c r="G1" s="94"/>
      <c r="H1" s="94"/>
    </row>
    <row r="2" spans="1:8" ht="51" customHeight="1">
      <c r="C2" s="108" t="s">
        <v>12</v>
      </c>
      <c r="D2" s="108"/>
      <c r="E2" s="22"/>
      <c r="F2" s="94" t="s">
        <v>1</v>
      </c>
      <c r="G2" s="94"/>
      <c r="H2" s="94"/>
    </row>
    <row r="3" spans="1:8" ht="15.75">
      <c r="A3" s="92" t="s">
        <v>2</v>
      </c>
      <c r="B3" s="92"/>
      <c r="C3" s="93" t="s">
        <v>34</v>
      </c>
      <c r="D3" s="93"/>
      <c r="E3" s="23"/>
      <c r="F3" s="94" t="s">
        <v>3</v>
      </c>
      <c r="G3" s="94"/>
      <c r="H3" s="94"/>
    </row>
    <row r="4" spans="1:8" ht="15.75">
      <c r="A4" s="92" t="s">
        <v>4</v>
      </c>
      <c r="B4" s="92"/>
      <c r="C4" s="3" t="s">
        <v>18</v>
      </c>
      <c r="D4" s="132" t="s">
        <v>20</v>
      </c>
      <c r="E4" s="132"/>
      <c r="F4" s="94" t="s">
        <v>6</v>
      </c>
      <c r="G4" s="94"/>
      <c r="H4" s="94"/>
    </row>
    <row r="5" spans="1:8">
      <c r="A5" s="6"/>
      <c r="B5" s="7"/>
      <c r="F5" s="94" t="s">
        <v>7</v>
      </c>
      <c r="G5" s="94"/>
      <c r="H5" s="94"/>
    </row>
    <row r="6" spans="1:8" ht="12.75" customHeight="1" thickBot="1">
      <c r="A6" s="107" t="str">
        <f>РОЗН!A6:D6</f>
        <v>В стандартном исполнении матрасы в чехле Поликотон принт</v>
      </c>
      <c r="B6" s="107"/>
      <c r="C6" s="107"/>
      <c r="D6" s="107"/>
      <c r="F6" s="1"/>
    </row>
    <row r="7" spans="1:8" ht="18" customHeight="1" thickBot="1">
      <c r="A7" s="99"/>
      <c r="B7" s="100"/>
      <c r="C7" s="13" t="s">
        <v>8</v>
      </c>
      <c r="D7" s="14"/>
      <c r="E7" s="24"/>
      <c r="F7"/>
      <c r="G7"/>
      <c r="H7"/>
    </row>
    <row r="8" spans="1:8" ht="32.25" customHeight="1" thickBot="1">
      <c r="A8" s="101"/>
      <c r="B8" s="102"/>
      <c r="C8" s="17">
        <v>120</v>
      </c>
      <c r="D8" s="18">
        <v>140</v>
      </c>
      <c r="E8" s="43"/>
      <c r="F8"/>
      <c r="G8"/>
      <c r="H8"/>
    </row>
    <row r="9" spans="1:8" ht="33.75" customHeight="1" thickBot="1">
      <c r="A9" s="103" t="s">
        <v>9</v>
      </c>
      <c r="B9" s="105" t="s">
        <v>10</v>
      </c>
      <c r="C9" s="15" t="s">
        <v>11</v>
      </c>
      <c r="D9" s="16"/>
      <c r="E9" s="26"/>
      <c r="F9"/>
      <c r="G9"/>
      <c r="H9"/>
    </row>
    <row r="10" spans="1:8" ht="33" customHeight="1" thickBot="1">
      <c r="A10" s="130"/>
      <c r="B10" s="131"/>
      <c r="C10" s="19">
        <v>60</v>
      </c>
      <c r="D10" s="8">
        <v>70</v>
      </c>
      <c r="E10" s="27"/>
      <c r="F10"/>
      <c r="G10"/>
      <c r="H10"/>
    </row>
    <row r="11" spans="1:8">
      <c r="A11" s="9" t="s">
        <v>13</v>
      </c>
      <c r="B11" s="57" t="s">
        <v>13</v>
      </c>
      <c r="C11" s="78">
        <v>853.02</v>
      </c>
      <c r="D11" s="80">
        <v>1108.8</v>
      </c>
      <c r="E11" s="28"/>
      <c r="F11"/>
      <c r="G11"/>
      <c r="H11"/>
    </row>
    <row r="12" spans="1:8">
      <c r="A12" s="51" t="s">
        <v>13</v>
      </c>
      <c r="B12" s="54" t="s">
        <v>14</v>
      </c>
      <c r="C12" s="79">
        <v>935.55</v>
      </c>
      <c r="D12" s="11">
        <v>1216.53</v>
      </c>
      <c r="E12" s="28"/>
      <c r="F12"/>
      <c r="G12"/>
      <c r="H12"/>
    </row>
    <row r="13" spans="1:8">
      <c r="A13" s="51" t="s">
        <v>13</v>
      </c>
      <c r="B13" s="54" t="s">
        <v>15</v>
      </c>
      <c r="C13" s="79">
        <v>1009.89</v>
      </c>
      <c r="D13" s="11">
        <v>1312.92</v>
      </c>
      <c r="E13" s="28"/>
      <c r="F13"/>
      <c r="G13"/>
      <c r="H13"/>
    </row>
    <row r="14" spans="1:8">
      <c r="A14" s="51" t="s">
        <v>13</v>
      </c>
      <c r="B14" s="54" t="s">
        <v>16</v>
      </c>
      <c r="C14" s="79">
        <v>1158.5700000000002</v>
      </c>
      <c r="D14" s="11">
        <v>1506.33</v>
      </c>
      <c r="E14" s="28"/>
      <c r="F14"/>
      <c r="G14"/>
      <c r="H14"/>
    </row>
    <row r="15" spans="1:8" ht="15.75" thickBot="1">
      <c r="A15" s="56" t="s">
        <v>13</v>
      </c>
      <c r="B15" s="58" t="s">
        <v>17</v>
      </c>
      <c r="C15" s="59">
        <v>1346.94</v>
      </c>
      <c r="D15" s="60">
        <v>1750.77</v>
      </c>
      <c r="E15" s="28"/>
      <c r="F15"/>
      <c r="G15"/>
      <c r="H15"/>
    </row>
    <row r="16" spans="1:8" ht="15.75" thickBot="1"/>
    <row r="17" spans="1:5" ht="15.75" thickBot="1">
      <c r="A17" s="115" t="str">
        <f>РОЗН!A17:B18</f>
        <v>Дополнительный Чехол</v>
      </c>
      <c r="B17" s="116"/>
      <c r="C17" s="109" t="str">
        <f>C7</f>
        <v>ДЛИНА (см)</v>
      </c>
      <c r="D17" s="110"/>
    </row>
    <row r="18" spans="1:5" ht="15.75" thickBot="1">
      <c r="A18" s="117"/>
      <c r="B18" s="118"/>
      <c r="C18" s="35">
        <f>C8</f>
        <v>120</v>
      </c>
      <c r="D18" s="36">
        <f>D8</f>
        <v>140</v>
      </c>
    </row>
    <row r="19" spans="1:5" ht="15.75" thickBot="1">
      <c r="A19" s="113"/>
      <c r="B19" s="111" t="str">
        <f>B9</f>
        <v>НАИМЕНОВАНИЕ ПРОДУКЦИИ</v>
      </c>
      <c r="C19" s="109" t="str">
        <f>C9</f>
        <v>ШИРИНА (см)</v>
      </c>
      <c r="D19" s="110"/>
    </row>
    <row r="20" spans="1:5" ht="15.75" thickBot="1">
      <c r="A20" s="128"/>
      <c r="B20" s="129"/>
      <c r="C20" s="35">
        <f>C10</f>
        <v>60</v>
      </c>
      <c r="D20" s="36">
        <f>D10</f>
        <v>70</v>
      </c>
      <c r="E20" s="43"/>
    </row>
    <row r="21" spans="1:5" ht="15.75" thickBot="1">
      <c r="A21" s="67"/>
      <c r="B21" s="68" t="s">
        <v>33</v>
      </c>
      <c r="C21" s="85">
        <v>0</v>
      </c>
      <c r="D21" s="86">
        <v>0</v>
      </c>
      <c r="E21" s="43"/>
    </row>
    <row r="22" spans="1:5" ht="30">
      <c r="A22" s="63" t="s">
        <v>24</v>
      </c>
      <c r="B22" s="70" t="s">
        <v>28</v>
      </c>
      <c r="C22" s="87">
        <v>406</v>
      </c>
      <c r="D22" s="88">
        <v>527.79999999999995</v>
      </c>
    </row>
    <row r="23" spans="1:5" ht="45.75" thickBot="1">
      <c r="A23" s="44" t="s">
        <v>25</v>
      </c>
      <c r="B23" s="45" t="s">
        <v>29</v>
      </c>
      <c r="C23" s="81">
        <v>717.5</v>
      </c>
      <c r="D23" s="82">
        <f>РОЗН!D23-РОЗН!D23*30%</f>
        <v>933.1</v>
      </c>
    </row>
    <row r="24" spans="1:5">
      <c r="A24" s="119" t="s">
        <v>22</v>
      </c>
      <c r="B24" s="119"/>
      <c r="C24" s="119"/>
      <c r="D24" s="119"/>
    </row>
    <row r="25" spans="1:5">
      <c r="A25" s="119" t="s">
        <v>23</v>
      </c>
      <c r="B25" s="119"/>
      <c r="C25" s="119"/>
      <c r="D25" s="119"/>
    </row>
    <row r="27" spans="1:5" ht="15.75" thickBot="1"/>
    <row r="28" spans="1:5" ht="15.75" thickBot="1">
      <c r="A28" s="120" t="s">
        <v>31</v>
      </c>
      <c r="B28" s="121"/>
      <c r="C28" s="95" t="str">
        <f>C17</f>
        <v>ДЛИНА (см)</v>
      </c>
      <c r="D28" s="96"/>
    </row>
    <row r="29" spans="1:5" ht="15.75" thickBot="1">
      <c r="A29" s="122"/>
      <c r="B29" s="123"/>
      <c r="C29" s="30">
        <f>C18</f>
        <v>120</v>
      </c>
      <c r="D29" s="31">
        <f>D18</f>
        <v>140</v>
      </c>
    </row>
    <row r="30" spans="1:5" ht="15.75" thickBot="1">
      <c r="A30" s="124"/>
      <c r="B30" s="126" t="str">
        <f>B19</f>
        <v>НАИМЕНОВАНИЕ ПРОДУКЦИИ</v>
      </c>
      <c r="C30" s="95" t="str">
        <f>C19</f>
        <v>ШИРИНА (см)</v>
      </c>
      <c r="D30" s="96"/>
    </row>
    <row r="31" spans="1:5" ht="15.75" thickBot="1">
      <c r="A31" s="125"/>
      <c r="B31" s="127"/>
      <c r="C31" s="30">
        <f>C20</f>
        <v>60</v>
      </c>
      <c r="D31" s="31">
        <f>D20</f>
        <v>70</v>
      </c>
      <c r="E31" s="48"/>
    </row>
    <row r="32" spans="1:5" ht="30">
      <c r="A32" s="34" t="s">
        <v>30</v>
      </c>
      <c r="B32" s="83" t="s">
        <v>28</v>
      </c>
      <c r="C32" s="20">
        <v>737.1</v>
      </c>
      <c r="D32" s="10">
        <v>958.3</v>
      </c>
    </row>
    <row r="33" spans="1:4" ht="45.75" thickBot="1">
      <c r="A33" s="46" t="s">
        <v>27</v>
      </c>
      <c r="B33" s="84" t="s">
        <v>29</v>
      </c>
      <c r="C33" s="133">
        <v>994.7</v>
      </c>
      <c r="D33" s="21">
        <v>1292.9000000000001</v>
      </c>
    </row>
    <row r="34" spans="1:4">
      <c r="A34" s="119" t="s">
        <v>22</v>
      </c>
      <c r="B34" s="119"/>
      <c r="C34" s="119"/>
      <c r="D34" s="119"/>
    </row>
    <row r="35" spans="1:4">
      <c r="A35" s="119" t="s">
        <v>23</v>
      </c>
      <c r="B35" s="119"/>
      <c r="C35" s="119"/>
      <c r="D35" s="119"/>
    </row>
  </sheetData>
  <mergeCells count="28">
    <mergeCell ref="F1:H1"/>
    <mergeCell ref="C2:D2"/>
    <mergeCell ref="F2:H2"/>
    <mergeCell ref="A3:B3"/>
    <mergeCell ref="C3:D3"/>
    <mergeCell ref="F3:H3"/>
    <mergeCell ref="A4:B4"/>
    <mergeCell ref="F4:H4"/>
    <mergeCell ref="F5:H5"/>
    <mergeCell ref="A7:B8"/>
    <mergeCell ref="A9:A10"/>
    <mergeCell ref="B9:B10"/>
    <mergeCell ref="D4:E4"/>
    <mergeCell ref="A6:D6"/>
    <mergeCell ref="A17:B18"/>
    <mergeCell ref="C17:D17"/>
    <mergeCell ref="A19:A20"/>
    <mergeCell ref="B19:B20"/>
    <mergeCell ref="C19:D19"/>
    <mergeCell ref="A34:D34"/>
    <mergeCell ref="A35:D35"/>
    <mergeCell ref="A24:D24"/>
    <mergeCell ref="A25:D25"/>
    <mergeCell ref="A28:B29"/>
    <mergeCell ref="C28:D28"/>
    <mergeCell ref="A30:A31"/>
    <mergeCell ref="B30:B31"/>
    <mergeCell ref="C30:D3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H28" sqref="H28"/>
    </sheetView>
  </sheetViews>
  <sheetFormatPr defaultColWidth="23.140625" defaultRowHeight="15"/>
  <cols>
    <col min="1" max="1" width="24.7109375" style="1" customWidth="1"/>
    <col min="2" max="2" width="25.28515625" style="1" customWidth="1"/>
    <col min="3" max="3" width="12.7109375" style="1" customWidth="1"/>
    <col min="4" max="4" width="21.140625" style="1" customWidth="1"/>
    <col min="5" max="5" width="18.28515625" style="1" customWidth="1"/>
    <col min="6" max="6" width="12.7109375" style="12" customWidth="1"/>
    <col min="7" max="8" width="12.7109375" style="1" customWidth="1"/>
    <col min="9" max="253" width="9.140625" customWidth="1"/>
    <col min="254" max="254" width="18.7109375" customWidth="1"/>
    <col min="256" max="256" width="24.7109375" customWidth="1"/>
    <col min="257" max="257" width="21.28515625" customWidth="1"/>
    <col min="258" max="264" width="12.7109375" customWidth="1"/>
    <col min="265" max="509" width="9.140625" customWidth="1"/>
    <col min="510" max="510" width="18.7109375" customWidth="1"/>
    <col min="512" max="512" width="24.7109375" customWidth="1"/>
    <col min="513" max="513" width="21.28515625" customWidth="1"/>
    <col min="514" max="520" width="12.7109375" customWidth="1"/>
    <col min="521" max="765" width="9.140625" customWidth="1"/>
    <col min="766" max="766" width="18.7109375" customWidth="1"/>
    <col min="768" max="768" width="24.7109375" customWidth="1"/>
    <col min="769" max="769" width="21.28515625" customWidth="1"/>
    <col min="770" max="776" width="12.7109375" customWidth="1"/>
    <col min="777" max="1021" width="9.140625" customWidth="1"/>
    <col min="1022" max="1022" width="18.7109375" customWidth="1"/>
    <col min="1024" max="1024" width="24.7109375" customWidth="1"/>
    <col min="1025" max="1025" width="21.28515625" customWidth="1"/>
    <col min="1026" max="1032" width="12.7109375" customWidth="1"/>
    <col min="1033" max="1277" width="9.140625" customWidth="1"/>
    <col min="1278" max="1278" width="18.7109375" customWidth="1"/>
    <col min="1280" max="1280" width="24.7109375" customWidth="1"/>
    <col min="1281" max="1281" width="21.28515625" customWidth="1"/>
    <col min="1282" max="1288" width="12.7109375" customWidth="1"/>
    <col min="1289" max="1533" width="9.140625" customWidth="1"/>
    <col min="1534" max="1534" width="18.7109375" customWidth="1"/>
    <col min="1536" max="1536" width="24.7109375" customWidth="1"/>
    <col min="1537" max="1537" width="21.28515625" customWidth="1"/>
    <col min="1538" max="1544" width="12.7109375" customWidth="1"/>
    <col min="1545" max="1789" width="9.140625" customWidth="1"/>
    <col min="1790" max="1790" width="18.7109375" customWidth="1"/>
    <col min="1792" max="1792" width="24.7109375" customWidth="1"/>
    <col min="1793" max="1793" width="21.28515625" customWidth="1"/>
    <col min="1794" max="1800" width="12.7109375" customWidth="1"/>
    <col min="1801" max="2045" width="9.140625" customWidth="1"/>
    <col min="2046" max="2046" width="18.7109375" customWidth="1"/>
    <col min="2048" max="2048" width="24.7109375" customWidth="1"/>
    <col min="2049" max="2049" width="21.28515625" customWidth="1"/>
    <col min="2050" max="2056" width="12.7109375" customWidth="1"/>
    <col min="2057" max="2301" width="9.140625" customWidth="1"/>
    <col min="2302" max="2302" width="18.7109375" customWidth="1"/>
    <col min="2304" max="2304" width="24.7109375" customWidth="1"/>
    <col min="2305" max="2305" width="21.28515625" customWidth="1"/>
    <col min="2306" max="2312" width="12.7109375" customWidth="1"/>
    <col min="2313" max="2557" width="9.140625" customWidth="1"/>
    <col min="2558" max="2558" width="18.7109375" customWidth="1"/>
    <col min="2560" max="2560" width="24.7109375" customWidth="1"/>
    <col min="2561" max="2561" width="21.28515625" customWidth="1"/>
    <col min="2562" max="2568" width="12.7109375" customWidth="1"/>
    <col min="2569" max="2813" width="9.140625" customWidth="1"/>
    <col min="2814" max="2814" width="18.7109375" customWidth="1"/>
    <col min="2816" max="2816" width="24.7109375" customWidth="1"/>
    <col min="2817" max="2817" width="21.28515625" customWidth="1"/>
    <col min="2818" max="2824" width="12.7109375" customWidth="1"/>
    <col min="2825" max="3069" width="9.140625" customWidth="1"/>
    <col min="3070" max="3070" width="18.7109375" customWidth="1"/>
    <col min="3072" max="3072" width="24.7109375" customWidth="1"/>
    <col min="3073" max="3073" width="21.28515625" customWidth="1"/>
    <col min="3074" max="3080" width="12.7109375" customWidth="1"/>
    <col min="3081" max="3325" width="9.140625" customWidth="1"/>
    <col min="3326" max="3326" width="18.7109375" customWidth="1"/>
    <col min="3328" max="3328" width="24.7109375" customWidth="1"/>
    <col min="3329" max="3329" width="21.28515625" customWidth="1"/>
    <col min="3330" max="3336" width="12.7109375" customWidth="1"/>
    <col min="3337" max="3581" width="9.140625" customWidth="1"/>
    <col min="3582" max="3582" width="18.7109375" customWidth="1"/>
    <col min="3584" max="3584" width="24.7109375" customWidth="1"/>
    <col min="3585" max="3585" width="21.28515625" customWidth="1"/>
    <col min="3586" max="3592" width="12.7109375" customWidth="1"/>
    <col min="3593" max="3837" width="9.140625" customWidth="1"/>
    <col min="3838" max="3838" width="18.7109375" customWidth="1"/>
    <col min="3840" max="3840" width="24.7109375" customWidth="1"/>
    <col min="3841" max="3841" width="21.28515625" customWidth="1"/>
    <col min="3842" max="3848" width="12.7109375" customWidth="1"/>
    <col min="3849" max="4093" width="9.140625" customWidth="1"/>
    <col min="4094" max="4094" width="18.7109375" customWidth="1"/>
    <col min="4096" max="4096" width="24.7109375" customWidth="1"/>
    <col min="4097" max="4097" width="21.28515625" customWidth="1"/>
    <col min="4098" max="4104" width="12.7109375" customWidth="1"/>
    <col min="4105" max="4349" width="9.140625" customWidth="1"/>
    <col min="4350" max="4350" width="18.7109375" customWidth="1"/>
    <col min="4352" max="4352" width="24.7109375" customWidth="1"/>
    <col min="4353" max="4353" width="21.28515625" customWidth="1"/>
    <col min="4354" max="4360" width="12.7109375" customWidth="1"/>
    <col min="4361" max="4605" width="9.140625" customWidth="1"/>
    <col min="4606" max="4606" width="18.7109375" customWidth="1"/>
    <col min="4608" max="4608" width="24.7109375" customWidth="1"/>
    <col min="4609" max="4609" width="21.28515625" customWidth="1"/>
    <col min="4610" max="4616" width="12.7109375" customWidth="1"/>
    <col min="4617" max="4861" width="9.140625" customWidth="1"/>
    <col min="4862" max="4862" width="18.7109375" customWidth="1"/>
    <col min="4864" max="4864" width="24.7109375" customWidth="1"/>
    <col min="4865" max="4865" width="21.28515625" customWidth="1"/>
    <col min="4866" max="4872" width="12.7109375" customWidth="1"/>
    <col min="4873" max="5117" width="9.140625" customWidth="1"/>
    <col min="5118" max="5118" width="18.7109375" customWidth="1"/>
    <col min="5120" max="5120" width="24.7109375" customWidth="1"/>
    <col min="5121" max="5121" width="21.28515625" customWidth="1"/>
    <col min="5122" max="5128" width="12.7109375" customWidth="1"/>
    <col min="5129" max="5373" width="9.140625" customWidth="1"/>
    <col min="5374" max="5374" width="18.7109375" customWidth="1"/>
    <col min="5376" max="5376" width="24.7109375" customWidth="1"/>
    <col min="5377" max="5377" width="21.28515625" customWidth="1"/>
    <col min="5378" max="5384" width="12.7109375" customWidth="1"/>
    <col min="5385" max="5629" width="9.140625" customWidth="1"/>
    <col min="5630" max="5630" width="18.7109375" customWidth="1"/>
    <col min="5632" max="5632" width="24.7109375" customWidth="1"/>
    <col min="5633" max="5633" width="21.28515625" customWidth="1"/>
    <col min="5634" max="5640" width="12.7109375" customWidth="1"/>
    <col min="5641" max="5885" width="9.140625" customWidth="1"/>
    <col min="5886" max="5886" width="18.7109375" customWidth="1"/>
    <col min="5888" max="5888" width="24.7109375" customWidth="1"/>
    <col min="5889" max="5889" width="21.28515625" customWidth="1"/>
    <col min="5890" max="5896" width="12.7109375" customWidth="1"/>
    <col min="5897" max="6141" width="9.140625" customWidth="1"/>
    <col min="6142" max="6142" width="18.7109375" customWidth="1"/>
    <col min="6144" max="6144" width="24.7109375" customWidth="1"/>
    <col min="6145" max="6145" width="21.28515625" customWidth="1"/>
    <col min="6146" max="6152" width="12.7109375" customWidth="1"/>
    <col min="6153" max="6397" width="9.140625" customWidth="1"/>
    <col min="6398" max="6398" width="18.7109375" customWidth="1"/>
    <col min="6400" max="6400" width="24.7109375" customWidth="1"/>
    <col min="6401" max="6401" width="21.28515625" customWidth="1"/>
    <col min="6402" max="6408" width="12.7109375" customWidth="1"/>
    <col min="6409" max="6653" width="9.140625" customWidth="1"/>
    <col min="6654" max="6654" width="18.7109375" customWidth="1"/>
    <col min="6656" max="6656" width="24.7109375" customWidth="1"/>
    <col min="6657" max="6657" width="21.28515625" customWidth="1"/>
    <col min="6658" max="6664" width="12.7109375" customWidth="1"/>
    <col min="6665" max="6909" width="9.140625" customWidth="1"/>
    <col min="6910" max="6910" width="18.7109375" customWidth="1"/>
    <col min="6912" max="6912" width="24.7109375" customWidth="1"/>
    <col min="6913" max="6913" width="21.28515625" customWidth="1"/>
    <col min="6914" max="6920" width="12.7109375" customWidth="1"/>
    <col min="6921" max="7165" width="9.140625" customWidth="1"/>
    <col min="7166" max="7166" width="18.7109375" customWidth="1"/>
    <col min="7168" max="7168" width="24.7109375" customWidth="1"/>
    <col min="7169" max="7169" width="21.28515625" customWidth="1"/>
    <col min="7170" max="7176" width="12.7109375" customWidth="1"/>
    <col min="7177" max="7421" width="9.140625" customWidth="1"/>
    <col min="7422" max="7422" width="18.7109375" customWidth="1"/>
    <col min="7424" max="7424" width="24.7109375" customWidth="1"/>
    <col min="7425" max="7425" width="21.28515625" customWidth="1"/>
    <col min="7426" max="7432" width="12.7109375" customWidth="1"/>
    <col min="7433" max="7677" width="9.140625" customWidth="1"/>
    <col min="7678" max="7678" width="18.7109375" customWidth="1"/>
    <col min="7680" max="7680" width="24.7109375" customWidth="1"/>
    <col min="7681" max="7681" width="21.28515625" customWidth="1"/>
    <col min="7682" max="7688" width="12.7109375" customWidth="1"/>
    <col min="7689" max="7933" width="9.140625" customWidth="1"/>
    <col min="7934" max="7934" width="18.7109375" customWidth="1"/>
    <col min="7936" max="7936" width="24.7109375" customWidth="1"/>
    <col min="7937" max="7937" width="21.28515625" customWidth="1"/>
    <col min="7938" max="7944" width="12.7109375" customWidth="1"/>
    <col min="7945" max="8189" width="9.140625" customWidth="1"/>
    <col min="8190" max="8190" width="18.7109375" customWidth="1"/>
    <col min="8192" max="8192" width="24.7109375" customWidth="1"/>
    <col min="8193" max="8193" width="21.28515625" customWidth="1"/>
    <col min="8194" max="8200" width="12.7109375" customWidth="1"/>
    <col min="8201" max="8445" width="9.140625" customWidth="1"/>
    <col min="8446" max="8446" width="18.7109375" customWidth="1"/>
    <col min="8448" max="8448" width="24.7109375" customWidth="1"/>
    <col min="8449" max="8449" width="21.28515625" customWidth="1"/>
    <col min="8450" max="8456" width="12.7109375" customWidth="1"/>
    <col min="8457" max="8701" width="9.140625" customWidth="1"/>
    <col min="8702" max="8702" width="18.7109375" customWidth="1"/>
    <col min="8704" max="8704" width="24.7109375" customWidth="1"/>
    <col min="8705" max="8705" width="21.28515625" customWidth="1"/>
    <col min="8706" max="8712" width="12.7109375" customWidth="1"/>
    <col min="8713" max="8957" width="9.140625" customWidth="1"/>
    <col min="8958" max="8958" width="18.7109375" customWidth="1"/>
    <col min="8960" max="8960" width="24.7109375" customWidth="1"/>
    <col min="8961" max="8961" width="21.28515625" customWidth="1"/>
    <col min="8962" max="8968" width="12.7109375" customWidth="1"/>
    <col min="8969" max="9213" width="9.140625" customWidth="1"/>
    <col min="9214" max="9214" width="18.7109375" customWidth="1"/>
    <col min="9216" max="9216" width="24.7109375" customWidth="1"/>
    <col min="9217" max="9217" width="21.28515625" customWidth="1"/>
    <col min="9218" max="9224" width="12.7109375" customWidth="1"/>
    <col min="9225" max="9469" width="9.140625" customWidth="1"/>
    <col min="9470" max="9470" width="18.7109375" customWidth="1"/>
    <col min="9472" max="9472" width="24.7109375" customWidth="1"/>
    <col min="9473" max="9473" width="21.28515625" customWidth="1"/>
    <col min="9474" max="9480" width="12.7109375" customWidth="1"/>
    <col min="9481" max="9725" width="9.140625" customWidth="1"/>
    <col min="9726" max="9726" width="18.7109375" customWidth="1"/>
    <col min="9728" max="9728" width="24.7109375" customWidth="1"/>
    <col min="9729" max="9729" width="21.28515625" customWidth="1"/>
    <col min="9730" max="9736" width="12.7109375" customWidth="1"/>
    <col min="9737" max="9981" width="9.140625" customWidth="1"/>
    <col min="9982" max="9982" width="18.7109375" customWidth="1"/>
    <col min="9984" max="9984" width="24.7109375" customWidth="1"/>
    <col min="9985" max="9985" width="21.28515625" customWidth="1"/>
    <col min="9986" max="9992" width="12.7109375" customWidth="1"/>
    <col min="9993" max="10237" width="9.140625" customWidth="1"/>
    <col min="10238" max="10238" width="18.7109375" customWidth="1"/>
    <col min="10240" max="10240" width="24.7109375" customWidth="1"/>
    <col min="10241" max="10241" width="21.28515625" customWidth="1"/>
    <col min="10242" max="10248" width="12.7109375" customWidth="1"/>
    <col min="10249" max="10493" width="9.140625" customWidth="1"/>
    <col min="10494" max="10494" width="18.7109375" customWidth="1"/>
    <col min="10496" max="10496" width="24.7109375" customWidth="1"/>
    <col min="10497" max="10497" width="21.28515625" customWidth="1"/>
    <col min="10498" max="10504" width="12.7109375" customWidth="1"/>
    <col min="10505" max="10749" width="9.140625" customWidth="1"/>
    <col min="10750" max="10750" width="18.7109375" customWidth="1"/>
    <col min="10752" max="10752" width="24.7109375" customWidth="1"/>
    <col min="10753" max="10753" width="21.28515625" customWidth="1"/>
    <col min="10754" max="10760" width="12.7109375" customWidth="1"/>
    <col min="10761" max="11005" width="9.140625" customWidth="1"/>
    <col min="11006" max="11006" width="18.7109375" customWidth="1"/>
    <col min="11008" max="11008" width="24.7109375" customWidth="1"/>
    <col min="11009" max="11009" width="21.28515625" customWidth="1"/>
    <col min="11010" max="11016" width="12.7109375" customWidth="1"/>
    <col min="11017" max="11261" width="9.140625" customWidth="1"/>
    <col min="11262" max="11262" width="18.7109375" customWidth="1"/>
    <col min="11264" max="11264" width="24.7109375" customWidth="1"/>
    <col min="11265" max="11265" width="21.28515625" customWidth="1"/>
    <col min="11266" max="11272" width="12.7109375" customWidth="1"/>
    <col min="11273" max="11517" width="9.140625" customWidth="1"/>
    <col min="11518" max="11518" width="18.7109375" customWidth="1"/>
    <col min="11520" max="11520" width="24.7109375" customWidth="1"/>
    <col min="11521" max="11521" width="21.28515625" customWidth="1"/>
    <col min="11522" max="11528" width="12.7109375" customWidth="1"/>
    <col min="11529" max="11773" width="9.140625" customWidth="1"/>
    <col min="11774" max="11774" width="18.7109375" customWidth="1"/>
    <col min="11776" max="11776" width="24.7109375" customWidth="1"/>
    <col min="11777" max="11777" width="21.28515625" customWidth="1"/>
    <col min="11778" max="11784" width="12.7109375" customWidth="1"/>
    <col min="11785" max="12029" width="9.140625" customWidth="1"/>
    <col min="12030" max="12030" width="18.7109375" customWidth="1"/>
    <col min="12032" max="12032" width="24.7109375" customWidth="1"/>
    <col min="12033" max="12033" width="21.28515625" customWidth="1"/>
    <col min="12034" max="12040" width="12.7109375" customWidth="1"/>
    <col min="12041" max="12285" width="9.140625" customWidth="1"/>
    <col min="12286" max="12286" width="18.7109375" customWidth="1"/>
    <col min="12288" max="12288" width="24.7109375" customWidth="1"/>
    <col min="12289" max="12289" width="21.28515625" customWidth="1"/>
    <col min="12290" max="12296" width="12.7109375" customWidth="1"/>
    <col min="12297" max="12541" width="9.140625" customWidth="1"/>
    <col min="12542" max="12542" width="18.7109375" customWidth="1"/>
    <col min="12544" max="12544" width="24.7109375" customWidth="1"/>
    <col min="12545" max="12545" width="21.28515625" customWidth="1"/>
    <col min="12546" max="12552" width="12.7109375" customWidth="1"/>
    <col min="12553" max="12797" width="9.140625" customWidth="1"/>
    <col min="12798" max="12798" width="18.7109375" customWidth="1"/>
    <col min="12800" max="12800" width="24.7109375" customWidth="1"/>
    <col min="12801" max="12801" width="21.28515625" customWidth="1"/>
    <col min="12802" max="12808" width="12.7109375" customWidth="1"/>
    <col min="12809" max="13053" width="9.140625" customWidth="1"/>
    <col min="13054" max="13054" width="18.7109375" customWidth="1"/>
    <col min="13056" max="13056" width="24.7109375" customWidth="1"/>
    <col min="13057" max="13057" width="21.28515625" customWidth="1"/>
    <col min="13058" max="13064" width="12.7109375" customWidth="1"/>
    <col min="13065" max="13309" width="9.140625" customWidth="1"/>
    <col min="13310" max="13310" width="18.7109375" customWidth="1"/>
    <col min="13312" max="13312" width="24.7109375" customWidth="1"/>
    <col min="13313" max="13313" width="21.28515625" customWidth="1"/>
    <col min="13314" max="13320" width="12.7109375" customWidth="1"/>
    <col min="13321" max="13565" width="9.140625" customWidth="1"/>
    <col min="13566" max="13566" width="18.7109375" customWidth="1"/>
    <col min="13568" max="13568" width="24.7109375" customWidth="1"/>
    <col min="13569" max="13569" width="21.28515625" customWidth="1"/>
    <col min="13570" max="13576" width="12.7109375" customWidth="1"/>
    <col min="13577" max="13821" width="9.140625" customWidth="1"/>
    <col min="13822" max="13822" width="18.7109375" customWidth="1"/>
    <col min="13824" max="13824" width="24.7109375" customWidth="1"/>
    <col min="13825" max="13825" width="21.28515625" customWidth="1"/>
    <col min="13826" max="13832" width="12.7109375" customWidth="1"/>
    <col min="13833" max="14077" width="9.140625" customWidth="1"/>
    <col min="14078" max="14078" width="18.7109375" customWidth="1"/>
    <col min="14080" max="14080" width="24.7109375" customWidth="1"/>
    <col min="14081" max="14081" width="21.28515625" customWidth="1"/>
    <col min="14082" max="14088" width="12.7109375" customWidth="1"/>
    <col min="14089" max="14333" width="9.140625" customWidth="1"/>
    <col min="14334" max="14334" width="18.7109375" customWidth="1"/>
    <col min="14336" max="14336" width="24.7109375" customWidth="1"/>
    <col min="14337" max="14337" width="21.28515625" customWidth="1"/>
    <col min="14338" max="14344" width="12.7109375" customWidth="1"/>
    <col min="14345" max="14589" width="9.140625" customWidth="1"/>
    <col min="14590" max="14590" width="18.7109375" customWidth="1"/>
    <col min="14592" max="14592" width="24.7109375" customWidth="1"/>
    <col min="14593" max="14593" width="21.28515625" customWidth="1"/>
    <col min="14594" max="14600" width="12.7109375" customWidth="1"/>
    <col min="14601" max="14845" width="9.140625" customWidth="1"/>
    <col min="14846" max="14846" width="18.7109375" customWidth="1"/>
    <col min="14848" max="14848" width="24.7109375" customWidth="1"/>
    <col min="14849" max="14849" width="21.28515625" customWidth="1"/>
    <col min="14850" max="14856" width="12.7109375" customWidth="1"/>
    <col min="14857" max="15101" width="9.140625" customWidth="1"/>
    <col min="15102" max="15102" width="18.7109375" customWidth="1"/>
    <col min="15104" max="15104" width="24.7109375" customWidth="1"/>
    <col min="15105" max="15105" width="21.28515625" customWidth="1"/>
    <col min="15106" max="15112" width="12.7109375" customWidth="1"/>
    <col min="15113" max="15357" width="9.140625" customWidth="1"/>
    <col min="15358" max="15358" width="18.7109375" customWidth="1"/>
    <col min="15360" max="15360" width="24.7109375" customWidth="1"/>
    <col min="15361" max="15361" width="21.28515625" customWidth="1"/>
    <col min="15362" max="15368" width="12.7109375" customWidth="1"/>
    <col min="15369" max="15613" width="9.140625" customWidth="1"/>
    <col min="15614" max="15614" width="18.7109375" customWidth="1"/>
    <col min="15616" max="15616" width="24.7109375" customWidth="1"/>
    <col min="15617" max="15617" width="21.28515625" customWidth="1"/>
    <col min="15618" max="15624" width="12.7109375" customWidth="1"/>
    <col min="15625" max="15869" width="9.140625" customWidth="1"/>
    <col min="15870" max="15870" width="18.7109375" customWidth="1"/>
    <col min="15872" max="15872" width="24.7109375" customWidth="1"/>
    <col min="15873" max="15873" width="21.28515625" customWidth="1"/>
    <col min="15874" max="15880" width="12.7109375" customWidth="1"/>
    <col min="15881" max="16125" width="9.140625" customWidth="1"/>
    <col min="16126" max="16126" width="18.7109375" customWidth="1"/>
    <col min="16128" max="16128" width="24.7109375" customWidth="1"/>
    <col min="16129" max="16129" width="21.28515625" customWidth="1"/>
    <col min="16130" max="16136" width="12.7109375" customWidth="1"/>
    <col min="16137" max="16381" width="9.140625" customWidth="1"/>
    <col min="16382" max="16382" width="18.7109375" customWidth="1"/>
  </cols>
  <sheetData>
    <row r="1" spans="1:8">
      <c r="F1" s="94" t="s">
        <v>0</v>
      </c>
      <c r="G1" s="94"/>
      <c r="H1" s="94"/>
    </row>
    <row r="2" spans="1:8" ht="48" customHeight="1">
      <c r="C2" s="108" t="s">
        <v>12</v>
      </c>
      <c r="D2" s="108"/>
      <c r="E2" s="22"/>
      <c r="F2" s="94" t="s">
        <v>1</v>
      </c>
      <c r="G2" s="94"/>
      <c r="H2" s="94"/>
    </row>
    <row r="3" spans="1:8" ht="15.75">
      <c r="A3" s="92" t="s">
        <v>2</v>
      </c>
      <c r="B3" s="92"/>
      <c r="C3" s="93" t="s">
        <v>34</v>
      </c>
      <c r="D3" s="93"/>
      <c r="E3" s="23"/>
      <c r="F3" s="94" t="s">
        <v>3</v>
      </c>
      <c r="G3" s="94"/>
      <c r="H3" s="94"/>
    </row>
    <row r="4" spans="1:8" ht="15.75">
      <c r="A4" s="92" t="s">
        <v>4</v>
      </c>
      <c r="B4" s="92"/>
      <c r="C4" s="3" t="s">
        <v>19</v>
      </c>
      <c r="D4" s="132" t="str">
        <f>'МЕЛКИЙ ОПТ'!D4:E4</f>
        <v>Самовывоз склад Москва,склад  Муром</v>
      </c>
      <c r="E4" s="132"/>
      <c r="F4" s="94" t="s">
        <v>6</v>
      </c>
      <c r="G4" s="94"/>
      <c r="H4" s="94"/>
    </row>
    <row r="5" spans="1:8">
      <c r="A5" s="6"/>
      <c r="B5" s="7"/>
      <c r="F5" s="94" t="s">
        <v>7</v>
      </c>
      <c r="G5" s="94"/>
      <c r="H5" s="94"/>
    </row>
    <row r="6" spans="1:8" ht="12.75" customHeight="1" thickBot="1">
      <c r="A6" s="107" t="str">
        <f>РОЗН!A6:D6</f>
        <v>В стандартном исполнении матрасы в чехле Поликотон принт</v>
      </c>
      <c r="B6" s="107"/>
      <c r="C6" s="107"/>
      <c r="D6" s="107"/>
      <c r="F6" s="1"/>
    </row>
    <row r="7" spans="1:8" ht="18" customHeight="1" thickBot="1">
      <c r="A7" s="99"/>
      <c r="B7" s="100"/>
      <c r="C7" s="13" t="s">
        <v>8</v>
      </c>
      <c r="D7" s="14"/>
      <c r="E7" s="24"/>
      <c r="F7"/>
      <c r="G7"/>
      <c r="H7"/>
    </row>
    <row r="8" spans="1:8" ht="32.25" customHeight="1" thickBot="1">
      <c r="A8" s="101"/>
      <c r="B8" s="102"/>
      <c r="C8" s="17">
        <v>120</v>
      </c>
      <c r="D8" s="18">
        <v>140</v>
      </c>
      <c r="E8" s="25"/>
      <c r="F8"/>
      <c r="G8"/>
      <c r="H8"/>
    </row>
    <row r="9" spans="1:8" ht="33.75" customHeight="1" thickBot="1">
      <c r="A9" s="103" t="s">
        <v>9</v>
      </c>
      <c r="B9" s="105" t="s">
        <v>10</v>
      </c>
      <c r="C9" s="15" t="s">
        <v>11</v>
      </c>
      <c r="D9" s="16"/>
      <c r="E9" s="26"/>
      <c r="F9"/>
      <c r="G9"/>
      <c r="H9"/>
    </row>
    <row r="10" spans="1:8" ht="33" customHeight="1" thickBot="1">
      <c r="A10" s="130"/>
      <c r="B10" s="131"/>
      <c r="C10" s="19">
        <v>60</v>
      </c>
      <c r="D10" s="8">
        <v>70</v>
      </c>
      <c r="E10" s="49"/>
      <c r="F10"/>
      <c r="G10"/>
      <c r="H10"/>
    </row>
    <row r="11" spans="1:8">
      <c r="A11" s="9" t="s">
        <v>13</v>
      </c>
      <c r="B11" s="57" t="s">
        <v>13</v>
      </c>
      <c r="C11" s="78">
        <v>785.32</v>
      </c>
      <c r="D11" s="80">
        <v>1020.8000000000001</v>
      </c>
      <c r="E11" s="28"/>
      <c r="F11"/>
      <c r="G11"/>
      <c r="H11"/>
    </row>
    <row r="12" spans="1:8">
      <c r="A12" s="51" t="s">
        <v>13</v>
      </c>
      <c r="B12" s="54" t="s">
        <v>14</v>
      </c>
      <c r="C12" s="79">
        <v>861.30000000000007</v>
      </c>
      <c r="D12" s="11">
        <v>1119.98</v>
      </c>
      <c r="E12" s="28"/>
      <c r="F12"/>
      <c r="G12"/>
      <c r="H12"/>
    </row>
    <row r="13" spans="1:8">
      <c r="A13" s="51" t="s">
        <v>13</v>
      </c>
      <c r="B13" s="54" t="s">
        <v>15</v>
      </c>
      <c r="C13" s="79">
        <v>929.74</v>
      </c>
      <c r="D13" s="11">
        <v>1208.72</v>
      </c>
      <c r="E13" s="28"/>
      <c r="F13"/>
      <c r="G13"/>
      <c r="H13"/>
    </row>
    <row r="14" spans="1:8">
      <c r="A14" s="51" t="s">
        <v>13</v>
      </c>
      <c r="B14" s="54" t="s">
        <v>16</v>
      </c>
      <c r="C14" s="79">
        <v>1066.6199999999999</v>
      </c>
      <c r="D14" s="11">
        <v>1386.7800000000002</v>
      </c>
      <c r="E14" s="28"/>
      <c r="F14"/>
      <c r="G14"/>
      <c r="H14"/>
    </row>
    <row r="15" spans="1:8" ht="15.75" thickBot="1">
      <c r="A15" s="56" t="s">
        <v>13</v>
      </c>
      <c r="B15" s="58" t="s">
        <v>17</v>
      </c>
      <c r="C15" s="59">
        <v>1240.04</v>
      </c>
      <c r="D15" s="60">
        <v>1611.82</v>
      </c>
      <c r="E15" s="28"/>
      <c r="F15"/>
      <c r="G15"/>
      <c r="H15"/>
    </row>
    <row r="16" spans="1:8" ht="15.75" thickBot="1"/>
    <row r="17" spans="1:5" ht="15.75" thickBot="1">
      <c r="A17" s="115" t="str">
        <f>РОЗН!A17:B18</f>
        <v>Дополнительный Чехол</v>
      </c>
      <c r="B17" s="116"/>
      <c r="C17" s="109" t="str">
        <f>C7</f>
        <v>ДЛИНА (см)</v>
      </c>
      <c r="D17" s="110"/>
    </row>
    <row r="18" spans="1:5" ht="15.75" thickBot="1">
      <c r="A18" s="117"/>
      <c r="B18" s="118"/>
      <c r="C18" s="35">
        <f>C8</f>
        <v>120</v>
      </c>
      <c r="D18" s="36">
        <f>D8</f>
        <v>140</v>
      </c>
    </row>
    <row r="19" spans="1:5" ht="15.75" thickBot="1">
      <c r="A19" s="113"/>
      <c r="B19" s="111" t="str">
        <f>B9</f>
        <v>НАИМЕНОВАНИЕ ПРОДУКЦИИ</v>
      </c>
      <c r="C19" s="109" t="str">
        <f>C9</f>
        <v>ШИРИНА (см)</v>
      </c>
      <c r="D19" s="110"/>
    </row>
    <row r="20" spans="1:5" ht="15.75" thickBot="1">
      <c r="A20" s="128"/>
      <c r="B20" s="129"/>
      <c r="C20" s="35">
        <f>C10</f>
        <v>60</v>
      </c>
      <c r="D20" s="36">
        <f>D10</f>
        <v>70</v>
      </c>
      <c r="E20" s="48"/>
    </row>
    <row r="21" spans="1:5" ht="15.75" thickBot="1">
      <c r="A21" s="67"/>
      <c r="B21" s="68" t="s">
        <v>33</v>
      </c>
      <c r="C21" s="71">
        <v>0</v>
      </c>
      <c r="D21" s="37">
        <v>0</v>
      </c>
      <c r="E21" s="48"/>
    </row>
    <row r="22" spans="1:5" ht="30">
      <c r="A22" s="63" t="s">
        <v>24</v>
      </c>
      <c r="B22" s="70" t="s">
        <v>28</v>
      </c>
      <c r="C22" s="89">
        <v>365.4</v>
      </c>
      <c r="D22" s="88">
        <v>475.02</v>
      </c>
    </row>
    <row r="23" spans="1:5" ht="45.75" thickBot="1">
      <c r="A23" s="44" t="s">
        <v>25</v>
      </c>
      <c r="B23" s="45" t="s">
        <v>29</v>
      </c>
      <c r="C23" s="90">
        <v>645.75</v>
      </c>
      <c r="D23" s="82">
        <v>839.79</v>
      </c>
    </row>
    <row r="24" spans="1:5">
      <c r="A24" s="119" t="s">
        <v>22</v>
      </c>
      <c r="B24" s="119"/>
      <c r="C24" s="119"/>
      <c r="D24" s="119"/>
    </row>
    <row r="25" spans="1:5">
      <c r="A25" s="119" t="s">
        <v>23</v>
      </c>
      <c r="B25" s="119"/>
      <c r="C25" s="119"/>
      <c r="D25" s="119"/>
    </row>
    <row r="27" spans="1:5" ht="15.75" thickBot="1"/>
    <row r="28" spans="1:5" ht="15.75" thickBot="1">
      <c r="A28" s="120" t="s">
        <v>31</v>
      </c>
      <c r="B28" s="121"/>
      <c r="C28" s="95" t="str">
        <f>C17</f>
        <v>ДЛИНА (см)</v>
      </c>
      <c r="D28" s="96"/>
    </row>
    <row r="29" spans="1:5" ht="15.75" thickBot="1">
      <c r="A29" s="122"/>
      <c r="B29" s="123"/>
      <c r="C29" s="30">
        <f>C18</f>
        <v>120</v>
      </c>
      <c r="D29" s="31">
        <f>D18</f>
        <v>140</v>
      </c>
    </row>
    <row r="30" spans="1:5" ht="15.75" thickBot="1">
      <c r="A30" s="124"/>
      <c r="B30" s="126" t="str">
        <f>B19</f>
        <v>НАИМЕНОВАНИЕ ПРОДУКЦИИ</v>
      </c>
      <c r="C30" s="95" t="str">
        <f>C19</f>
        <v>ШИРИНА (см)</v>
      </c>
      <c r="D30" s="96"/>
    </row>
    <row r="31" spans="1:5" ht="15.75" thickBot="1">
      <c r="A31" s="125"/>
      <c r="B31" s="127"/>
      <c r="C31" s="30">
        <f>C20</f>
        <v>60</v>
      </c>
      <c r="D31" s="31">
        <f>D20</f>
        <v>70</v>
      </c>
    </row>
    <row r="32" spans="1:5" ht="30">
      <c r="A32" s="34" t="s">
        <v>30</v>
      </c>
      <c r="B32" s="83" t="s">
        <v>28</v>
      </c>
      <c r="C32" s="20">
        <v>663.39</v>
      </c>
      <c r="D32" s="10">
        <v>862.47</v>
      </c>
      <c r="E32" s="48"/>
    </row>
    <row r="33" spans="1:4" ht="45.75" thickBot="1">
      <c r="A33" s="46" t="s">
        <v>27</v>
      </c>
      <c r="B33" s="84" t="s">
        <v>29</v>
      </c>
      <c r="C33" s="133">
        <v>895.23</v>
      </c>
      <c r="D33" s="21">
        <v>1163.6100000000001</v>
      </c>
    </row>
    <row r="34" spans="1:4">
      <c r="A34" s="119" t="s">
        <v>22</v>
      </c>
      <c r="B34" s="119"/>
      <c r="C34" s="119"/>
      <c r="D34" s="119"/>
    </row>
    <row r="35" spans="1:4">
      <c r="A35" s="119" t="s">
        <v>23</v>
      </c>
      <c r="B35" s="119"/>
      <c r="C35" s="119"/>
      <c r="D35" s="119"/>
    </row>
  </sheetData>
  <mergeCells count="28">
    <mergeCell ref="F1:H1"/>
    <mergeCell ref="C2:D2"/>
    <mergeCell ref="F2:H2"/>
    <mergeCell ref="A3:B3"/>
    <mergeCell ref="C3:D3"/>
    <mergeCell ref="F3:H3"/>
    <mergeCell ref="A4:B4"/>
    <mergeCell ref="F4:H4"/>
    <mergeCell ref="F5:H5"/>
    <mergeCell ref="A7:B8"/>
    <mergeCell ref="A9:A10"/>
    <mergeCell ref="B9:B10"/>
    <mergeCell ref="D4:E4"/>
    <mergeCell ref="A6:D6"/>
    <mergeCell ref="A17:B18"/>
    <mergeCell ref="C17:D17"/>
    <mergeCell ref="A19:A20"/>
    <mergeCell ref="B19:B20"/>
    <mergeCell ref="C19:D19"/>
    <mergeCell ref="A34:D34"/>
    <mergeCell ref="A35:D35"/>
    <mergeCell ref="A24:D24"/>
    <mergeCell ref="A25:D25"/>
    <mergeCell ref="A28:B29"/>
    <mergeCell ref="C28:D28"/>
    <mergeCell ref="A30:A31"/>
    <mergeCell ref="B30:B31"/>
    <mergeCell ref="C30:D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РОЗН</vt:lpstr>
      <vt:lpstr>МЕЛКИЙ ОПТ</vt:lpstr>
      <vt:lpstr>ОПТ от 50 шт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2014-12-24T08:29:39Z</dcterms:modified>
</cp:coreProperties>
</file>