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05" windowWidth="15180" windowHeight="8835"/>
  </bookViews>
  <sheets>
    <sheet name="Лист1" sheetId="1" r:id="rId1"/>
    <sheet name="Лист2" sheetId="2" r:id="rId2"/>
    <sheet name="Лист3" sheetId="3" r:id="rId3"/>
    <sheet name="Отчет о совместимости" sheetId="4" r:id="rId4"/>
  </sheets>
  <definedNames>
    <definedName name="_xlnm.Print_Titles" localSheetId="0">Лист1!$2:$6</definedName>
    <definedName name="_xlnm.Print_Area" localSheetId="0">Лист1!$A$1:$X$143</definedName>
  </definedNames>
  <calcPr calcId="125725"/>
</workbook>
</file>

<file path=xl/calcChain.xml><?xml version="1.0" encoding="utf-8"?>
<calcChain xmlns="http://schemas.openxmlformats.org/spreadsheetml/2006/main">
  <c r="Z29" i="1"/>
  <c r="Z28"/>
  <c r="Z27"/>
  <c r="Z26"/>
  <c r="Z25"/>
  <c r="Z23"/>
  <c r="Z22"/>
  <c r="Z21"/>
  <c r="Z20"/>
  <c r="Z19"/>
</calcChain>
</file>

<file path=xl/sharedStrings.xml><?xml version="1.0" encoding="utf-8"?>
<sst xmlns="http://schemas.openxmlformats.org/spreadsheetml/2006/main" count="188" uniqueCount="110">
  <si>
    <t>№</t>
  </si>
  <si>
    <t>Фото</t>
  </si>
  <si>
    <t>Артикул</t>
  </si>
  <si>
    <t>Цена*, шт.</t>
  </si>
  <si>
    <t>Общая сумма</t>
  </si>
  <si>
    <t>описание</t>
  </si>
  <si>
    <t>название</t>
  </si>
  <si>
    <t>красный</t>
  </si>
  <si>
    <t>х</t>
  </si>
  <si>
    <t>Отчет о совместимости для бланк заказа весна хлопок.xls</t>
  </si>
  <si>
    <t>Дата отчета: 22.12.2011 7:41</t>
  </si>
  <si>
    <t>Некоторые свойства данной книги не поддерживаются более ранними версиями Excel. Сохранение книги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</si>
  <si>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</si>
  <si>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</si>
  <si>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</si>
  <si>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белый</t>
  </si>
  <si>
    <t>розовый</t>
  </si>
  <si>
    <t>персик</t>
  </si>
  <si>
    <t>НГ 12-04</t>
  </si>
  <si>
    <t>платье "Ника"</t>
  </si>
  <si>
    <t>НГ 13-10д</t>
  </si>
  <si>
    <t>НГ 13-10к</t>
  </si>
  <si>
    <t>индиго</t>
  </si>
  <si>
    <t>молоко</t>
  </si>
  <si>
    <t>малина</t>
  </si>
  <si>
    <t>платье "Конфетка"</t>
  </si>
  <si>
    <t xml:space="preserve">верх 100% полиэстр,    подкладка хлопок 100%, </t>
  </si>
  <si>
    <t>ВД12-09</t>
  </si>
  <si>
    <t xml:space="preserve">100% полиэстр    </t>
  </si>
  <si>
    <t>чёрный</t>
  </si>
  <si>
    <t>платье "Роскошь"</t>
  </si>
  <si>
    <t>НГ12-06</t>
  </si>
  <si>
    <t>сзади регулируется по объёму, бант, корсет</t>
  </si>
  <si>
    <t>НГ 14-10</t>
  </si>
  <si>
    <t>платье "Джина"</t>
  </si>
  <si>
    <t>платье "Лиза"</t>
  </si>
  <si>
    <t>молоко/малина в йогурте</t>
  </si>
  <si>
    <t>НГ11-14</t>
  </si>
  <si>
    <t>платье "Астра"</t>
  </si>
  <si>
    <t>золото</t>
  </si>
  <si>
    <t>белый+ красный</t>
  </si>
  <si>
    <t>НГ14-15</t>
  </si>
  <si>
    <t xml:space="preserve">100% полиэстр   </t>
  </si>
  <si>
    <t>Кардиган "Диско"</t>
  </si>
  <si>
    <t>КНГ14-15</t>
  </si>
  <si>
    <t>НГ12-11</t>
  </si>
  <si>
    <t>платье "ОнЛайн"</t>
  </si>
  <si>
    <t>платье "Франция"</t>
  </si>
  <si>
    <t>НГ 11-05</t>
  </si>
  <si>
    <t>НГ12-08</t>
  </si>
  <si>
    <t>платье "Инфанта"</t>
  </si>
  <si>
    <t>http://dazvezda.ru/catalog/novogodnyaya-kollekciya-2015/page/1</t>
  </si>
  <si>
    <t>Описание</t>
  </si>
  <si>
    <t>цвет</t>
  </si>
  <si>
    <t>Цена, шт.</t>
  </si>
  <si>
    <t xml:space="preserve">САЙТ: www.dazvezda-opt.ru            </t>
  </si>
  <si>
    <t>400074Россия, г.Волгоград, ул.Козловская,71 ООО"ЗВЕЗДА"</t>
  </si>
  <si>
    <t xml:space="preserve">8-987-655-40-22 </t>
  </si>
  <si>
    <t>(8442) 98-58-22</t>
  </si>
  <si>
    <t xml:space="preserve">Для перехода на сайт щёлкнуть на                красный прямоугольник один раз </t>
  </si>
  <si>
    <t>Бланк заказа "Светский коктейль" 2015</t>
  </si>
  <si>
    <t>Адрес и ТК заказчика_______________________________</t>
  </si>
  <si>
    <t>голубой</t>
  </si>
  <si>
    <r>
      <t xml:space="preserve">Элегантное платье на любой праздник            верх 100% </t>
    </r>
    <r>
      <rPr>
        <sz val="10"/>
        <rFont val="Monotype Corsiva"/>
        <family val="4"/>
        <charset val="204"/>
      </rPr>
      <t xml:space="preserve">полиэстр,    подкладка </t>
    </r>
    <r>
      <rPr>
        <sz val="14"/>
        <rFont val="Monotype Corsiva"/>
        <family val="4"/>
        <charset val="204"/>
      </rPr>
      <t xml:space="preserve">хлопок 100%, </t>
    </r>
  </si>
  <si>
    <t>платье "Ника+"</t>
  </si>
  <si>
    <r>
      <t xml:space="preserve">Элегантное платье на любой праздник   а также для концертов скрипачек, пианисток и певиц                                            верх 100% </t>
    </r>
    <r>
      <rPr>
        <sz val="10"/>
        <rFont val="Monotype Corsiva"/>
        <family val="4"/>
        <charset val="204"/>
      </rPr>
      <t xml:space="preserve">полиэстр,                подкладка </t>
    </r>
    <r>
      <rPr>
        <sz val="14"/>
        <rFont val="Monotype Corsiva"/>
        <family val="4"/>
        <charset val="204"/>
      </rPr>
      <t xml:space="preserve">хлопок 100%, </t>
    </r>
  </si>
  <si>
    <r>
      <t xml:space="preserve">Элегантное платье на любой праздник                                       верх 100% </t>
    </r>
    <r>
      <rPr>
        <sz val="10"/>
        <rFont val="Monotype Corsiva"/>
        <family val="4"/>
        <charset val="204"/>
      </rPr>
      <t xml:space="preserve">полиэстр,                подкладка </t>
    </r>
    <r>
      <rPr>
        <sz val="14"/>
        <rFont val="Monotype Corsiva"/>
        <family val="4"/>
        <charset val="204"/>
      </rPr>
      <t xml:space="preserve">хлопок 100%, </t>
    </r>
  </si>
  <si>
    <t>НГ 13-07м</t>
  </si>
  <si>
    <t>К этому платью подойдёт жакет ЖД12-01 цвета  чёрный</t>
  </si>
  <si>
    <t>№ цвета</t>
  </si>
  <si>
    <t>НГ14-05</t>
  </si>
  <si>
    <t>платье "Принцесса"</t>
  </si>
  <si>
    <t xml:space="preserve">Платье "Барби"   </t>
  </si>
  <si>
    <t>НГ 13-06</t>
  </si>
  <si>
    <t xml:space="preserve">верх 100% полиэстр,    подкладка хлопок 100% </t>
  </si>
  <si>
    <t>Зелёный</t>
  </si>
  <si>
    <t>Жёлтый</t>
  </si>
  <si>
    <t>Белый</t>
  </si>
  <si>
    <t>Красный</t>
  </si>
  <si>
    <t xml:space="preserve">Платье  "Радость"   </t>
  </si>
  <si>
    <t>оранжевый</t>
  </si>
  <si>
    <t xml:space="preserve">Платье  "Диско"   </t>
  </si>
  <si>
    <t xml:space="preserve">Платье на корсете сзади регулируется на 2-3 объёма,   верх 100% полиэстр,    подкладка хлопок 100% </t>
  </si>
  <si>
    <t>аквамарин</t>
  </si>
  <si>
    <t>шампанское</t>
  </si>
  <si>
    <r>
      <t>сзади регулиру</t>
    </r>
    <r>
      <rPr>
        <sz val="14"/>
        <rFont val="Monotype Corsiva"/>
        <family val="4"/>
        <charset val="204"/>
      </rPr>
      <t>ется по объёму бантом</t>
    </r>
  </si>
  <si>
    <t>корсет на регилине, 22 детали, 7 видов тканей</t>
  </si>
  <si>
    <t>сзади регулируется по объёму, корсет</t>
  </si>
  <si>
    <t xml:space="preserve">сзади на корсете     подкладка хлопок 100%                </t>
  </si>
  <si>
    <t>Василёк (синий)</t>
  </si>
  <si>
    <t>всего</t>
  </si>
  <si>
    <t>зелёный</t>
  </si>
  <si>
    <t>малиновый</t>
  </si>
  <si>
    <t xml:space="preserve">Заказчик </t>
  </si>
  <si>
    <t>86-56</t>
  </si>
  <si>
    <t>92-56</t>
  </si>
  <si>
    <t>98-60</t>
  </si>
  <si>
    <t>104-60</t>
  </si>
  <si>
    <t>110-64</t>
  </si>
  <si>
    <t>116-64</t>
  </si>
  <si>
    <t>122-68</t>
  </si>
  <si>
    <t>128-72</t>
  </si>
  <si>
    <t>134-76</t>
  </si>
  <si>
    <t>140-76</t>
  </si>
  <si>
    <t>146-80</t>
  </si>
  <si>
    <t>152-84</t>
  </si>
  <si>
    <t>158-84</t>
  </si>
  <si>
    <t>164-88</t>
  </si>
  <si>
    <t>Платье "Русалочка"</t>
  </si>
  <si>
    <t>цвет, форма, размер аксессуаров может меняться на усмотрение дизайнеров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</si>
</sst>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_р_._-;\-* #,##0_р_._-;_-* \-??_р_._-;_-@_-"/>
    <numFmt numFmtId="165" formatCode="#\ ##0"/>
  </numFmts>
  <fonts count="37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Comic Sans MS"/>
      <family val="4"/>
      <charset val="204"/>
    </font>
    <font>
      <b/>
      <sz val="10"/>
      <name val="Comic Sans MS"/>
      <family val="4"/>
      <charset val="204"/>
    </font>
    <font>
      <b/>
      <sz val="9"/>
      <name val="Comic Sans MS"/>
      <family val="4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u/>
      <sz val="12"/>
      <name val="Arial Cyr"/>
      <family val="2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16"/>
      <name val="Arial Cyr"/>
      <family val="2"/>
      <charset val="204"/>
    </font>
    <font>
      <sz val="14"/>
      <name val="Monotype Corsiva"/>
      <family val="4"/>
      <charset val="204"/>
    </font>
    <font>
      <sz val="12"/>
      <name val="Monotype Corsiva"/>
      <family val="4"/>
      <charset val="204"/>
    </font>
    <font>
      <sz val="14"/>
      <name val="Arial Cyr"/>
      <charset val="204"/>
    </font>
    <font>
      <b/>
      <sz val="10"/>
      <name val="Arial Cyr"/>
      <charset val="204"/>
    </font>
    <font>
      <b/>
      <sz val="11"/>
      <name val="Arial Cyr"/>
      <family val="2"/>
      <charset val="204"/>
    </font>
    <font>
      <sz val="10"/>
      <name val="Monotype Corsiva"/>
      <family val="4"/>
      <charset val="204"/>
    </font>
    <font>
      <sz val="11"/>
      <name val="Monotype Corsiva"/>
      <family val="4"/>
      <charset val="204"/>
    </font>
    <font>
      <b/>
      <sz val="14"/>
      <name val="Arial Cyr"/>
      <charset val="204"/>
    </font>
    <font>
      <b/>
      <sz val="14"/>
      <name val="Arial"/>
      <family val="2"/>
      <charset val="204"/>
    </font>
    <font>
      <b/>
      <sz val="12"/>
      <name val="Arial Cyr"/>
      <charset val="204"/>
    </font>
    <font>
      <b/>
      <sz val="22"/>
      <name val="Arial Cyr"/>
      <charset val="204"/>
    </font>
    <font>
      <b/>
      <sz val="20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 Cyr"/>
      <family val="2"/>
      <charset val="204"/>
    </font>
    <font>
      <b/>
      <sz val="14"/>
      <name val="Monotype Corsiva"/>
      <family val="4"/>
      <charset val="204"/>
    </font>
    <font>
      <u/>
      <sz val="10"/>
      <color theme="1"/>
      <name val="Arial Cyr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2"/>
      <color rgb="FFC00000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410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21" fillId="0" borderId="0" xfId="0" applyNumberFormat="1" applyFont="1" applyAlignment="1">
      <alignment vertical="top" wrapText="1"/>
    </xf>
    <xf numFmtId="0" fontId="2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1" fillId="0" borderId="0" xfId="0" applyNumberFormat="1" applyFont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2" fillId="2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3" fillId="3" borderId="1" xfId="1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3" fontId="26" fillId="3" borderId="5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/>
    </xf>
    <xf numFmtId="164" fontId="29" fillId="3" borderId="6" xfId="2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8" fillId="0" borderId="7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22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 textRotation="2" shrinkToFit="1"/>
      <protection locked="0"/>
    </xf>
    <xf numFmtId="0" fontId="11" fillId="0" borderId="1" xfId="0" applyFont="1" applyBorder="1" applyAlignment="1">
      <alignment horizontal="center" wrapText="1"/>
    </xf>
    <xf numFmtId="0" fontId="24" fillId="0" borderId="9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12" fillId="2" borderId="11" xfId="0" applyFont="1" applyFill="1" applyBorder="1" applyAlignment="1">
      <alignment wrapText="1"/>
    </xf>
    <xf numFmtId="0" fontId="12" fillId="2" borderId="12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>
      <alignment wrapText="1"/>
    </xf>
    <xf numFmtId="0" fontId="12" fillId="2" borderId="10" xfId="0" applyFont="1" applyFill="1" applyBorder="1" applyAlignment="1">
      <alignment wrapText="1"/>
    </xf>
    <xf numFmtId="0" fontId="12" fillId="4" borderId="1" xfId="0" applyFont="1" applyFill="1" applyBorder="1" applyAlignment="1">
      <alignment horizontal="center" vertical="center" wrapText="1"/>
    </xf>
    <xf numFmtId="165" fontId="26" fillId="3" borderId="5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/>
    <xf numFmtId="0" fontId="10" fillId="3" borderId="0" xfId="0" applyFont="1" applyFill="1" applyAlignment="1"/>
    <xf numFmtId="0" fontId="6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164" fontId="6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6" fillId="3" borderId="0" xfId="0" applyFont="1" applyFill="1" applyBorder="1" applyAlignment="1">
      <alignment vertical="center" wrapText="1"/>
    </xf>
    <xf numFmtId="164" fontId="6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164" fontId="6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65" fontId="15" fillId="0" borderId="7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2" fillId="0" borderId="6" xfId="0" applyFont="1" applyFill="1" applyBorder="1" applyAlignment="1"/>
    <xf numFmtId="0" fontId="22" fillId="0" borderId="10" xfId="0" applyFont="1" applyFill="1" applyBorder="1" applyAlignment="1"/>
    <xf numFmtId="164" fontId="10" fillId="0" borderId="7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12" fillId="4" borderId="14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2" fillId="4" borderId="0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textRotation="2" shrinkToFit="1"/>
      <protection locked="0"/>
    </xf>
    <xf numFmtId="0" fontId="11" fillId="0" borderId="9" xfId="0" applyFont="1" applyBorder="1" applyAlignment="1">
      <alignment horizont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15" fillId="0" borderId="9" xfId="0" applyNumberFormat="1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22" fillId="3" borderId="7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8" fillId="3" borderId="7" xfId="0" applyFont="1" applyFill="1" applyBorder="1" applyAlignment="1">
      <alignment horizontal="center" wrapText="1"/>
    </xf>
    <xf numFmtId="0" fontId="20" fillId="3" borderId="13" xfId="0" applyFont="1" applyFill="1" applyBorder="1" applyAlignment="1">
      <alignment horizontal="center" vertical="center" wrapText="1"/>
    </xf>
    <xf numFmtId="164" fontId="10" fillId="3" borderId="7" xfId="0" applyNumberFormat="1" applyFont="1" applyFill="1" applyBorder="1" applyAlignment="1">
      <alignment horizontal="center" vertical="center" wrapText="1"/>
    </xf>
    <xf numFmtId="0" fontId="22" fillId="3" borderId="6" xfId="0" applyFont="1" applyFill="1" applyBorder="1" applyAlignment="1"/>
    <xf numFmtId="0" fontId="22" fillId="3" borderId="10" xfId="0" applyFont="1" applyFill="1" applyBorder="1" applyAlignment="1"/>
    <xf numFmtId="0" fontId="22" fillId="3" borderId="10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wrapText="1"/>
    </xf>
    <xf numFmtId="0" fontId="16" fillId="3" borderId="7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wrapText="1"/>
    </xf>
    <xf numFmtId="0" fontId="12" fillId="4" borderId="10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2" fillId="3" borderId="1" xfId="2" applyNumberFormat="1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/>
    </xf>
    <xf numFmtId="165" fontId="26" fillId="3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3" fontId="31" fillId="0" borderId="1" xfId="0" applyNumberFormat="1" applyFont="1" applyFill="1" applyBorder="1" applyAlignment="1">
      <alignment horizontal="center" vertical="center" wrapText="1"/>
    </xf>
    <xf numFmtId="165" fontId="25" fillId="3" borderId="1" xfId="0" applyNumberFormat="1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165" fontId="25" fillId="3" borderId="7" xfId="0" applyNumberFormat="1" applyFont="1" applyFill="1" applyBorder="1" applyAlignment="1">
      <alignment horizontal="center" vertical="center"/>
    </xf>
    <xf numFmtId="165" fontId="25" fillId="0" borderId="7" xfId="0" applyNumberFormat="1" applyFont="1" applyFill="1" applyBorder="1" applyAlignment="1">
      <alignment horizontal="center" vertical="center"/>
    </xf>
    <xf numFmtId="0" fontId="31" fillId="3" borderId="12" xfId="0" applyFont="1" applyFill="1" applyBorder="1" applyAlignment="1">
      <alignment horizontal="center" vertical="center"/>
    </xf>
    <xf numFmtId="165" fontId="31" fillId="0" borderId="1" xfId="0" applyNumberFormat="1" applyFont="1" applyFill="1" applyBorder="1" applyAlignment="1">
      <alignment horizontal="center" vertical="center"/>
    </xf>
    <xf numFmtId="165" fontId="31" fillId="0" borderId="9" xfId="0" applyNumberFormat="1" applyFont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65" fontId="26" fillId="3" borderId="7" xfId="0" applyNumberFormat="1" applyFont="1" applyFill="1" applyBorder="1" applyAlignment="1">
      <alignment horizontal="center" vertical="center"/>
    </xf>
    <xf numFmtId="165" fontId="26" fillId="3" borderId="8" xfId="0" applyNumberFormat="1" applyFont="1" applyFill="1" applyBorder="1" applyAlignment="1">
      <alignment horizontal="center" vertical="center"/>
    </xf>
    <xf numFmtId="165" fontId="26" fillId="3" borderId="9" xfId="0" applyNumberFormat="1" applyFont="1" applyFill="1" applyBorder="1" applyAlignment="1">
      <alignment horizontal="center" vertical="center"/>
    </xf>
    <xf numFmtId="165" fontId="17" fillId="0" borderId="7" xfId="0" applyNumberFormat="1" applyFont="1" applyFill="1" applyBorder="1" applyAlignment="1">
      <alignment horizontal="center" vertical="center"/>
    </xf>
    <xf numFmtId="165" fontId="17" fillId="0" borderId="8" xfId="0" applyNumberFormat="1" applyFont="1" applyFill="1" applyBorder="1" applyAlignment="1">
      <alignment horizontal="center" vertical="center"/>
    </xf>
    <xf numFmtId="165" fontId="17" fillId="0" borderId="9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165" fontId="15" fillId="5" borderId="11" xfId="0" applyNumberFormat="1" applyFont="1" applyFill="1" applyBorder="1" applyAlignment="1">
      <alignment horizontal="center" vertical="center"/>
    </xf>
    <xf numFmtId="165" fontId="15" fillId="5" borderId="12" xfId="0" applyNumberFormat="1" applyFont="1" applyFill="1" applyBorder="1" applyAlignment="1">
      <alignment horizontal="center" vertical="center"/>
    </xf>
    <xf numFmtId="165" fontId="15" fillId="5" borderId="13" xfId="0" applyNumberFormat="1" applyFont="1" applyFill="1" applyBorder="1" applyAlignment="1">
      <alignment horizontal="center" vertical="center"/>
    </xf>
    <xf numFmtId="165" fontId="15" fillId="5" borderId="16" xfId="0" applyNumberFormat="1" applyFont="1" applyFill="1" applyBorder="1" applyAlignment="1">
      <alignment horizontal="center" vertical="center"/>
    </xf>
    <xf numFmtId="165" fontId="15" fillId="5" borderId="0" xfId="0" applyNumberFormat="1" applyFont="1" applyFill="1" applyBorder="1" applyAlignment="1">
      <alignment horizontal="center" vertical="center"/>
    </xf>
    <xf numFmtId="165" fontId="15" fillId="5" borderId="20" xfId="0" applyNumberFormat="1" applyFont="1" applyFill="1" applyBorder="1" applyAlignment="1">
      <alignment horizontal="center" vertical="center"/>
    </xf>
    <xf numFmtId="165" fontId="15" fillId="5" borderId="14" xfId="0" applyNumberFormat="1" applyFont="1" applyFill="1" applyBorder="1" applyAlignment="1">
      <alignment horizontal="center" vertical="center"/>
    </xf>
    <xf numFmtId="165" fontId="15" fillId="5" borderId="15" xfId="0" applyNumberFormat="1" applyFont="1" applyFill="1" applyBorder="1" applyAlignment="1">
      <alignment horizontal="center" vertical="center"/>
    </xf>
    <xf numFmtId="165" fontId="15" fillId="5" borderId="21" xfId="0" applyNumberFormat="1" applyFont="1" applyFill="1" applyBorder="1" applyAlignment="1">
      <alignment horizontal="center" vertical="center"/>
    </xf>
    <xf numFmtId="165" fontId="17" fillId="0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65" fontId="17" fillId="5" borderId="11" xfId="0" applyNumberFormat="1" applyFont="1" applyFill="1" applyBorder="1" applyAlignment="1">
      <alignment horizontal="center" vertical="center"/>
    </xf>
    <xf numFmtId="165" fontId="17" fillId="5" borderId="12" xfId="0" applyNumberFormat="1" applyFont="1" applyFill="1" applyBorder="1" applyAlignment="1">
      <alignment horizontal="center" vertical="center"/>
    </xf>
    <xf numFmtId="165" fontId="17" fillId="5" borderId="13" xfId="0" applyNumberFormat="1" applyFont="1" applyFill="1" applyBorder="1" applyAlignment="1">
      <alignment horizontal="center" vertical="center"/>
    </xf>
    <xf numFmtId="165" fontId="17" fillId="5" borderId="16" xfId="0" applyNumberFormat="1" applyFont="1" applyFill="1" applyBorder="1" applyAlignment="1">
      <alignment horizontal="center" vertical="center"/>
    </xf>
    <xf numFmtId="165" fontId="17" fillId="5" borderId="0" xfId="0" applyNumberFormat="1" applyFont="1" applyFill="1" applyBorder="1" applyAlignment="1">
      <alignment horizontal="center" vertical="center"/>
    </xf>
    <xf numFmtId="165" fontId="17" fillId="5" borderId="20" xfId="0" applyNumberFormat="1" applyFont="1" applyFill="1" applyBorder="1" applyAlignment="1">
      <alignment horizontal="center" vertical="center"/>
    </xf>
    <xf numFmtId="165" fontId="17" fillId="5" borderId="14" xfId="0" applyNumberFormat="1" applyFont="1" applyFill="1" applyBorder="1" applyAlignment="1">
      <alignment horizontal="center" vertical="center"/>
    </xf>
    <xf numFmtId="165" fontId="17" fillId="5" borderId="15" xfId="0" applyNumberFormat="1" applyFont="1" applyFill="1" applyBorder="1" applyAlignment="1">
      <alignment horizontal="center" vertical="center"/>
    </xf>
    <xf numFmtId="165" fontId="17" fillId="5" borderId="2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65" fontId="31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164" fontId="10" fillId="0" borderId="8" xfId="0" applyNumberFormat="1" applyFont="1" applyFill="1" applyBorder="1" applyAlignment="1">
      <alignment horizontal="center" vertical="center" wrapText="1"/>
    </xf>
    <xf numFmtId="164" fontId="10" fillId="0" borderId="9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165" fontId="25" fillId="0" borderId="7" xfId="0" applyNumberFormat="1" applyFont="1" applyFill="1" applyBorder="1" applyAlignment="1">
      <alignment horizontal="center" vertical="center"/>
    </xf>
    <xf numFmtId="165" fontId="25" fillId="0" borderId="8" xfId="0" applyNumberFormat="1" applyFont="1" applyFill="1" applyBorder="1" applyAlignment="1">
      <alignment horizontal="center" vertical="center"/>
    </xf>
    <xf numFmtId="165" fontId="25" fillId="0" borderId="9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165" fontId="26" fillId="3" borderId="1" xfId="0" applyNumberFormat="1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165" fontId="26" fillId="5" borderId="11" xfId="0" applyNumberFormat="1" applyFont="1" applyFill="1" applyBorder="1" applyAlignment="1">
      <alignment horizontal="center" vertical="center"/>
    </xf>
    <xf numFmtId="165" fontId="26" fillId="5" borderId="12" xfId="0" applyNumberFormat="1" applyFont="1" applyFill="1" applyBorder="1" applyAlignment="1">
      <alignment horizontal="center" vertical="center"/>
    </xf>
    <xf numFmtId="165" fontId="26" fillId="5" borderId="13" xfId="0" applyNumberFormat="1" applyFont="1" applyFill="1" applyBorder="1" applyAlignment="1">
      <alignment horizontal="center" vertical="center"/>
    </xf>
    <xf numFmtId="165" fontId="26" fillId="5" borderId="16" xfId="0" applyNumberFormat="1" applyFont="1" applyFill="1" applyBorder="1" applyAlignment="1">
      <alignment horizontal="center" vertical="center"/>
    </xf>
    <xf numFmtId="165" fontId="26" fillId="5" borderId="0" xfId="0" applyNumberFormat="1" applyFont="1" applyFill="1" applyBorder="1" applyAlignment="1">
      <alignment horizontal="center" vertical="center"/>
    </xf>
    <xf numFmtId="165" fontId="26" fillId="5" borderId="20" xfId="0" applyNumberFormat="1" applyFont="1" applyFill="1" applyBorder="1" applyAlignment="1">
      <alignment horizontal="center" vertical="center"/>
    </xf>
    <xf numFmtId="165" fontId="26" fillId="5" borderId="14" xfId="0" applyNumberFormat="1" applyFont="1" applyFill="1" applyBorder="1" applyAlignment="1">
      <alignment horizontal="center" vertical="center"/>
    </xf>
    <xf numFmtId="165" fontId="26" fillId="5" borderId="15" xfId="0" applyNumberFormat="1" applyFont="1" applyFill="1" applyBorder="1" applyAlignment="1">
      <alignment horizontal="center" vertical="center"/>
    </xf>
    <xf numFmtId="165" fontId="26" fillId="5" borderId="21" xfId="0" applyNumberFormat="1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35" fillId="0" borderId="17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/>
    </xf>
    <xf numFmtId="165" fontId="15" fillId="0" borderId="7" xfId="0" applyNumberFormat="1" applyFont="1" applyFill="1" applyBorder="1" applyAlignment="1">
      <alignment horizontal="center" vertical="center"/>
    </xf>
    <xf numFmtId="165" fontId="15" fillId="0" borderId="9" xfId="0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164" fontId="10" fillId="3" borderId="7" xfId="0" applyNumberFormat="1" applyFont="1" applyFill="1" applyBorder="1" applyAlignment="1">
      <alignment horizontal="center" vertical="center" wrapText="1"/>
    </xf>
    <xf numFmtId="164" fontId="10" fillId="3" borderId="8" xfId="0" applyNumberFormat="1" applyFont="1" applyFill="1" applyBorder="1" applyAlignment="1">
      <alignment horizontal="center" vertical="center" wrapText="1"/>
    </xf>
    <xf numFmtId="164" fontId="10" fillId="3" borderId="9" xfId="0" applyNumberFormat="1" applyFont="1" applyFill="1" applyBorder="1" applyAlignment="1">
      <alignment horizontal="center" vertical="center" wrapText="1"/>
    </xf>
    <xf numFmtId="165" fontId="25" fillId="3" borderId="7" xfId="0" applyNumberFormat="1" applyFont="1" applyFill="1" applyBorder="1" applyAlignment="1">
      <alignment horizontal="center" vertical="center"/>
    </xf>
    <xf numFmtId="165" fontId="25" fillId="3" borderId="8" xfId="0" applyNumberFormat="1" applyFont="1" applyFill="1" applyBorder="1" applyAlignment="1">
      <alignment horizontal="center" vertical="center"/>
    </xf>
    <xf numFmtId="165" fontId="25" fillId="3" borderId="9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/>
    </xf>
    <xf numFmtId="0" fontId="31" fillId="3" borderId="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center" vertical="center"/>
    </xf>
    <xf numFmtId="0" fontId="36" fillId="3" borderId="11" xfId="0" applyFont="1" applyFill="1" applyBorder="1" applyAlignment="1">
      <alignment horizontal="center" vertical="center"/>
    </xf>
    <xf numFmtId="0" fontId="36" fillId="3" borderId="12" xfId="0" applyFont="1" applyFill="1" applyBorder="1" applyAlignment="1">
      <alignment horizontal="center" vertical="center"/>
    </xf>
    <xf numFmtId="0" fontId="36" fillId="3" borderId="14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64" fontId="13" fillId="3" borderId="6" xfId="2" applyNumberFormat="1" applyFont="1" applyFill="1" applyBorder="1" applyAlignment="1" applyProtection="1">
      <alignment horizontal="center" vertical="center" wrapText="1"/>
    </xf>
    <xf numFmtId="164" fontId="13" fillId="3" borderId="10" xfId="2" applyNumberFormat="1" applyFont="1" applyFill="1" applyBorder="1" applyAlignment="1" applyProtection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9" fillId="6" borderId="6" xfId="1" applyFill="1" applyBorder="1" applyAlignment="1" applyProtection="1">
      <alignment horizontal="center" vertical="center" wrapText="1"/>
    </xf>
    <xf numFmtId="0" fontId="9" fillId="6" borderId="10" xfId="1" applyFill="1" applyBorder="1" applyAlignment="1" applyProtection="1">
      <alignment horizontal="center" vertical="center" wrapText="1"/>
    </xf>
    <xf numFmtId="164" fontId="30" fillId="3" borderId="6" xfId="2" applyNumberFormat="1" applyFont="1" applyFill="1" applyBorder="1" applyAlignment="1" applyProtection="1">
      <alignment horizontal="center" vertical="center" wrapText="1"/>
    </xf>
    <xf numFmtId="164" fontId="30" fillId="3" borderId="10" xfId="2" applyNumberFormat="1" applyFont="1" applyFill="1" applyBorder="1" applyAlignment="1" applyProtection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124</xdr:row>
      <xdr:rowOff>180975</xdr:rowOff>
    </xdr:from>
    <xdr:to>
      <xdr:col>1</xdr:col>
      <xdr:colOff>2724150</xdr:colOff>
      <xdr:row>127</xdr:row>
      <xdr:rowOff>676275</xdr:rowOff>
    </xdr:to>
    <xdr:pic>
      <xdr:nvPicPr>
        <xdr:cNvPr id="1101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475" y="111813975"/>
          <a:ext cx="2695575" cy="358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114</xdr:row>
      <xdr:rowOff>38100</xdr:rowOff>
    </xdr:from>
    <xdr:to>
      <xdr:col>1</xdr:col>
      <xdr:colOff>2762250</xdr:colOff>
      <xdr:row>117</xdr:row>
      <xdr:rowOff>809625</xdr:rowOff>
    </xdr:to>
    <xdr:pic>
      <xdr:nvPicPr>
        <xdr:cNvPr id="11015" name="Рисунок 27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95300" y="102822375"/>
          <a:ext cx="2609850" cy="388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</xdr:row>
      <xdr:rowOff>726698</xdr:rowOff>
    </xdr:from>
    <xdr:to>
      <xdr:col>8</xdr:col>
      <xdr:colOff>66691</xdr:colOff>
      <xdr:row>4</xdr:row>
      <xdr:rowOff>710820</xdr:rowOff>
    </xdr:to>
    <xdr:sp macro="" textlink="">
      <xdr:nvSpPr>
        <xdr:cNvPr id="105" name="Стрелка вверх 104"/>
        <xdr:cNvSpPr/>
      </xdr:nvSpPr>
      <xdr:spPr>
        <a:xfrm>
          <a:off x="9707664" y="1973352"/>
          <a:ext cx="206196" cy="8946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 editAs="oneCell">
    <xdr:from>
      <xdr:col>1</xdr:col>
      <xdr:colOff>57150</xdr:colOff>
      <xdr:row>6</xdr:row>
      <xdr:rowOff>209550</xdr:rowOff>
    </xdr:from>
    <xdr:to>
      <xdr:col>1</xdr:col>
      <xdr:colOff>2933700</xdr:colOff>
      <xdr:row>10</xdr:row>
      <xdr:rowOff>742950</xdr:rowOff>
    </xdr:to>
    <xdr:pic>
      <xdr:nvPicPr>
        <xdr:cNvPr id="11017" name="Рисунок 5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00050" y="3343275"/>
          <a:ext cx="2876550" cy="422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12</xdr:row>
      <xdr:rowOff>123825</xdr:rowOff>
    </xdr:from>
    <xdr:to>
      <xdr:col>1</xdr:col>
      <xdr:colOff>2771775</xdr:colOff>
      <xdr:row>15</xdr:row>
      <xdr:rowOff>514350</xdr:rowOff>
    </xdr:to>
    <xdr:pic>
      <xdr:nvPicPr>
        <xdr:cNvPr id="11018" name="Рисунок 6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66725" y="8220075"/>
          <a:ext cx="264795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2219325</xdr:colOff>
      <xdr:row>15</xdr:row>
      <xdr:rowOff>666750</xdr:rowOff>
    </xdr:from>
    <xdr:to>
      <xdr:col>2</xdr:col>
      <xdr:colOff>314325</xdr:colOff>
      <xdr:row>16</xdr:row>
      <xdr:rowOff>1114425</xdr:rowOff>
    </xdr:to>
    <xdr:pic>
      <xdr:nvPicPr>
        <xdr:cNvPr id="11019" name="Рисунок 7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562225" y="12220575"/>
          <a:ext cx="1095375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1133475</xdr:colOff>
      <xdr:row>15</xdr:row>
      <xdr:rowOff>657225</xdr:rowOff>
    </xdr:from>
    <xdr:to>
      <xdr:col>1</xdr:col>
      <xdr:colOff>2228850</xdr:colOff>
      <xdr:row>16</xdr:row>
      <xdr:rowOff>1095375</xdr:rowOff>
    </xdr:to>
    <xdr:pic>
      <xdr:nvPicPr>
        <xdr:cNvPr id="11020" name="Рисунок 8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476375" y="12211050"/>
          <a:ext cx="10953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15</xdr:row>
      <xdr:rowOff>628650</xdr:rowOff>
    </xdr:from>
    <xdr:to>
      <xdr:col>1</xdr:col>
      <xdr:colOff>1133475</xdr:colOff>
      <xdr:row>16</xdr:row>
      <xdr:rowOff>1095375</xdr:rowOff>
    </xdr:to>
    <xdr:pic>
      <xdr:nvPicPr>
        <xdr:cNvPr id="11021" name="Рисунок 6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61950" y="12182475"/>
          <a:ext cx="11144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18</xdr:row>
      <xdr:rowOff>9525</xdr:rowOff>
    </xdr:from>
    <xdr:to>
      <xdr:col>1</xdr:col>
      <xdr:colOff>2638425</xdr:colOff>
      <xdr:row>21</xdr:row>
      <xdr:rowOff>361950</xdr:rowOff>
    </xdr:to>
    <xdr:pic>
      <xdr:nvPicPr>
        <xdr:cNvPr id="11022" name="Рисунок 1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71475" y="14192250"/>
          <a:ext cx="2609850" cy="389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1457325</xdr:colOff>
      <xdr:row>21</xdr:row>
      <xdr:rowOff>400050</xdr:rowOff>
    </xdr:from>
    <xdr:to>
      <xdr:col>1</xdr:col>
      <xdr:colOff>2857500</xdr:colOff>
      <xdr:row>22</xdr:row>
      <xdr:rowOff>952500</xdr:rowOff>
    </xdr:to>
    <xdr:pic>
      <xdr:nvPicPr>
        <xdr:cNvPr id="11023" name="Рисунок 5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800225" y="18126075"/>
          <a:ext cx="1400175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21</xdr:row>
      <xdr:rowOff>457200</xdr:rowOff>
    </xdr:from>
    <xdr:to>
      <xdr:col>1</xdr:col>
      <xdr:colOff>1390650</xdr:colOff>
      <xdr:row>22</xdr:row>
      <xdr:rowOff>962025</xdr:rowOff>
    </xdr:to>
    <xdr:pic>
      <xdr:nvPicPr>
        <xdr:cNvPr id="11024" name="Рисунок 6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0075" y="18183225"/>
          <a:ext cx="113347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24</xdr:row>
      <xdr:rowOff>9525</xdr:rowOff>
    </xdr:from>
    <xdr:to>
      <xdr:col>1</xdr:col>
      <xdr:colOff>2314575</xdr:colOff>
      <xdr:row>27</xdr:row>
      <xdr:rowOff>590550</xdr:rowOff>
    </xdr:to>
    <xdr:pic>
      <xdr:nvPicPr>
        <xdr:cNvPr id="11025" name="Рисунок 5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895350" y="20450175"/>
          <a:ext cx="1762125" cy="2638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26</xdr:row>
      <xdr:rowOff>342900</xdr:rowOff>
    </xdr:from>
    <xdr:to>
      <xdr:col>1</xdr:col>
      <xdr:colOff>1171575</xdr:colOff>
      <xdr:row>28</xdr:row>
      <xdr:rowOff>485775</xdr:rowOff>
    </xdr:to>
    <xdr:pic>
      <xdr:nvPicPr>
        <xdr:cNvPr id="11026" name="Рисунок 6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457200" y="22155150"/>
          <a:ext cx="1057275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1885950</xdr:colOff>
      <xdr:row>24</xdr:row>
      <xdr:rowOff>114300</xdr:rowOff>
    </xdr:from>
    <xdr:to>
      <xdr:col>1</xdr:col>
      <xdr:colOff>2952750</xdr:colOff>
      <xdr:row>26</xdr:row>
      <xdr:rowOff>323850</xdr:rowOff>
    </xdr:to>
    <xdr:pic>
      <xdr:nvPicPr>
        <xdr:cNvPr id="11027" name="Рисунок 7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2228850" y="20554950"/>
          <a:ext cx="10668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24</xdr:row>
      <xdr:rowOff>285750</xdr:rowOff>
    </xdr:from>
    <xdr:to>
      <xdr:col>1</xdr:col>
      <xdr:colOff>962025</xdr:colOff>
      <xdr:row>26</xdr:row>
      <xdr:rowOff>238125</xdr:rowOff>
    </xdr:to>
    <xdr:pic>
      <xdr:nvPicPr>
        <xdr:cNvPr id="11028" name="Рисунок 8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09575" y="20726400"/>
          <a:ext cx="8953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30</xdr:row>
      <xdr:rowOff>38100</xdr:rowOff>
    </xdr:from>
    <xdr:to>
      <xdr:col>1</xdr:col>
      <xdr:colOff>2466975</xdr:colOff>
      <xdr:row>33</xdr:row>
      <xdr:rowOff>200025</xdr:rowOff>
    </xdr:to>
    <xdr:pic>
      <xdr:nvPicPr>
        <xdr:cNvPr id="11029" name="Рисунок 8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628650" y="24355425"/>
          <a:ext cx="2181225" cy="3276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32</xdr:row>
      <xdr:rowOff>695325</xdr:rowOff>
    </xdr:from>
    <xdr:to>
      <xdr:col>1</xdr:col>
      <xdr:colOff>942975</xdr:colOff>
      <xdr:row>33</xdr:row>
      <xdr:rowOff>876300</xdr:rowOff>
    </xdr:to>
    <xdr:pic>
      <xdr:nvPicPr>
        <xdr:cNvPr id="11030" name="Рисунок 11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466725" y="27089100"/>
          <a:ext cx="8191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2019300</xdr:colOff>
      <xdr:row>32</xdr:row>
      <xdr:rowOff>742950</xdr:rowOff>
    </xdr:from>
    <xdr:to>
      <xdr:col>1</xdr:col>
      <xdr:colOff>2819400</xdr:colOff>
      <xdr:row>33</xdr:row>
      <xdr:rowOff>914400</xdr:rowOff>
    </xdr:to>
    <xdr:pic>
      <xdr:nvPicPr>
        <xdr:cNvPr id="11031" name="Рисунок 4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362200" y="27136725"/>
          <a:ext cx="8001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35</xdr:row>
      <xdr:rowOff>142875</xdr:rowOff>
    </xdr:from>
    <xdr:to>
      <xdr:col>1</xdr:col>
      <xdr:colOff>2647950</xdr:colOff>
      <xdr:row>38</xdr:row>
      <xdr:rowOff>828675</xdr:rowOff>
    </xdr:to>
    <xdr:pic>
      <xdr:nvPicPr>
        <xdr:cNvPr id="11032" name="Рисунок 16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514350" y="28870275"/>
          <a:ext cx="2476500" cy="3714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40</xdr:row>
      <xdr:rowOff>142875</xdr:rowOff>
    </xdr:from>
    <xdr:to>
      <xdr:col>1</xdr:col>
      <xdr:colOff>2676525</xdr:colOff>
      <xdr:row>43</xdr:row>
      <xdr:rowOff>857250</xdr:rowOff>
    </xdr:to>
    <xdr:pic>
      <xdr:nvPicPr>
        <xdr:cNvPr id="11033" name="Рисунок 17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466725" y="33232725"/>
          <a:ext cx="2552700" cy="3800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50</xdr:row>
      <xdr:rowOff>228600</xdr:rowOff>
    </xdr:from>
    <xdr:to>
      <xdr:col>1</xdr:col>
      <xdr:colOff>2257425</xdr:colOff>
      <xdr:row>53</xdr:row>
      <xdr:rowOff>381000</xdr:rowOff>
    </xdr:to>
    <xdr:pic>
      <xdr:nvPicPr>
        <xdr:cNvPr id="11034" name="Рисунок 18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428625" y="42300525"/>
          <a:ext cx="2171700" cy="320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53</xdr:row>
      <xdr:rowOff>266700</xdr:rowOff>
    </xdr:from>
    <xdr:to>
      <xdr:col>6</xdr:col>
      <xdr:colOff>952500</xdr:colOff>
      <xdr:row>53</xdr:row>
      <xdr:rowOff>1000125</xdr:rowOff>
    </xdr:to>
    <xdr:pic>
      <xdr:nvPicPr>
        <xdr:cNvPr id="11035" name="Рисунок 22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7505700" y="45396150"/>
          <a:ext cx="7239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60</xdr:row>
      <xdr:rowOff>342900</xdr:rowOff>
    </xdr:from>
    <xdr:to>
      <xdr:col>1</xdr:col>
      <xdr:colOff>2552700</xdr:colOff>
      <xdr:row>63</xdr:row>
      <xdr:rowOff>742950</xdr:rowOff>
    </xdr:to>
    <xdr:pic>
      <xdr:nvPicPr>
        <xdr:cNvPr id="11036" name="Рисунок 23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600075" y="51082575"/>
          <a:ext cx="2295525" cy="342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70</xdr:row>
      <xdr:rowOff>95250</xdr:rowOff>
    </xdr:from>
    <xdr:to>
      <xdr:col>1</xdr:col>
      <xdr:colOff>2647950</xdr:colOff>
      <xdr:row>73</xdr:row>
      <xdr:rowOff>752475</xdr:rowOff>
    </xdr:to>
    <xdr:pic>
      <xdr:nvPicPr>
        <xdr:cNvPr id="11037" name="Рисунок 25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495300" y="59464575"/>
          <a:ext cx="2495550" cy="3714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65</xdr:row>
      <xdr:rowOff>142875</xdr:rowOff>
    </xdr:from>
    <xdr:to>
      <xdr:col>1</xdr:col>
      <xdr:colOff>2543175</xdr:colOff>
      <xdr:row>68</xdr:row>
      <xdr:rowOff>695325</xdr:rowOff>
    </xdr:to>
    <xdr:pic>
      <xdr:nvPicPr>
        <xdr:cNvPr id="11038" name="Рисунок 26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485775" y="55216425"/>
          <a:ext cx="2400300" cy="358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55</xdr:row>
      <xdr:rowOff>123825</xdr:rowOff>
    </xdr:from>
    <xdr:to>
      <xdr:col>1</xdr:col>
      <xdr:colOff>2714625</xdr:colOff>
      <xdr:row>58</xdr:row>
      <xdr:rowOff>923925</xdr:rowOff>
    </xdr:to>
    <xdr:pic>
      <xdr:nvPicPr>
        <xdr:cNvPr id="11039" name="Рисунок 28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466725" y="46529625"/>
          <a:ext cx="2590800" cy="385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2028825</xdr:colOff>
      <xdr:row>62</xdr:row>
      <xdr:rowOff>352425</xdr:rowOff>
    </xdr:from>
    <xdr:to>
      <xdr:col>2</xdr:col>
      <xdr:colOff>19050</xdr:colOff>
      <xdr:row>63</xdr:row>
      <xdr:rowOff>819150</xdr:rowOff>
    </xdr:to>
    <xdr:pic>
      <xdr:nvPicPr>
        <xdr:cNvPr id="11040" name="Рисунок 24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2371725" y="53111400"/>
          <a:ext cx="99060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45</xdr:row>
      <xdr:rowOff>9525</xdr:rowOff>
    </xdr:from>
    <xdr:to>
      <xdr:col>1</xdr:col>
      <xdr:colOff>2762250</xdr:colOff>
      <xdr:row>48</xdr:row>
      <xdr:rowOff>809625</xdr:rowOff>
    </xdr:to>
    <xdr:pic>
      <xdr:nvPicPr>
        <xdr:cNvPr id="11041" name="Рисунок 17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495300" y="37642800"/>
          <a:ext cx="2609850" cy="391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1971675</xdr:colOff>
      <xdr:row>67</xdr:row>
      <xdr:rowOff>209550</xdr:rowOff>
    </xdr:from>
    <xdr:to>
      <xdr:col>1</xdr:col>
      <xdr:colOff>2981325</xdr:colOff>
      <xdr:row>68</xdr:row>
      <xdr:rowOff>714375</xdr:rowOff>
    </xdr:to>
    <xdr:pic>
      <xdr:nvPicPr>
        <xdr:cNvPr id="11042" name="Рисунок 27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2314575" y="57302400"/>
          <a:ext cx="100965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133</xdr:row>
      <xdr:rowOff>104775</xdr:rowOff>
    </xdr:from>
    <xdr:to>
      <xdr:col>1</xdr:col>
      <xdr:colOff>2733675</xdr:colOff>
      <xdr:row>136</xdr:row>
      <xdr:rowOff>1028700</xdr:rowOff>
    </xdr:to>
    <xdr:pic>
      <xdr:nvPicPr>
        <xdr:cNvPr id="11043" name="Рисунок 9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485775" y="116071650"/>
          <a:ext cx="2590800" cy="438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2228850</xdr:colOff>
      <xdr:row>47</xdr:row>
      <xdr:rowOff>581025</xdr:rowOff>
    </xdr:from>
    <xdr:to>
      <xdr:col>1</xdr:col>
      <xdr:colOff>2962275</xdr:colOff>
      <xdr:row>48</xdr:row>
      <xdr:rowOff>838200</xdr:rowOff>
    </xdr:to>
    <xdr:pic>
      <xdr:nvPicPr>
        <xdr:cNvPr id="11044" name="Рисунок 1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2571750" y="40290750"/>
          <a:ext cx="7334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75</xdr:row>
      <xdr:rowOff>9525</xdr:rowOff>
    </xdr:from>
    <xdr:to>
      <xdr:col>1</xdr:col>
      <xdr:colOff>2638425</xdr:colOff>
      <xdr:row>78</xdr:row>
      <xdr:rowOff>733425</xdr:rowOff>
    </xdr:to>
    <xdr:pic>
      <xdr:nvPicPr>
        <xdr:cNvPr id="11045" name="Рисунок 13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371475" y="63807975"/>
          <a:ext cx="2609850" cy="386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1619250</xdr:colOff>
      <xdr:row>77</xdr:row>
      <xdr:rowOff>209550</xdr:rowOff>
    </xdr:from>
    <xdr:to>
      <xdr:col>1</xdr:col>
      <xdr:colOff>2971800</xdr:colOff>
      <xdr:row>78</xdr:row>
      <xdr:rowOff>742950</xdr:rowOff>
    </xdr:to>
    <xdr:pic>
      <xdr:nvPicPr>
        <xdr:cNvPr id="11046" name="Рисунок 12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1962150" y="66103500"/>
          <a:ext cx="13525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80</xdr:row>
      <xdr:rowOff>238125</xdr:rowOff>
    </xdr:from>
    <xdr:to>
      <xdr:col>1</xdr:col>
      <xdr:colOff>2800350</xdr:colOff>
      <xdr:row>83</xdr:row>
      <xdr:rowOff>904875</xdr:rowOff>
    </xdr:to>
    <xdr:pic>
      <xdr:nvPicPr>
        <xdr:cNvPr id="11047" name="Рисунок 14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533400" y="68522850"/>
          <a:ext cx="2609850" cy="389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78</xdr:row>
      <xdr:rowOff>266700</xdr:rowOff>
    </xdr:from>
    <xdr:to>
      <xdr:col>6</xdr:col>
      <xdr:colOff>857250</xdr:colOff>
      <xdr:row>78</xdr:row>
      <xdr:rowOff>990600</xdr:rowOff>
    </xdr:to>
    <xdr:pic>
      <xdr:nvPicPr>
        <xdr:cNvPr id="11048" name="Рисунок 89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7439025" y="67208400"/>
          <a:ext cx="695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84</xdr:row>
      <xdr:rowOff>19050</xdr:rowOff>
    </xdr:from>
    <xdr:to>
      <xdr:col>1</xdr:col>
      <xdr:colOff>2638425</xdr:colOff>
      <xdr:row>89</xdr:row>
      <xdr:rowOff>447675</xdr:rowOff>
    </xdr:to>
    <xdr:pic>
      <xdr:nvPicPr>
        <xdr:cNvPr id="11049" name="Рисунок 13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371475" y="84477225"/>
          <a:ext cx="2609850" cy="390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91</xdr:row>
      <xdr:rowOff>9525</xdr:rowOff>
    </xdr:from>
    <xdr:to>
      <xdr:col>1</xdr:col>
      <xdr:colOff>2209800</xdr:colOff>
      <xdr:row>96</xdr:row>
      <xdr:rowOff>685800</xdr:rowOff>
    </xdr:to>
    <xdr:pic>
      <xdr:nvPicPr>
        <xdr:cNvPr id="11050" name="Рисунок 25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771525" y="88858725"/>
          <a:ext cx="1781175" cy="414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105</xdr:row>
      <xdr:rowOff>180975</xdr:rowOff>
    </xdr:from>
    <xdr:to>
      <xdr:col>1</xdr:col>
      <xdr:colOff>2886075</xdr:colOff>
      <xdr:row>112</xdr:row>
      <xdr:rowOff>342900</xdr:rowOff>
    </xdr:to>
    <xdr:pic>
      <xdr:nvPicPr>
        <xdr:cNvPr id="11051" name="Рисунок 8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352425" y="97964625"/>
          <a:ext cx="2876550" cy="429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109</xdr:row>
      <xdr:rowOff>581025</xdr:rowOff>
    </xdr:from>
    <xdr:to>
      <xdr:col>3</xdr:col>
      <xdr:colOff>1133475</xdr:colOff>
      <xdr:row>112</xdr:row>
      <xdr:rowOff>419100</xdr:rowOff>
    </xdr:to>
    <xdr:pic>
      <xdr:nvPicPr>
        <xdr:cNvPr id="11052" name="Рисунок 9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4305300" y="100726875"/>
          <a:ext cx="1066800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97</xdr:row>
      <xdr:rowOff>247650</xdr:rowOff>
    </xdr:from>
    <xdr:to>
      <xdr:col>2</xdr:col>
      <xdr:colOff>38100</xdr:colOff>
      <xdr:row>103</xdr:row>
      <xdr:rowOff>600075</xdr:rowOff>
    </xdr:to>
    <xdr:pic>
      <xdr:nvPicPr>
        <xdr:cNvPr id="11053" name="Рисунок 14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428625" y="93259275"/>
          <a:ext cx="2952750" cy="416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2305050</xdr:colOff>
      <xdr:row>101</xdr:row>
      <xdr:rowOff>333375</xdr:rowOff>
    </xdr:from>
    <xdr:to>
      <xdr:col>2</xdr:col>
      <xdr:colOff>676275</xdr:colOff>
      <xdr:row>103</xdr:row>
      <xdr:rowOff>695325</xdr:rowOff>
    </xdr:to>
    <xdr:pic>
      <xdr:nvPicPr>
        <xdr:cNvPr id="11054" name="Рисунок 15"/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2647950" y="95764350"/>
          <a:ext cx="13716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101</xdr:row>
      <xdr:rowOff>647700</xdr:rowOff>
    </xdr:from>
    <xdr:to>
      <xdr:col>3</xdr:col>
      <xdr:colOff>1181100</xdr:colOff>
      <xdr:row>103</xdr:row>
      <xdr:rowOff>638175</xdr:rowOff>
    </xdr:to>
    <xdr:pic>
      <xdr:nvPicPr>
        <xdr:cNvPr id="11055" name="Рисунок 16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4391025" y="96078675"/>
          <a:ext cx="10287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83</xdr:row>
      <xdr:rowOff>266700</xdr:rowOff>
    </xdr:from>
    <xdr:to>
      <xdr:col>6</xdr:col>
      <xdr:colOff>857250</xdr:colOff>
      <xdr:row>83</xdr:row>
      <xdr:rowOff>990600</xdr:rowOff>
    </xdr:to>
    <xdr:pic>
      <xdr:nvPicPr>
        <xdr:cNvPr id="11056" name="Рисунок 89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7439025" y="71780400"/>
          <a:ext cx="695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119</xdr:row>
      <xdr:rowOff>142875</xdr:rowOff>
    </xdr:from>
    <xdr:to>
      <xdr:col>1</xdr:col>
      <xdr:colOff>2667000</xdr:colOff>
      <xdr:row>122</xdr:row>
      <xdr:rowOff>800099</xdr:rowOff>
    </xdr:to>
    <xdr:pic>
      <xdr:nvPicPr>
        <xdr:cNvPr id="11057" name="Рисунок 2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495300" y="107356275"/>
          <a:ext cx="2514600" cy="3771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981075</xdr:colOff>
      <xdr:row>139</xdr:row>
      <xdr:rowOff>314325</xdr:rowOff>
    </xdr:to>
    <xdr:pic>
      <xdr:nvPicPr>
        <xdr:cNvPr id="11059" name="Picture 4236"/>
        <xdr:cNvPicPr>
          <a:picLocks noChangeAspect="1" noChangeArrowheads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342900" y="125653800"/>
          <a:ext cx="9810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1219200</xdr:colOff>
      <xdr:row>138</xdr:row>
      <xdr:rowOff>0</xdr:rowOff>
    </xdr:from>
    <xdr:to>
      <xdr:col>1</xdr:col>
      <xdr:colOff>2200275</xdr:colOff>
      <xdr:row>139</xdr:row>
      <xdr:rowOff>309843</xdr:rowOff>
    </xdr:to>
    <xdr:pic>
      <xdr:nvPicPr>
        <xdr:cNvPr id="11060" name="Picture 4238"/>
        <xdr:cNvPicPr>
          <a:picLocks noChangeAspect="1" noChangeArrowheads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1562100" y="125568075"/>
          <a:ext cx="9810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2238375</xdr:colOff>
      <xdr:row>138</xdr:row>
      <xdr:rowOff>942975</xdr:rowOff>
    </xdr:from>
    <xdr:to>
      <xdr:col>1</xdr:col>
      <xdr:colOff>2971800</xdr:colOff>
      <xdr:row>139</xdr:row>
      <xdr:rowOff>504825</xdr:rowOff>
    </xdr:to>
    <xdr:pic>
      <xdr:nvPicPr>
        <xdr:cNvPr id="11061" name="Picture 4928"/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2581275" y="126596775"/>
          <a:ext cx="733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1371600</xdr:colOff>
      <xdr:row>139</xdr:row>
      <xdr:rowOff>533400</xdr:rowOff>
    </xdr:from>
    <xdr:to>
      <xdr:col>1</xdr:col>
      <xdr:colOff>2352675</xdr:colOff>
      <xdr:row>140</xdr:row>
      <xdr:rowOff>847725</xdr:rowOff>
    </xdr:to>
    <xdr:pic>
      <xdr:nvPicPr>
        <xdr:cNvPr id="11062" name="Picture 4240"/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1714500" y="127330200"/>
          <a:ext cx="9810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139</xdr:row>
      <xdr:rowOff>476250</xdr:rowOff>
    </xdr:from>
    <xdr:to>
      <xdr:col>1</xdr:col>
      <xdr:colOff>1133475</xdr:colOff>
      <xdr:row>140</xdr:row>
      <xdr:rowOff>790575</xdr:rowOff>
    </xdr:to>
    <xdr:pic>
      <xdr:nvPicPr>
        <xdr:cNvPr id="11063" name="Picture 4234"/>
        <xdr:cNvPicPr>
          <a:picLocks noChangeAspect="1" noChangeArrowheads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495300" y="127273050"/>
          <a:ext cx="9810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azvezda.ru/catalog/novogodnyaya-kollekciya-2015/page/1" TargetMode="External"/><Relationship Id="rId1" Type="http://schemas.openxmlformats.org/officeDocument/2006/relationships/hyperlink" Target="http://dazvezda.ru/catalog/novogodnyaya-kollekciya-2015/page/1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BO143"/>
  <sheetViews>
    <sheetView showGridLines="0" tabSelected="1" view="pageBreakPreview" zoomScale="68" zoomScaleNormal="85" zoomScaleSheetLayoutView="68" workbookViewId="0">
      <pane ySplit="1" topLeftCell="A23" activePane="bottomLeft" state="frozen"/>
      <selection pane="bottomLeft" activeCell="Y104" sqref="Y104"/>
    </sheetView>
  </sheetViews>
  <sheetFormatPr defaultRowHeight="18"/>
  <cols>
    <col min="1" max="1" width="5.140625" customWidth="1"/>
    <col min="2" max="2" width="45" customWidth="1"/>
    <col min="3" max="3" width="13.42578125" bestFit="1" customWidth="1"/>
    <col min="4" max="4" width="18.85546875" customWidth="1"/>
    <col min="5" max="5" width="18.42578125" customWidth="1"/>
    <col min="6" max="6" width="8.28515625" style="111" customWidth="1"/>
    <col min="7" max="7" width="16" style="111" customWidth="1"/>
    <col min="8" max="8" width="11.28515625" style="183" customWidth="1"/>
    <col min="9" max="21" width="7.5703125" style="111" customWidth="1"/>
    <col min="22" max="22" width="11" style="111" customWidth="1"/>
    <col min="23" max="23" width="8.42578125" style="111" customWidth="1"/>
    <col min="24" max="24" width="15.7109375" style="111" customWidth="1"/>
  </cols>
  <sheetData>
    <row r="1" spans="1:24" s="4" customFormat="1" ht="36">
      <c r="A1" s="17" t="s">
        <v>0</v>
      </c>
      <c r="B1" s="18" t="s">
        <v>51</v>
      </c>
      <c r="C1" s="17" t="s">
        <v>2</v>
      </c>
      <c r="D1" s="17" t="s">
        <v>6</v>
      </c>
      <c r="E1" s="17" t="s">
        <v>52</v>
      </c>
      <c r="F1" s="19" t="s">
        <v>69</v>
      </c>
      <c r="G1" s="17" t="s">
        <v>53</v>
      </c>
      <c r="H1" s="20" t="s">
        <v>54</v>
      </c>
      <c r="I1" s="161" t="s">
        <v>94</v>
      </c>
      <c r="J1" s="161" t="s">
        <v>95</v>
      </c>
      <c r="K1" s="161" t="s">
        <v>96</v>
      </c>
      <c r="L1" s="161" t="s">
        <v>97</v>
      </c>
      <c r="M1" s="161" t="s">
        <v>98</v>
      </c>
      <c r="N1" s="161" t="s">
        <v>99</v>
      </c>
      <c r="O1" s="161" t="s">
        <v>100</v>
      </c>
      <c r="P1" s="162" t="s">
        <v>101</v>
      </c>
      <c r="Q1" s="162" t="s">
        <v>102</v>
      </c>
      <c r="R1" s="162" t="s">
        <v>103</v>
      </c>
      <c r="S1" s="162" t="s">
        <v>104</v>
      </c>
      <c r="T1" s="161" t="s">
        <v>105</v>
      </c>
      <c r="U1" s="161" t="s">
        <v>106</v>
      </c>
      <c r="V1" s="160" t="s">
        <v>107</v>
      </c>
      <c r="W1" s="130" t="s">
        <v>90</v>
      </c>
      <c r="X1" s="17" t="s">
        <v>4</v>
      </c>
    </row>
    <row r="2" spans="1:24" s="4" customFormat="1" ht="22.5" customHeight="1">
      <c r="A2" s="372" t="s">
        <v>60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96"/>
      <c r="X2" s="96"/>
    </row>
    <row r="3" spans="1:24" s="4" customFormat="1" ht="22.5" customHeight="1">
      <c r="A3" s="374"/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97"/>
      <c r="X3" s="97"/>
    </row>
    <row r="4" spans="1:24" s="4" customFormat="1" ht="72" customHeight="1">
      <c r="A4" s="389" t="s">
        <v>55</v>
      </c>
      <c r="B4" s="390"/>
      <c r="C4" s="390"/>
      <c r="D4" s="390"/>
      <c r="E4" s="390"/>
      <c r="F4" s="391"/>
      <c r="G4" s="392" t="s">
        <v>51</v>
      </c>
      <c r="H4" s="393"/>
      <c r="I4" s="376" t="s">
        <v>57</v>
      </c>
      <c r="J4" s="377"/>
      <c r="K4" s="377"/>
      <c r="L4" s="377"/>
      <c r="M4" s="377"/>
      <c r="N4" s="377"/>
      <c r="O4" s="377"/>
      <c r="P4" s="377"/>
      <c r="Q4" s="378"/>
      <c r="R4" s="379" t="s">
        <v>58</v>
      </c>
      <c r="S4" s="380"/>
      <c r="T4" s="380"/>
      <c r="U4" s="381"/>
      <c r="V4" s="382" t="s">
        <v>56</v>
      </c>
      <c r="W4" s="383"/>
      <c r="X4" s="383"/>
    </row>
    <row r="5" spans="1:24" s="4" customFormat="1" ht="57.75" customHeight="1">
      <c r="A5" s="21"/>
      <c r="B5" s="22" t="s">
        <v>57</v>
      </c>
      <c r="C5" s="379" t="s">
        <v>58</v>
      </c>
      <c r="D5" s="380"/>
      <c r="E5" s="380"/>
      <c r="F5" s="381"/>
      <c r="G5" s="394" t="s">
        <v>59</v>
      </c>
      <c r="H5" s="395"/>
      <c r="I5" s="384" t="s">
        <v>93</v>
      </c>
      <c r="J5" s="385"/>
      <c r="K5" s="385"/>
      <c r="L5" s="385"/>
      <c r="M5" s="385"/>
      <c r="N5" s="385"/>
      <c r="O5" s="385"/>
      <c r="P5" s="385"/>
      <c r="Q5" s="386"/>
      <c r="R5" s="387" t="s">
        <v>61</v>
      </c>
      <c r="S5" s="388"/>
      <c r="T5" s="388"/>
      <c r="U5" s="388"/>
      <c r="V5" s="388"/>
      <c r="W5" s="388"/>
      <c r="X5" s="388"/>
    </row>
    <row r="6" spans="1:24" s="4" customFormat="1" ht="36">
      <c r="A6" s="23" t="s">
        <v>0</v>
      </c>
      <c r="B6" s="23" t="s">
        <v>1</v>
      </c>
      <c r="C6" s="24" t="s">
        <v>2</v>
      </c>
      <c r="D6" s="24" t="s">
        <v>6</v>
      </c>
      <c r="E6" s="25" t="s">
        <v>5</v>
      </c>
      <c r="F6" s="19" t="s">
        <v>69</v>
      </c>
      <c r="G6" s="17" t="s">
        <v>53</v>
      </c>
      <c r="H6" s="170" t="s">
        <v>3</v>
      </c>
      <c r="I6" s="161" t="s">
        <v>94</v>
      </c>
      <c r="J6" s="161" t="s">
        <v>95</v>
      </c>
      <c r="K6" s="161" t="s">
        <v>96</v>
      </c>
      <c r="L6" s="161" t="s">
        <v>97</v>
      </c>
      <c r="M6" s="161" t="s">
        <v>98</v>
      </c>
      <c r="N6" s="161" t="s">
        <v>99</v>
      </c>
      <c r="O6" s="161" t="s">
        <v>100</v>
      </c>
      <c r="P6" s="162" t="s">
        <v>101</v>
      </c>
      <c r="Q6" s="162" t="s">
        <v>102</v>
      </c>
      <c r="R6" s="162" t="s">
        <v>103</v>
      </c>
      <c r="S6" s="162" t="s">
        <v>104</v>
      </c>
      <c r="T6" s="161" t="s">
        <v>105</v>
      </c>
      <c r="U6" s="161" t="s">
        <v>106</v>
      </c>
      <c r="V6" s="159" t="s">
        <v>107</v>
      </c>
      <c r="W6" s="130" t="s">
        <v>90</v>
      </c>
      <c r="X6" s="17" t="s">
        <v>4</v>
      </c>
    </row>
    <row r="7" spans="1:24" s="54" customFormat="1" ht="72.75" customHeight="1">
      <c r="A7" s="319">
        <v>1</v>
      </c>
      <c r="B7" s="145"/>
      <c r="C7" s="328" t="s">
        <v>21</v>
      </c>
      <c r="D7" s="365" t="s">
        <v>19</v>
      </c>
      <c r="E7" s="325" t="s">
        <v>63</v>
      </c>
      <c r="F7" s="146">
        <v>1</v>
      </c>
      <c r="G7" s="147" t="s">
        <v>15</v>
      </c>
      <c r="H7" s="171">
        <v>1399</v>
      </c>
      <c r="I7" s="212"/>
      <c r="J7" s="213"/>
      <c r="K7" s="213"/>
      <c r="L7" s="213"/>
      <c r="M7" s="213"/>
      <c r="N7" s="213"/>
      <c r="O7" s="213"/>
      <c r="P7" s="213"/>
      <c r="Q7" s="214"/>
      <c r="R7" s="128"/>
      <c r="S7" s="128"/>
      <c r="T7" s="128"/>
      <c r="U7" s="128"/>
      <c r="V7" s="121"/>
      <c r="W7" s="63"/>
      <c r="X7" s="62"/>
    </row>
    <row r="8" spans="1:24" s="54" customFormat="1" ht="72.75" customHeight="1">
      <c r="A8" s="320"/>
      <c r="B8" s="148"/>
      <c r="C8" s="329"/>
      <c r="D8" s="366"/>
      <c r="E8" s="326"/>
      <c r="F8" s="146">
        <v>2</v>
      </c>
      <c r="G8" s="147" t="s">
        <v>22</v>
      </c>
      <c r="H8" s="171">
        <v>1399</v>
      </c>
      <c r="I8" s="215"/>
      <c r="J8" s="216"/>
      <c r="K8" s="216"/>
      <c r="L8" s="216"/>
      <c r="M8" s="216"/>
      <c r="N8" s="216"/>
      <c r="O8" s="216"/>
      <c r="P8" s="216"/>
      <c r="Q8" s="217"/>
      <c r="R8" s="128"/>
      <c r="S8" s="128"/>
      <c r="T8" s="128"/>
      <c r="U8" s="128"/>
      <c r="V8" s="121"/>
      <c r="W8" s="63"/>
      <c r="X8" s="62"/>
    </row>
    <row r="9" spans="1:24" s="54" customFormat="1" ht="72.75" customHeight="1">
      <c r="A9" s="320"/>
      <c r="B9" s="148"/>
      <c r="C9" s="329"/>
      <c r="D9" s="366"/>
      <c r="E9" s="326"/>
      <c r="F9" s="146">
        <v>3</v>
      </c>
      <c r="G9" s="147" t="s">
        <v>23</v>
      </c>
      <c r="H9" s="171">
        <v>1399</v>
      </c>
      <c r="I9" s="215"/>
      <c r="J9" s="216"/>
      <c r="K9" s="216"/>
      <c r="L9" s="216"/>
      <c r="M9" s="216"/>
      <c r="N9" s="216"/>
      <c r="O9" s="216"/>
      <c r="P9" s="216"/>
      <c r="Q9" s="217"/>
      <c r="R9" s="128"/>
      <c r="S9" s="128"/>
      <c r="T9" s="128"/>
      <c r="U9" s="128"/>
      <c r="V9" s="121"/>
      <c r="W9" s="63"/>
      <c r="X9" s="62"/>
    </row>
    <row r="10" spans="1:24" s="54" customFormat="1" ht="72.75" customHeight="1">
      <c r="A10" s="320"/>
      <c r="B10" s="148"/>
      <c r="C10" s="329"/>
      <c r="D10" s="366"/>
      <c r="E10" s="326"/>
      <c r="F10" s="146">
        <v>4</v>
      </c>
      <c r="G10" s="147" t="s">
        <v>24</v>
      </c>
      <c r="H10" s="171">
        <v>1399</v>
      </c>
      <c r="I10" s="215"/>
      <c r="J10" s="216"/>
      <c r="K10" s="216"/>
      <c r="L10" s="216"/>
      <c r="M10" s="216"/>
      <c r="N10" s="216"/>
      <c r="O10" s="216"/>
      <c r="P10" s="216"/>
      <c r="Q10" s="217"/>
      <c r="R10" s="121"/>
      <c r="S10" s="121"/>
      <c r="T10" s="121"/>
      <c r="U10" s="121"/>
      <c r="V10" s="121"/>
      <c r="W10" s="63"/>
      <c r="X10" s="62"/>
    </row>
    <row r="11" spans="1:24" s="54" customFormat="1" ht="72.75" customHeight="1">
      <c r="A11" s="321"/>
      <c r="B11" s="148"/>
      <c r="C11" s="371"/>
      <c r="D11" s="367"/>
      <c r="E11" s="327"/>
      <c r="F11" s="146">
        <v>5</v>
      </c>
      <c r="G11" s="147" t="s">
        <v>62</v>
      </c>
      <c r="H11" s="171">
        <v>1399</v>
      </c>
      <c r="I11" s="218"/>
      <c r="J11" s="219"/>
      <c r="K11" s="219"/>
      <c r="L11" s="219"/>
      <c r="M11" s="219"/>
      <c r="N11" s="219"/>
      <c r="O11" s="219"/>
      <c r="P11" s="219"/>
      <c r="Q11" s="220"/>
      <c r="R11" s="128"/>
      <c r="S11" s="128"/>
      <c r="T11" s="128"/>
      <c r="U11" s="128"/>
      <c r="V11" s="121"/>
      <c r="W11" s="63"/>
      <c r="X11" s="62"/>
    </row>
    <row r="12" spans="1:24" ht="27" customHeight="1">
      <c r="A12" s="44"/>
      <c r="B12" s="46"/>
      <c r="C12" s="45"/>
      <c r="D12" s="45"/>
      <c r="E12" s="45"/>
      <c r="F12" s="76"/>
      <c r="G12" s="76"/>
      <c r="H12" s="179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98"/>
    </row>
    <row r="13" spans="1:24" s="2" customFormat="1" ht="90.75" customHeight="1">
      <c r="A13" s="319">
        <v>2</v>
      </c>
      <c r="B13" s="26"/>
      <c r="C13" s="336" t="s">
        <v>20</v>
      </c>
      <c r="D13" s="362" t="s">
        <v>64</v>
      </c>
      <c r="E13" s="184" t="s">
        <v>65</v>
      </c>
      <c r="F13" s="82">
        <v>1</v>
      </c>
      <c r="G13" s="67" t="s">
        <v>15</v>
      </c>
      <c r="H13" s="164">
        <v>1599</v>
      </c>
      <c r="I13" s="212"/>
      <c r="J13" s="213"/>
      <c r="K13" s="213"/>
      <c r="L13" s="213"/>
      <c r="M13" s="213"/>
      <c r="N13" s="213"/>
      <c r="O13" s="213"/>
      <c r="P13" s="213"/>
      <c r="Q13" s="214"/>
      <c r="R13" s="48"/>
      <c r="S13" s="48"/>
      <c r="T13" s="48"/>
      <c r="U13" s="48"/>
      <c r="V13" s="48"/>
      <c r="W13" s="57"/>
      <c r="X13" s="144"/>
    </row>
    <row r="14" spans="1:24" s="2" customFormat="1" ht="90.75" customHeight="1">
      <c r="A14" s="320"/>
      <c r="B14" s="30"/>
      <c r="C14" s="337"/>
      <c r="D14" s="363"/>
      <c r="E14" s="211"/>
      <c r="F14" s="82">
        <v>2</v>
      </c>
      <c r="G14" s="67" t="s">
        <v>22</v>
      </c>
      <c r="H14" s="164">
        <v>1599</v>
      </c>
      <c r="I14" s="215"/>
      <c r="J14" s="216"/>
      <c r="K14" s="216"/>
      <c r="L14" s="216"/>
      <c r="M14" s="216"/>
      <c r="N14" s="216"/>
      <c r="O14" s="216"/>
      <c r="P14" s="216"/>
      <c r="Q14" s="217"/>
      <c r="R14" s="47"/>
      <c r="S14" s="47"/>
      <c r="T14" s="47"/>
      <c r="U14" s="47"/>
      <c r="V14" s="48"/>
      <c r="W14" s="63"/>
      <c r="X14" s="62"/>
    </row>
    <row r="15" spans="1:24" s="2" customFormat="1" ht="90.75" customHeight="1">
      <c r="A15" s="320"/>
      <c r="B15" s="30"/>
      <c r="C15" s="337"/>
      <c r="D15" s="363"/>
      <c r="E15" s="211"/>
      <c r="F15" s="82">
        <v>3</v>
      </c>
      <c r="G15" s="67" t="s">
        <v>23</v>
      </c>
      <c r="H15" s="164">
        <v>1599</v>
      </c>
      <c r="I15" s="215"/>
      <c r="J15" s="216"/>
      <c r="K15" s="216"/>
      <c r="L15" s="216"/>
      <c r="M15" s="216"/>
      <c r="N15" s="216"/>
      <c r="O15" s="216"/>
      <c r="P15" s="216"/>
      <c r="Q15" s="217"/>
      <c r="R15" s="47"/>
      <c r="S15" s="47"/>
      <c r="T15" s="47"/>
      <c r="U15" s="47"/>
      <c r="V15" s="48"/>
      <c r="W15" s="63"/>
      <c r="X15" s="62"/>
    </row>
    <row r="16" spans="1:24" s="2" customFormat="1" ht="90.75" customHeight="1">
      <c r="A16" s="320"/>
      <c r="B16" s="30"/>
      <c r="C16" s="337"/>
      <c r="D16" s="363"/>
      <c r="E16" s="211"/>
      <c r="F16" s="78">
        <v>4</v>
      </c>
      <c r="G16" s="68" t="s">
        <v>24</v>
      </c>
      <c r="H16" s="164">
        <v>1599</v>
      </c>
      <c r="I16" s="215"/>
      <c r="J16" s="216"/>
      <c r="K16" s="216"/>
      <c r="L16" s="216"/>
      <c r="M16" s="216"/>
      <c r="N16" s="216"/>
      <c r="O16" s="216"/>
      <c r="P16" s="216"/>
      <c r="Q16" s="217"/>
      <c r="R16" s="48"/>
      <c r="S16" s="48"/>
      <c r="T16" s="48"/>
      <c r="U16" s="48"/>
      <c r="V16" s="48"/>
      <c r="W16" s="63"/>
      <c r="X16" s="62"/>
    </row>
    <row r="17" spans="1:28" s="2" customFormat="1" ht="90.75" customHeight="1">
      <c r="A17" s="321"/>
      <c r="B17" s="32"/>
      <c r="C17" s="339"/>
      <c r="D17" s="364"/>
      <c r="E17" s="185"/>
      <c r="F17" s="83">
        <v>5</v>
      </c>
      <c r="G17" s="99" t="s">
        <v>62</v>
      </c>
      <c r="H17" s="164">
        <v>1599</v>
      </c>
      <c r="I17" s="218"/>
      <c r="J17" s="219"/>
      <c r="K17" s="219"/>
      <c r="L17" s="219"/>
      <c r="M17" s="219"/>
      <c r="N17" s="219"/>
      <c r="O17" s="219"/>
      <c r="P17" s="219"/>
      <c r="Q17" s="220"/>
      <c r="R17" s="47"/>
      <c r="S17" s="47"/>
      <c r="T17" s="47"/>
      <c r="U17" s="47"/>
      <c r="V17" s="48"/>
      <c r="W17" s="63"/>
      <c r="X17" s="62"/>
    </row>
    <row r="18" spans="1:28" ht="25.5" customHeight="1">
      <c r="A18" s="50"/>
      <c r="B18" s="46"/>
      <c r="C18" s="51"/>
      <c r="D18" s="51"/>
      <c r="E18" s="51"/>
      <c r="F18" s="75"/>
      <c r="G18" s="75"/>
      <c r="H18" s="180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69"/>
      <c r="Z18" s="69"/>
      <c r="AA18" s="69"/>
      <c r="AB18" s="69"/>
    </row>
    <row r="19" spans="1:28" s="54" customFormat="1" ht="93" customHeight="1">
      <c r="A19" s="231">
        <v>3</v>
      </c>
      <c r="B19" s="361"/>
      <c r="C19" s="336" t="s">
        <v>20</v>
      </c>
      <c r="D19" s="362" t="s">
        <v>64</v>
      </c>
      <c r="E19" s="184" t="s">
        <v>65</v>
      </c>
      <c r="F19" s="82">
        <v>1</v>
      </c>
      <c r="G19" s="67" t="s">
        <v>15</v>
      </c>
      <c r="H19" s="53">
        <v>1499</v>
      </c>
      <c r="I19" s="212"/>
      <c r="J19" s="213"/>
      <c r="K19" s="214"/>
      <c r="L19" s="48"/>
      <c r="M19" s="48"/>
      <c r="N19" s="48"/>
      <c r="O19" s="48"/>
      <c r="P19" s="48"/>
      <c r="Q19" s="48"/>
      <c r="R19" s="212"/>
      <c r="S19" s="213"/>
      <c r="T19" s="213"/>
      <c r="U19" s="213"/>
      <c r="V19" s="213"/>
      <c r="W19" s="100"/>
      <c r="X19" s="100"/>
      <c r="Y19" s="70"/>
      <c r="Z19" s="71">
        <f>(I19+J19+K19+L19+M19)*H19</f>
        <v>0</v>
      </c>
      <c r="AA19" s="72"/>
      <c r="AB19" s="72"/>
    </row>
    <row r="20" spans="1:28" s="54" customFormat="1" ht="93" customHeight="1">
      <c r="A20" s="231"/>
      <c r="B20" s="361"/>
      <c r="C20" s="337"/>
      <c r="D20" s="363"/>
      <c r="E20" s="211"/>
      <c r="F20" s="82">
        <v>2</v>
      </c>
      <c r="G20" s="67" t="s">
        <v>22</v>
      </c>
      <c r="H20" s="53">
        <v>1499</v>
      </c>
      <c r="I20" s="215"/>
      <c r="J20" s="216"/>
      <c r="K20" s="217"/>
      <c r="L20" s="48"/>
      <c r="M20" s="48"/>
      <c r="N20" s="48"/>
      <c r="O20" s="48"/>
      <c r="P20" s="49"/>
      <c r="Q20" s="49"/>
      <c r="R20" s="215"/>
      <c r="S20" s="216"/>
      <c r="T20" s="216"/>
      <c r="U20" s="216"/>
      <c r="V20" s="216"/>
      <c r="W20" s="100"/>
      <c r="X20" s="100"/>
      <c r="Y20" s="70"/>
      <c r="Z20" s="71">
        <f>(N20+O20+P20+Q20+R20+S20)*H20</f>
        <v>0</v>
      </c>
      <c r="AA20" s="72"/>
      <c r="AB20" s="72"/>
    </row>
    <row r="21" spans="1:28" s="54" customFormat="1" ht="93" customHeight="1">
      <c r="A21" s="231"/>
      <c r="B21" s="361"/>
      <c r="C21" s="337"/>
      <c r="D21" s="363"/>
      <c r="E21" s="211"/>
      <c r="F21" s="82">
        <v>3</v>
      </c>
      <c r="G21" s="67" t="s">
        <v>23</v>
      </c>
      <c r="H21" s="53">
        <v>1499</v>
      </c>
      <c r="I21" s="215"/>
      <c r="J21" s="216"/>
      <c r="K21" s="217"/>
      <c r="L21" s="48"/>
      <c r="M21" s="48"/>
      <c r="N21" s="48"/>
      <c r="O21" s="48"/>
      <c r="P21" s="48"/>
      <c r="Q21" s="48"/>
      <c r="R21" s="215"/>
      <c r="S21" s="216"/>
      <c r="T21" s="216"/>
      <c r="U21" s="216"/>
      <c r="V21" s="216"/>
      <c r="W21" s="100"/>
      <c r="X21" s="100"/>
      <c r="Y21" s="70"/>
      <c r="Z21" s="71">
        <f>(I21+J21+K21+L21+M21)*H21</f>
        <v>0</v>
      </c>
      <c r="AA21" s="72"/>
      <c r="AB21" s="72"/>
    </row>
    <row r="22" spans="1:28" s="54" customFormat="1" ht="93" customHeight="1">
      <c r="A22" s="231"/>
      <c r="B22" s="361"/>
      <c r="C22" s="337"/>
      <c r="D22" s="363"/>
      <c r="E22" s="211"/>
      <c r="F22" s="78">
        <v>4</v>
      </c>
      <c r="G22" s="68" t="s">
        <v>24</v>
      </c>
      <c r="H22" s="53">
        <v>1499</v>
      </c>
      <c r="I22" s="215"/>
      <c r="J22" s="216"/>
      <c r="K22" s="217"/>
      <c r="L22" s="48"/>
      <c r="M22" s="48"/>
      <c r="N22" s="48"/>
      <c r="O22" s="48"/>
      <c r="P22" s="49"/>
      <c r="Q22" s="49"/>
      <c r="R22" s="215"/>
      <c r="S22" s="216"/>
      <c r="T22" s="216"/>
      <c r="U22" s="216"/>
      <c r="V22" s="216"/>
      <c r="W22" s="100"/>
      <c r="X22" s="100"/>
      <c r="Y22" s="70"/>
      <c r="Z22" s="71">
        <f>(N22+O22+P22+Q22+R22+S22)*H22</f>
        <v>0</v>
      </c>
      <c r="AA22" s="72"/>
      <c r="AB22" s="72"/>
    </row>
    <row r="23" spans="1:28" s="54" customFormat="1" ht="93" customHeight="1">
      <c r="A23" s="231"/>
      <c r="B23" s="361"/>
      <c r="C23" s="339"/>
      <c r="D23" s="364"/>
      <c r="E23" s="185"/>
      <c r="F23" s="83">
        <v>5</v>
      </c>
      <c r="G23" s="99" t="s">
        <v>62</v>
      </c>
      <c r="H23" s="53">
        <v>1499</v>
      </c>
      <c r="I23" s="218"/>
      <c r="J23" s="219"/>
      <c r="K23" s="220"/>
      <c r="L23" s="48"/>
      <c r="M23" s="48"/>
      <c r="N23" s="48"/>
      <c r="O23" s="48"/>
      <c r="P23" s="48"/>
      <c r="Q23" s="48"/>
      <c r="R23" s="218"/>
      <c r="S23" s="219"/>
      <c r="T23" s="219"/>
      <c r="U23" s="219"/>
      <c r="V23" s="219"/>
      <c r="W23" s="100"/>
      <c r="X23" s="100"/>
      <c r="Y23" s="70"/>
      <c r="Z23" s="71">
        <f>(I23+J23+K23+L23+M23)*H23</f>
        <v>0</v>
      </c>
      <c r="AA23" s="72"/>
      <c r="AB23" s="72"/>
    </row>
    <row r="24" spans="1:28" s="54" customFormat="1" ht="27.75" customHeight="1">
      <c r="C24" s="55"/>
      <c r="D24" s="55"/>
      <c r="E24" s="56"/>
      <c r="F24" s="101"/>
      <c r="G24" s="66"/>
      <c r="H24" s="102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72"/>
      <c r="Z24" s="71"/>
      <c r="AA24" s="72"/>
      <c r="AB24" s="72"/>
    </row>
    <row r="25" spans="1:28" s="54" customFormat="1" ht="54" customHeight="1">
      <c r="A25" s="319">
        <v>4</v>
      </c>
      <c r="B25" s="155"/>
      <c r="C25" s="344" t="s">
        <v>21</v>
      </c>
      <c r="D25" s="365" t="s">
        <v>19</v>
      </c>
      <c r="E25" s="325" t="s">
        <v>66</v>
      </c>
      <c r="F25" s="146">
        <v>1</v>
      </c>
      <c r="G25" s="147" t="s">
        <v>15</v>
      </c>
      <c r="H25" s="53">
        <v>1399</v>
      </c>
      <c r="I25" s="121"/>
      <c r="J25" s="121"/>
      <c r="K25" s="121"/>
      <c r="L25" s="121"/>
      <c r="M25" s="121"/>
      <c r="N25" s="121"/>
      <c r="O25" s="121"/>
      <c r="P25" s="121"/>
      <c r="Q25" s="121"/>
      <c r="R25" s="212"/>
      <c r="S25" s="213"/>
      <c r="T25" s="213"/>
      <c r="U25" s="213"/>
      <c r="V25" s="213"/>
      <c r="W25" s="100"/>
      <c r="X25" s="100"/>
      <c r="Y25" s="70"/>
      <c r="Z25" s="71">
        <f>(I25+J25+K25+L25+M25)*H25</f>
        <v>0</v>
      </c>
      <c r="AA25" s="72"/>
      <c r="AB25" s="72"/>
    </row>
    <row r="26" spans="1:28" s="54" customFormat="1" ht="54" customHeight="1">
      <c r="A26" s="320"/>
      <c r="B26" s="156"/>
      <c r="C26" s="345"/>
      <c r="D26" s="366"/>
      <c r="E26" s="326"/>
      <c r="F26" s="146">
        <v>2</v>
      </c>
      <c r="G26" s="147" t="s">
        <v>22</v>
      </c>
      <c r="H26" s="53">
        <v>1399</v>
      </c>
      <c r="I26" s="121"/>
      <c r="J26" s="121"/>
      <c r="K26" s="121"/>
      <c r="L26" s="121"/>
      <c r="M26" s="121"/>
      <c r="N26" s="121"/>
      <c r="O26" s="121"/>
      <c r="P26" s="49"/>
      <c r="Q26" s="49"/>
      <c r="R26" s="215"/>
      <c r="S26" s="216"/>
      <c r="T26" s="216"/>
      <c r="U26" s="216"/>
      <c r="V26" s="216"/>
      <c r="W26" s="100"/>
      <c r="X26" s="100"/>
      <c r="Y26" s="70"/>
      <c r="Z26" s="71">
        <f>(N26+O26+P26+Q26+R26+S26)*H26</f>
        <v>0</v>
      </c>
      <c r="AA26" s="72"/>
      <c r="AB26" s="72"/>
    </row>
    <row r="27" spans="1:28" s="54" customFormat="1" ht="54" customHeight="1">
      <c r="A27" s="320"/>
      <c r="B27" s="156"/>
      <c r="C27" s="345"/>
      <c r="D27" s="366"/>
      <c r="E27" s="326"/>
      <c r="F27" s="146">
        <v>3</v>
      </c>
      <c r="G27" s="147" t="s">
        <v>23</v>
      </c>
      <c r="H27" s="53">
        <v>1399</v>
      </c>
      <c r="I27" s="121"/>
      <c r="J27" s="121"/>
      <c r="K27" s="121"/>
      <c r="L27" s="121"/>
      <c r="M27" s="121"/>
      <c r="N27" s="121"/>
      <c r="O27" s="121"/>
      <c r="P27" s="121"/>
      <c r="Q27" s="121"/>
      <c r="R27" s="215"/>
      <c r="S27" s="216"/>
      <c r="T27" s="216"/>
      <c r="U27" s="216"/>
      <c r="V27" s="216"/>
      <c r="W27" s="100"/>
      <c r="X27" s="100"/>
      <c r="Y27" s="70"/>
      <c r="Z27" s="71">
        <f>(I27+J27+K27+L27+M27)*H27</f>
        <v>0</v>
      </c>
      <c r="AA27" s="72"/>
      <c r="AB27" s="72"/>
    </row>
    <row r="28" spans="1:28" s="54" customFormat="1" ht="54" customHeight="1">
      <c r="A28" s="320"/>
      <c r="B28" s="156"/>
      <c r="C28" s="345"/>
      <c r="D28" s="366"/>
      <c r="E28" s="326"/>
      <c r="F28" s="129">
        <v>4</v>
      </c>
      <c r="G28" s="150" t="s">
        <v>24</v>
      </c>
      <c r="H28" s="53">
        <v>1399</v>
      </c>
      <c r="I28" s="121"/>
      <c r="J28" s="121"/>
      <c r="K28" s="121"/>
      <c r="L28" s="121"/>
      <c r="M28" s="121"/>
      <c r="N28" s="121"/>
      <c r="O28" s="121"/>
      <c r="P28" s="49"/>
      <c r="Q28" s="49"/>
      <c r="R28" s="215"/>
      <c r="S28" s="216"/>
      <c r="T28" s="216"/>
      <c r="U28" s="216"/>
      <c r="V28" s="216"/>
      <c r="W28" s="100"/>
      <c r="X28" s="100"/>
      <c r="Y28" s="70"/>
      <c r="Z28" s="71">
        <f>(N28+O28+P28+Q28+R28+S28)*H28</f>
        <v>0</v>
      </c>
      <c r="AA28" s="72"/>
      <c r="AB28" s="72"/>
    </row>
    <row r="29" spans="1:28" s="54" customFormat="1" ht="54" customHeight="1">
      <c r="A29" s="321"/>
      <c r="B29" s="156"/>
      <c r="C29" s="346"/>
      <c r="D29" s="367"/>
      <c r="E29" s="327"/>
      <c r="F29" s="151">
        <v>5</v>
      </c>
      <c r="G29" s="152" t="s">
        <v>62</v>
      </c>
      <c r="H29" s="53">
        <v>1399</v>
      </c>
      <c r="I29" s="121"/>
      <c r="J29" s="121"/>
      <c r="K29" s="121"/>
      <c r="L29" s="121"/>
      <c r="M29" s="121"/>
      <c r="N29" s="121"/>
      <c r="O29" s="121"/>
      <c r="P29" s="121"/>
      <c r="Q29" s="121"/>
      <c r="R29" s="218"/>
      <c r="S29" s="219"/>
      <c r="T29" s="219"/>
      <c r="U29" s="219"/>
      <c r="V29" s="219"/>
      <c r="W29" s="100"/>
      <c r="X29" s="100"/>
      <c r="Y29" s="70"/>
      <c r="Z29" s="71">
        <f>(I29+J29+K29+L29+M29)*H29</f>
        <v>0</v>
      </c>
      <c r="AA29" s="72"/>
      <c r="AB29" s="72"/>
    </row>
    <row r="30" spans="1:28" s="54" customFormat="1" ht="35.25" customHeight="1">
      <c r="A30" s="149"/>
      <c r="B30" s="149"/>
      <c r="C30" s="153"/>
      <c r="D30" s="154"/>
      <c r="E30" s="154"/>
      <c r="F30" s="114"/>
      <c r="G30" s="114"/>
      <c r="H30" s="181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5"/>
      <c r="Y30" s="72"/>
      <c r="Z30" s="72"/>
      <c r="AA30" s="72"/>
      <c r="AB30" s="72"/>
    </row>
    <row r="31" spans="1:28" s="54" customFormat="1" ht="81.75" customHeight="1">
      <c r="A31" s="231">
        <v>5</v>
      </c>
      <c r="B31" s="368"/>
      <c r="C31" s="369" t="s">
        <v>67</v>
      </c>
      <c r="D31" s="370" t="s">
        <v>25</v>
      </c>
      <c r="E31" s="397" t="s">
        <v>26</v>
      </c>
      <c r="F31" s="66">
        <v>1</v>
      </c>
      <c r="G31" s="68" t="s">
        <v>22</v>
      </c>
      <c r="H31" s="165">
        <v>1399</v>
      </c>
      <c r="I31" s="48"/>
      <c r="J31" s="48"/>
      <c r="K31" s="48"/>
      <c r="L31" s="48"/>
      <c r="M31" s="48"/>
      <c r="N31" s="48"/>
      <c r="O31" s="48"/>
      <c r="P31" s="48"/>
      <c r="Q31" s="48"/>
      <c r="R31" s="398" t="s">
        <v>8</v>
      </c>
      <c r="S31" s="398"/>
      <c r="T31" s="398"/>
      <c r="U31" s="398"/>
      <c r="V31" s="398"/>
      <c r="W31" s="57"/>
      <c r="X31" s="57"/>
      <c r="Y31" s="70"/>
      <c r="Z31" s="71"/>
      <c r="AA31" s="72"/>
      <c r="AB31" s="72"/>
    </row>
    <row r="32" spans="1:28" s="54" customFormat="1" ht="81.75" customHeight="1">
      <c r="A32" s="231"/>
      <c r="B32" s="368"/>
      <c r="C32" s="369"/>
      <c r="D32" s="370"/>
      <c r="E32" s="397"/>
      <c r="F32" s="66">
        <v>2</v>
      </c>
      <c r="G32" s="68" t="s">
        <v>24</v>
      </c>
      <c r="H32" s="165">
        <v>1399</v>
      </c>
      <c r="I32" s="48"/>
      <c r="J32" s="48"/>
      <c r="K32" s="48"/>
      <c r="L32" s="48"/>
      <c r="M32" s="48"/>
      <c r="N32" s="48"/>
      <c r="O32" s="48"/>
      <c r="P32" s="49"/>
      <c r="Q32" s="49"/>
      <c r="R32" s="398"/>
      <c r="S32" s="398"/>
      <c r="T32" s="398"/>
      <c r="U32" s="398"/>
      <c r="V32" s="398"/>
      <c r="W32" s="57"/>
      <c r="X32" s="57"/>
      <c r="Y32" s="70"/>
      <c r="Z32" s="71"/>
      <c r="AA32" s="72"/>
      <c r="AB32" s="72"/>
    </row>
    <row r="33" spans="1:28" s="54" customFormat="1" ht="81.75" customHeight="1">
      <c r="A33" s="231"/>
      <c r="B33" s="368"/>
      <c r="C33" s="369"/>
      <c r="D33" s="370"/>
      <c r="E33" s="397" t="s">
        <v>68</v>
      </c>
      <c r="F33" s="66">
        <v>3</v>
      </c>
      <c r="G33" s="68" t="s">
        <v>23</v>
      </c>
      <c r="H33" s="165">
        <v>1399</v>
      </c>
      <c r="I33" s="48"/>
      <c r="J33" s="48"/>
      <c r="K33" s="48"/>
      <c r="L33" s="48"/>
      <c r="M33" s="48"/>
      <c r="N33" s="48"/>
      <c r="O33" s="48"/>
      <c r="P33" s="48"/>
      <c r="Q33" s="48"/>
      <c r="R33" s="398"/>
      <c r="S33" s="398"/>
      <c r="T33" s="398"/>
      <c r="U33" s="398"/>
      <c r="V33" s="398"/>
      <c r="W33" s="57"/>
      <c r="X33" s="57"/>
      <c r="Y33" s="70"/>
      <c r="Z33" s="71"/>
      <c r="AA33" s="72"/>
      <c r="AB33" s="72"/>
    </row>
    <row r="34" spans="1:28" s="54" customFormat="1" ht="81.75" customHeight="1">
      <c r="A34" s="231"/>
      <c r="B34" s="368"/>
      <c r="C34" s="369"/>
      <c r="D34" s="370"/>
      <c r="E34" s="397"/>
      <c r="F34" s="104"/>
      <c r="G34" s="66"/>
      <c r="H34" s="165"/>
      <c r="I34" s="48"/>
      <c r="J34" s="48"/>
      <c r="K34" s="48"/>
      <c r="L34" s="48"/>
      <c r="M34" s="48"/>
      <c r="N34" s="48"/>
      <c r="O34" s="48"/>
      <c r="P34" s="49"/>
      <c r="Q34" s="49"/>
      <c r="R34" s="49"/>
      <c r="S34" s="49"/>
      <c r="T34" s="57"/>
      <c r="U34" s="57"/>
      <c r="V34" s="57"/>
      <c r="W34" s="57"/>
      <c r="X34" s="57"/>
      <c r="Y34" s="70"/>
      <c r="Z34" s="71"/>
      <c r="AA34" s="72"/>
      <c r="AB34" s="72"/>
    </row>
    <row r="35" spans="1:28" s="54" customFormat="1" ht="20.25" customHeight="1">
      <c r="A35" s="396"/>
      <c r="B35" s="396"/>
      <c r="C35" s="396"/>
      <c r="D35" s="396"/>
      <c r="E35" s="396"/>
      <c r="F35" s="396"/>
      <c r="G35" s="396"/>
      <c r="H35" s="396"/>
      <c r="I35" s="396"/>
      <c r="J35" s="396"/>
      <c r="K35" s="396"/>
      <c r="L35" s="396"/>
      <c r="M35" s="396"/>
      <c r="N35" s="396"/>
      <c r="O35" s="396"/>
      <c r="P35" s="396"/>
      <c r="Q35" s="396"/>
      <c r="R35" s="396"/>
      <c r="S35" s="396"/>
      <c r="T35" s="396"/>
      <c r="U35" s="396"/>
      <c r="V35" s="396"/>
      <c r="W35" s="396"/>
      <c r="X35" s="396"/>
      <c r="Y35" s="396"/>
      <c r="Z35" s="396"/>
    </row>
    <row r="36" spans="1:28" s="54" customFormat="1" ht="79.5" customHeight="1">
      <c r="A36" s="320">
        <v>6</v>
      </c>
      <c r="B36" s="359"/>
      <c r="C36" s="188" t="s">
        <v>73</v>
      </c>
      <c r="D36" s="188" t="s">
        <v>72</v>
      </c>
      <c r="E36" s="330" t="s">
        <v>88</v>
      </c>
      <c r="F36" s="188">
        <v>1</v>
      </c>
      <c r="G36" s="333" t="s">
        <v>75</v>
      </c>
      <c r="H36" s="329">
        <v>1799</v>
      </c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57"/>
      <c r="X36" s="188"/>
    </row>
    <row r="37" spans="1:28" s="54" customFormat="1" ht="79.5" customHeight="1">
      <c r="A37" s="320"/>
      <c r="B37" s="359"/>
      <c r="C37" s="188"/>
      <c r="D37" s="188"/>
      <c r="E37" s="330"/>
      <c r="F37" s="188"/>
      <c r="G37" s="333"/>
      <c r="H37" s="329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57"/>
      <c r="X37" s="188"/>
    </row>
    <row r="38" spans="1:28" s="54" customFormat="1" ht="79.5" customHeight="1">
      <c r="A38" s="320"/>
      <c r="B38" s="359"/>
      <c r="C38" s="188"/>
      <c r="D38" s="188"/>
      <c r="E38" s="330"/>
      <c r="F38" s="188"/>
      <c r="G38" s="333"/>
      <c r="H38" s="329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57"/>
      <c r="X38" s="188"/>
    </row>
    <row r="39" spans="1:28" s="54" customFormat="1" ht="79.5" customHeight="1">
      <c r="A39" s="320"/>
      <c r="B39" s="359"/>
      <c r="C39" s="188"/>
      <c r="D39" s="189"/>
      <c r="E39" s="331"/>
      <c r="F39" s="188"/>
      <c r="G39" s="333"/>
      <c r="H39" s="329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57"/>
      <c r="X39" s="188"/>
    </row>
    <row r="40" spans="1:28" s="54" customFormat="1" ht="25.5" customHeight="1">
      <c r="A40" s="131"/>
      <c r="B40" s="132"/>
      <c r="C40" s="138"/>
      <c r="D40" s="139"/>
      <c r="E40" s="139"/>
      <c r="F40" s="140"/>
      <c r="G40" s="140"/>
      <c r="H40" s="172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1"/>
    </row>
    <row r="41" spans="1:28" s="54" customFormat="1" ht="81" customHeight="1">
      <c r="A41" s="319">
        <v>7</v>
      </c>
      <c r="B41" s="358"/>
      <c r="C41" s="332" t="s">
        <v>73</v>
      </c>
      <c r="D41" s="332" t="s">
        <v>72</v>
      </c>
      <c r="E41" s="330" t="s">
        <v>88</v>
      </c>
      <c r="F41" s="332">
        <v>1</v>
      </c>
      <c r="G41" s="353" t="s">
        <v>76</v>
      </c>
      <c r="H41" s="356">
        <v>1799</v>
      </c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187"/>
      <c r="X41" s="332"/>
    </row>
    <row r="42" spans="1:28" s="54" customFormat="1" ht="81" customHeight="1">
      <c r="A42" s="320"/>
      <c r="B42" s="359"/>
      <c r="C42" s="332"/>
      <c r="D42" s="332"/>
      <c r="E42" s="330"/>
      <c r="F42" s="332"/>
      <c r="G42" s="353"/>
      <c r="H42" s="356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188"/>
      <c r="X42" s="332"/>
    </row>
    <row r="43" spans="1:28" s="54" customFormat="1" ht="81" customHeight="1">
      <c r="A43" s="320"/>
      <c r="B43" s="359"/>
      <c r="C43" s="332"/>
      <c r="D43" s="332"/>
      <c r="E43" s="330"/>
      <c r="F43" s="332"/>
      <c r="G43" s="353"/>
      <c r="H43" s="356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188"/>
      <c r="X43" s="332"/>
    </row>
    <row r="44" spans="1:28" s="54" customFormat="1" ht="81" customHeight="1">
      <c r="A44" s="321"/>
      <c r="B44" s="360"/>
      <c r="C44" s="332"/>
      <c r="D44" s="332"/>
      <c r="E44" s="331"/>
      <c r="F44" s="332"/>
      <c r="G44" s="353"/>
      <c r="H44" s="356"/>
      <c r="I44" s="332"/>
      <c r="J44" s="332"/>
      <c r="K44" s="332"/>
      <c r="L44" s="332"/>
      <c r="M44" s="332"/>
      <c r="N44" s="332"/>
      <c r="O44" s="332"/>
      <c r="P44" s="332"/>
      <c r="Q44" s="332"/>
      <c r="R44" s="332"/>
      <c r="S44" s="332"/>
      <c r="T44" s="332"/>
      <c r="U44" s="332"/>
      <c r="V44" s="332"/>
      <c r="W44" s="189"/>
      <c r="X44" s="332"/>
    </row>
    <row r="45" spans="1:28" s="54" customFormat="1" ht="33.75" customHeight="1">
      <c r="A45" s="131"/>
      <c r="B45" s="132"/>
      <c r="C45" s="138"/>
      <c r="D45" s="139"/>
      <c r="E45" s="139"/>
      <c r="F45" s="140"/>
      <c r="G45" s="140"/>
      <c r="H45" s="172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1"/>
    </row>
    <row r="46" spans="1:28" s="54" customFormat="1" ht="81.75" customHeight="1">
      <c r="A46" s="319">
        <v>8</v>
      </c>
      <c r="B46" s="359"/>
      <c r="C46" s="188" t="s">
        <v>73</v>
      </c>
      <c r="D46" s="188" t="s">
        <v>72</v>
      </c>
      <c r="E46" s="330" t="s">
        <v>88</v>
      </c>
      <c r="F46" s="188">
        <v>1</v>
      </c>
      <c r="G46" s="333" t="s">
        <v>77</v>
      </c>
      <c r="H46" s="329">
        <v>1599</v>
      </c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57"/>
      <c r="X46" s="188"/>
    </row>
    <row r="47" spans="1:28" s="54" customFormat="1" ht="81.75" customHeight="1">
      <c r="A47" s="320"/>
      <c r="B47" s="359"/>
      <c r="C47" s="188"/>
      <c r="D47" s="188"/>
      <c r="E47" s="330"/>
      <c r="F47" s="188"/>
      <c r="G47" s="333"/>
      <c r="H47" s="329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57"/>
      <c r="X47" s="188"/>
    </row>
    <row r="48" spans="1:28" s="54" customFormat="1" ht="81.75" customHeight="1">
      <c r="A48" s="320"/>
      <c r="B48" s="359"/>
      <c r="C48" s="188"/>
      <c r="D48" s="188"/>
      <c r="E48" s="330"/>
      <c r="F48" s="188"/>
      <c r="G48" s="333"/>
      <c r="H48" s="329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57"/>
      <c r="X48" s="188"/>
    </row>
    <row r="49" spans="1:24" s="54" customFormat="1" ht="81.75" customHeight="1">
      <c r="A49" s="321"/>
      <c r="B49" s="360"/>
      <c r="C49" s="188"/>
      <c r="D49" s="189"/>
      <c r="E49" s="331"/>
      <c r="F49" s="188"/>
      <c r="G49" s="333"/>
      <c r="H49" s="329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57"/>
      <c r="X49" s="188"/>
    </row>
    <row r="50" spans="1:24" s="54" customFormat="1" ht="22.5" customHeight="1">
      <c r="A50" s="131"/>
      <c r="B50" s="132"/>
      <c r="C50" s="138"/>
      <c r="D50" s="139"/>
      <c r="E50" s="139"/>
      <c r="F50" s="140"/>
      <c r="G50" s="140"/>
      <c r="H50" s="172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1"/>
    </row>
    <row r="51" spans="1:24" s="54" customFormat="1" ht="80.25" customHeight="1">
      <c r="A51" s="319">
        <v>9</v>
      </c>
      <c r="B51" s="358"/>
      <c r="C51" s="188" t="s">
        <v>73</v>
      </c>
      <c r="D51" s="188" t="s">
        <v>72</v>
      </c>
      <c r="E51" s="330" t="s">
        <v>88</v>
      </c>
      <c r="F51" s="187">
        <v>1</v>
      </c>
      <c r="G51" s="357" t="s">
        <v>78</v>
      </c>
      <c r="H51" s="328">
        <v>1799</v>
      </c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58"/>
      <c r="X51" s="187"/>
    </row>
    <row r="52" spans="1:24" s="54" customFormat="1" ht="80.25" customHeight="1">
      <c r="A52" s="320"/>
      <c r="B52" s="359"/>
      <c r="C52" s="188"/>
      <c r="D52" s="188"/>
      <c r="E52" s="330"/>
      <c r="F52" s="188"/>
      <c r="G52" s="333"/>
      <c r="H52" s="329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57"/>
      <c r="X52" s="188"/>
    </row>
    <row r="53" spans="1:24" s="54" customFormat="1" ht="80.25" customHeight="1">
      <c r="A53" s="320"/>
      <c r="B53" s="359"/>
      <c r="C53" s="188"/>
      <c r="D53" s="188"/>
      <c r="E53" s="330"/>
      <c r="F53" s="187">
        <v>2</v>
      </c>
      <c r="G53" s="402" t="s">
        <v>89</v>
      </c>
      <c r="H53" s="328">
        <v>1799</v>
      </c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58"/>
      <c r="X53" s="187"/>
    </row>
    <row r="54" spans="1:24" s="54" customFormat="1" ht="80.25" customHeight="1">
      <c r="A54" s="321"/>
      <c r="B54" s="360"/>
      <c r="C54" s="188"/>
      <c r="D54" s="189"/>
      <c r="E54" s="331"/>
      <c r="F54" s="188"/>
      <c r="G54" s="403"/>
      <c r="H54" s="329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57"/>
      <c r="X54" s="188"/>
    </row>
    <row r="55" spans="1:24" ht="20.25" customHeight="1">
      <c r="A55" s="33"/>
      <c r="B55" s="34"/>
      <c r="C55" s="79"/>
      <c r="D55" s="80"/>
      <c r="E55" s="80"/>
      <c r="F55" s="105"/>
      <c r="G55" s="105"/>
      <c r="H55" s="173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6"/>
    </row>
    <row r="56" spans="1:24" s="54" customFormat="1" ht="80.25" customHeight="1">
      <c r="A56" s="319">
        <v>10</v>
      </c>
      <c r="B56" s="358"/>
      <c r="C56" s="187" t="s">
        <v>27</v>
      </c>
      <c r="D56" s="322" t="s">
        <v>79</v>
      </c>
      <c r="E56" s="325" t="s">
        <v>82</v>
      </c>
      <c r="F56" s="325">
        <v>1</v>
      </c>
      <c r="G56" s="325" t="s">
        <v>80</v>
      </c>
      <c r="H56" s="316">
        <v>1499</v>
      </c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126"/>
      <c r="X56" s="313"/>
    </row>
    <row r="57" spans="1:24" s="54" customFormat="1" ht="80.25" customHeight="1">
      <c r="A57" s="320"/>
      <c r="B57" s="359"/>
      <c r="C57" s="188"/>
      <c r="D57" s="323"/>
      <c r="E57" s="326"/>
      <c r="F57" s="326"/>
      <c r="G57" s="326"/>
      <c r="H57" s="317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127"/>
      <c r="X57" s="314"/>
    </row>
    <row r="58" spans="1:24" s="54" customFormat="1" ht="80.25" customHeight="1">
      <c r="A58" s="320"/>
      <c r="B58" s="359"/>
      <c r="C58" s="188"/>
      <c r="D58" s="323"/>
      <c r="E58" s="326"/>
      <c r="F58" s="326"/>
      <c r="G58" s="326"/>
      <c r="H58" s="317"/>
      <c r="I58" s="259"/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127"/>
      <c r="X58" s="314"/>
    </row>
    <row r="59" spans="1:24" s="54" customFormat="1" ht="80.25" customHeight="1">
      <c r="A59" s="321"/>
      <c r="B59" s="360"/>
      <c r="C59" s="189"/>
      <c r="D59" s="324"/>
      <c r="E59" s="327"/>
      <c r="F59" s="327"/>
      <c r="G59" s="327"/>
      <c r="H59" s="318"/>
      <c r="I59" s="259"/>
      <c r="J59" s="259"/>
      <c r="K59" s="259"/>
      <c r="L59" s="259"/>
      <c r="M59" s="259"/>
      <c r="N59" s="259"/>
      <c r="O59" s="259"/>
      <c r="P59" s="259"/>
      <c r="Q59" s="259"/>
      <c r="R59" s="259"/>
      <c r="S59" s="259"/>
      <c r="T59" s="259"/>
      <c r="U59" s="259"/>
      <c r="V59" s="259"/>
      <c r="W59" s="128"/>
      <c r="X59" s="315"/>
    </row>
    <row r="60" spans="1:24" s="54" customFormat="1" ht="20.25" customHeight="1">
      <c r="A60" s="131"/>
      <c r="B60" s="132"/>
      <c r="C60" s="133"/>
      <c r="D60" s="134"/>
      <c r="E60" s="135"/>
      <c r="F60" s="89"/>
      <c r="G60" s="136"/>
      <c r="H60" s="174"/>
      <c r="I60" s="109"/>
      <c r="J60" s="109"/>
      <c r="K60" s="109"/>
      <c r="L60" s="109"/>
      <c r="M60" s="109"/>
      <c r="N60" s="109"/>
      <c r="O60" s="109"/>
      <c r="P60" s="109"/>
      <c r="Q60" s="109"/>
      <c r="R60" s="59"/>
      <c r="S60" s="58"/>
      <c r="T60" s="59"/>
      <c r="U60" s="58"/>
      <c r="V60" s="59"/>
      <c r="W60" s="142"/>
      <c r="X60" s="137"/>
    </row>
    <row r="61" spans="1:24" s="54" customFormat="1" ht="79.5" customHeight="1">
      <c r="A61" s="319"/>
      <c r="B61" s="358"/>
      <c r="C61" s="187" t="s">
        <v>27</v>
      </c>
      <c r="D61" s="322" t="s">
        <v>79</v>
      </c>
      <c r="E61" s="325" t="s">
        <v>82</v>
      </c>
      <c r="F61" s="325">
        <v>1</v>
      </c>
      <c r="G61" s="325" t="s">
        <v>7</v>
      </c>
      <c r="H61" s="316">
        <v>1499</v>
      </c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190"/>
      <c r="X61" s="313"/>
    </row>
    <row r="62" spans="1:24" s="54" customFormat="1" ht="79.5" customHeight="1">
      <c r="A62" s="320"/>
      <c r="B62" s="359"/>
      <c r="C62" s="188"/>
      <c r="D62" s="323"/>
      <c r="E62" s="326"/>
      <c r="F62" s="326"/>
      <c r="G62" s="326"/>
      <c r="H62" s="317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88"/>
      <c r="X62" s="314"/>
    </row>
    <row r="63" spans="1:24" s="54" customFormat="1" ht="79.5" customHeight="1">
      <c r="A63" s="320"/>
      <c r="B63" s="359"/>
      <c r="C63" s="188"/>
      <c r="D63" s="323"/>
      <c r="E63" s="326"/>
      <c r="F63" s="326"/>
      <c r="G63" s="326"/>
      <c r="H63" s="317"/>
      <c r="I63" s="259"/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88"/>
      <c r="X63" s="314"/>
    </row>
    <row r="64" spans="1:24" s="54" customFormat="1" ht="79.5" customHeight="1">
      <c r="A64" s="321"/>
      <c r="B64" s="360"/>
      <c r="C64" s="189"/>
      <c r="D64" s="324"/>
      <c r="E64" s="327"/>
      <c r="F64" s="327"/>
      <c r="G64" s="327"/>
      <c r="H64" s="318"/>
      <c r="I64" s="259"/>
      <c r="J64" s="259"/>
      <c r="K64" s="259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191"/>
      <c r="X64" s="315"/>
    </row>
    <row r="65" spans="1:24" s="54" customFormat="1" ht="23.25" customHeight="1">
      <c r="A65" s="131"/>
      <c r="B65" s="132"/>
      <c r="C65" s="133"/>
      <c r="D65" s="134"/>
      <c r="E65" s="135"/>
      <c r="F65" s="89"/>
      <c r="G65" s="136"/>
      <c r="H65" s="174"/>
      <c r="I65" s="109"/>
      <c r="J65" s="109"/>
      <c r="K65" s="109"/>
      <c r="L65" s="109"/>
      <c r="M65" s="109"/>
      <c r="N65" s="109"/>
      <c r="O65" s="109"/>
      <c r="P65" s="109"/>
      <c r="Q65" s="109"/>
      <c r="R65" s="59"/>
      <c r="S65" s="58"/>
      <c r="T65" s="59"/>
      <c r="U65" s="58"/>
      <c r="V65" s="59"/>
      <c r="W65" s="142"/>
      <c r="X65" s="137"/>
    </row>
    <row r="66" spans="1:24" s="54" customFormat="1" ht="79.5" customHeight="1">
      <c r="A66" s="319"/>
      <c r="B66" s="358"/>
      <c r="C66" s="187" t="s">
        <v>27</v>
      </c>
      <c r="D66" s="322" t="s">
        <v>79</v>
      </c>
      <c r="E66" s="325" t="s">
        <v>82</v>
      </c>
      <c r="F66" s="325">
        <v>1</v>
      </c>
      <c r="G66" s="325" t="s">
        <v>91</v>
      </c>
      <c r="H66" s="316">
        <v>1499</v>
      </c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126"/>
      <c r="X66" s="313"/>
    </row>
    <row r="67" spans="1:24" s="54" customFormat="1" ht="79.5" customHeight="1">
      <c r="A67" s="320"/>
      <c r="B67" s="359"/>
      <c r="C67" s="188"/>
      <c r="D67" s="323"/>
      <c r="E67" s="326"/>
      <c r="F67" s="326"/>
      <c r="G67" s="326"/>
      <c r="H67" s="317"/>
      <c r="I67" s="259"/>
      <c r="J67" s="259"/>
      <c r="K67" s="259"/>
      <c r="L67" s="259"/>
      <c r="M67" s="259"/>
      <c r="N67" s="259"/>
      <c r="O67" s="259"/>
      <c r="P67" s="259"/>
      <c r="Q67" s="259"/>
      <c r="R67" s="259"/>
      <c r="S67" s="259"/>
      <c r="T67" s="259"/>
      <c r="U67" s="259"/>
      <c r="V67" s="259"/>
      <c r="W67" s="127"/>
      <c r="X67" s="314"/>
    </row>
    <row r="68" spans="1:24" s="54" customFormat="1" ht="79.5" customHeight="1">
      <c r="A68" s="320"/>
      <c r="B68" s="359"/>
      <c r="C68" s="188"/>
      <c r="D68" s="323"/>
      <c r="E68" s="326"/>
      <c r="F68" s="326"/>
      <c r="G68" s="326"/>
      <c r="H68" s="317"/>
      <c r="I68" s="259"/>
      <c r="J68" s="259"/>
      <c r="K68" s="259"/>
      <c r="L68" s="259"/>
      <c r="M68" s="259"/>
      <c r="N68" s="259"/>
      <c r="O68" s="259"/>
      <c r="P68" s="259"/>
      <c r="Q68" s="259"/>
      <c r="R68" s="259"/>
      <c r="S68" s="259"/>
      <c r="T68" s="259"/>
      <c r="U68" s="259"/>
      <c r="V68" s="259"/>
      <c r="W68" s="127"/>
      <c r="X68" s="314"/>
    </row>
    <row r="69" spans="1:24" s="54" customFormat="1" ht="79.5" customHeight="1">
      <c r="A69" s="321"/>
      <c r="B69" s="360"/>
      <c r="C69" s="189"/>
      <c r="D69" s="324"/>
      <c r="E69" s="327"/>
      <c r="F69" s="327"/>
      <c r="G69" s="327"/>
      <c r="H69" s="318"/>
      <c r="I69" s="259"/>
      <c r="J69" s="259"/>
      <c r="K69" s="259"/>
      <c r="L69" s="259"/>
      <c r="M69" s="259"/>
      <c r="N69" s="259"/>
      <c r="O69" s="259"/>
      <c r="P69" s="259"/>
      <c r="Q69" s="259"/>
      <c r="R69" s="259"/>
      <c r="S69" s="259"/>
      <c r="T69" s="259"/>
      <c r="U69" s="259"/>
      <c r="V69" s="259"/>
      <c r="W69" s="128"/>
      <c r="X69" s="315"/>
    </row>
    <row r="70" spans="1:24" s="54" customFormat="1" ht="20.25" customHeight="1">
      <c r="A70" s="131"/>
      <c r="B70" s="132"/>
      <c r="C70" s="133"/>
      <c r="D70" s="134"/>
      <c r="E70" s="135"/>
      <c r="F70" s="89"/>
      <c r="G70" s="136"/>
      <c r="H70" s="174"/>
      <c r="I70" s="109"/>
      <c r="J70" s="109"/>
      <c r="K70" s="109"/>
      <c r="L70" s="109"/>
      <c r="M70" s="109"/>
      <c r="N70" s="109"/>
      <c r="O70" s="109"/>
      <c r="P70" s="109"/>
      <c r="Q70" s="109"/>
      <c r="R70" s="59"/>
      <c r="S70" s="58"/>
      <c r="T70" s="59"/>
      <c r="U70" s="58"/>
      <c r="V70" s="59"/>
      <c r="W70" s="142"/>
      <c r="X70" s="137"/>
    </row>
    <row r="71" spans="1:24" s="54" customFormat="1" ht="80.25" customHeight="1">
      <c r="A71" s="319"/>
      <c r="B71" s="358"/>
      <c r="C71" s="187" t="s">
        <v>27</v>
      </c>
      <c r="D71" s="322" t="s">
        <v>79</v>
      </c>
      <c r="E71" s="325" t="s">
        <v>82</v>
      </c>
      <c r="F71" s="325">
        <v>1</v>
      </c>
      <c r="G71" s="325" t="s">
        <v>92</v>
      </c>
      <c r="H71" s="316">
        <v>1499</v>
      </c>
      <c r="I71" s="259"/>
      <c r="J71" s="259"/>
      <c r="K71" s="259"/>
      <c r="L71" s="259"/>
      <c r="M71" s="259"/>
      <c r="N71" s="259"/>
      <c r="O71" s="259"/>
      <c r="P71" s="259"/>
      <c r="Q71" s="259"/>
      <c r="R71" s="259"/>
      <c r="S71" s="259"/>
      <c r="T71" s="259"/>
      <c r="U71" s="259"/>
      <c r="V71" s="259"/>
      <c r="W71" s="126"/>
      <c r="X71" s="313"/>
    </row>
    <row r="72" spans="1:24" s="54" customFormat="1" ht="80.25" customHeight="1">
      <c r="A72" s="320"/>
      <c r="B72" s="359"/>
      <c r="C72" s="188"/>
      <c r="D72" s="323"/>
      <c r="E72" s="326"/>
      <c r="F72" s="326"/>
      <c r="G72" s="326"/>
      <c r="H72" s="317"/>
      <c r="I72" s="259"/>
      <c r="J72" s="259"/>
      <c r="K72" s="259"/>
      <c r="L72" s="259"/>
      <c r="M72" s="259"/>
      <c r="N72" s="259"/>
      <c r="O72" s="259"/>
      <c r="P72" s="259"/>
      <c r="Q72" s="259"/>
      <c r="R72" s="259"/>
      <c r="S72" s="259"/>
      <c r="T72" s="259"/>
      <c r="U72" s="259"/>
      <c r="V72" s="259"/>
      <c r="W72" s="127"/>
      <c r="X72" s="314"/>
    </row>
    <row r="73" spans="1:24" s="54" customFormat="1" ht="80.25" customHeight="1">
      <c r="A73" s="320"/>
      <c r="B73" s="359"/>
      <c r="C73" s="188"/>
      <c r="D73" s="323"/>
      <c r="E73" s="326"/>
      <c r="F73" s="326"/>
      <c r="G73" s="326"/>
      <c r="H73" s="317"/>
      <c r="I73" s="259"/>
      <c r="J73" s="259"/>
      <c r="K73" s="259"/>
      <c r="L73" s="259"/>
      <c r="M73" s="259"/>
      <c r="N73" s="259"/>
      <c r="O73" s="259"/>
      <c r="P73" s="259"/>
      <c r="Q73" s="259"/>
      <c r="R73" s="259"/>
      <c r="S73" s="259"/>
      <c r="T73" s="259"/>
      <c r="U73" s="259"/>
      <c r="V73" s="259"/>
      <c r="W73" s="127"/>
      <c r="X73" s="314"/>
    </row>
    <row r="74" spans="1:24" s="54" customFormat="1" ht="80.25" customHeight="1">
      <c r="A74" s="321"/>
      <c r="B74" s="360"/>
      <c r="C74" s="189"/>
      <c r="D74" s="324"/>
      <c r="E74" s="327"/>
      <c r="F74" s="327"/>
      <c r="G74" s="327"/>
      <c r="H74" s="318"/>
      <c r="I74" s="259"/>
      <c r="J74" s="259"/>
      <c r="K74" s="259"/>
      <c r="L74" s="259"/>
      <c r="M74" s="259"/>
      <c r="N74" s="259"/>
      <c r="O74" s="259"/>
      <c r="P74" s="259"/>
      <c r="Q74" s="259"/>
      <c r="R74" s="259"/>
      <c r="S74" s="259"/>
      <c r="T74" s="259"/>
      <c r="U74" s="259"/>
      <c r="V74" s="259"/>
      <c r="W74" s="128"/>
      <c r="X74" s="315"/>
    </row>
    <row r="75" spans="1:24" ht="27.75" customHeight="1">
      <c r="A75" s="33"/>
      <c r="B75" s="34"/>
      <c r="C75" s="307"/>
      <c r="D75" s="308"/>
      <c r="E75" s="308"/>
      <c r="F75" s="308"/>
      <c r="G75" s="308"/>
      <c r="H75" s="308"/>
      <c r="I75" s="308"/>
      <c r="J75" s="308"/>
      <c r="K75" s="308"/>
      <c r="L75" s="308"/>
      <c r="M75" s="308"/>
      <c r="N75" s="308"/>
      <c r="O75" s="308"/>
      <c r="P75" s="308"/>
      <c r="Q75" s="308"/>
      <c r="R75" s="308"/>
      <c r="S75" s="308"/>
      <c r="T75" s="308"/>
      <c r="U75" s="308"/>
      <c r="V75" s="308"/>
      <c r="W75" s="308"/>
      <c r="X75" s="309"/>
    </row>
    <row r="76" spans="1:24" ht="82.5" customHeight="1">
      <c r="A76" s="64"/>
      <c r="B76" s="334"/>
      <c r="C76" s="238" t="s">
        <v>41</v>
      </c>
      <c r="D76" s="241" t="s">
        <v>81</v>
      </c>
      <c r="E76" s="184" t="s">
        <v>74</v>
      </c>
      <c r="F76" s="184">
        <v>1</v>
      </c>
      <c r="G76" s="184" t="s">
        <v>7</v>
      </c>
      <c r="H76" s="304">
        <v>1499</v>
      </c>
      <c r="I76" s="212"/>
      <c r="J76" s="213"/>
      <c r="K76" s="213"/>
      <c r="L76" s="213"/>
      <c r="M76" s="213"/>
      <c r="N76" s="214"/>
      <c r="O76" s="259"/>
      <c r="P76" s="259"/>
      <c r="Q76" s="259"/>
      <c r="R76" s="259"/>
      <c r="S76" s="259"/>
      <c r="T76" s="259"/>
      <c r="U76" s="259"/>
      <c r="V76" s="259"/>
      <c r="W76" s="190"/>
      <c r="X76" s="259"/>
    </row>
    <row r="77" spans="1:24" ht="82.5" customHeight="1">
      <c r="A77" s="65"/>
      <c r="B77" s="335"/>
      <c r="C77" s="239"/>
      <c r="D77" s="242"/>
      <c r="E77" s="211"/>
      <c r="F77" s="211"/>
      <c r="G77" s="211"/>
      <c r="H77" s="304"/>
      <c r="I77" s="215"/>
      <c r="J77" s="216"/>
      <c r="K77" s="216"/>
      <c r="L77" s="216"/>
      <c r="M77" s="216"/>
      <c r="N77" s="217"/>
      <c r="O77" s="259"/>
      <c r="P77" s="259"/>
      <c r="Q77" s="259"/>
      <c r="R77" s="259"/>
      <c r="S77" s="259"/>
      <c r="T77" s="259"/>
      <c r="U77" s="259"/>
      <c r="V77" s="259"/>
      <c r="W77" s="191"/>
      <c r="X77" s="259"/>
    </row>
    <row r="78" spans="1:24" ht="82.5" customHeight="1">
      <c r="A78" s="65"/>
      <c r="B78" s="335"/>
      <c r="C78" s="239"/>
      <c r="D78" s="242"/>
      <c r="E78" s="211"/>
      <c r="F78" s="211"/>
      <c r="G78" s="186" t="s">
        <v>83</v>
      </c>
      <c r="H78" s="304">
        <v>1499</v>
      </c>
      <c r="I78" s="215"/>
      <c r="J78" s="216"/>
      <c r="K78" s="216"/>
      <c r="L78" s="216"/>
      <c r="M78" s="216"/>
      <c r="N78" s="217"/>
      <c r="O78" s="259"/>
      <c r="P78" s="259"/>
      <c r="Q78" s="259"/>
      <c r="R78" s="259"/>
      <c r="S78" s="259"/>
      <c r="T78" s="259"/>
      <c r="U78" s="259"/>
      <c r="V78" s="259"/>
      <c r="W78" s="190"/>
      <c r="X78" s="259"/>
    </row>
    <row r="79" spans="1:24" ht="82.5" customHeight="1">
      <c r="A79" s="65"/>
      <c r="B79" s="335"/>
      <c r="C79" s="240"/>
      <c r="D79" s="243"/>
      <c r="E79" s="185"/>
      <c r="F79" s="185"/>
      <c r="G79" s="186"/>
      <c r="H79" s="304"/>
      <c r="I79" s="218"/>
      <c r="J79" s="219"/>
      <c r="K79" s="219"/>
      <c r="L79" s="219"/>
      <c r="M79" s="219"/>
      <c r="N79" s="220"/>
      <c r="O79" s="259"/>
      <c r="P79" s="259"/>
      <c r="Q79" s="259"/>
      <c r="R79" s="259"/>
      <c r="S79" s="259"/>
      <c r="T79" s="259"/>
      <c r="U79" s="259"/>
      <c r="V79" s="259"/>
      <c r="W79" s="191"/>
      <c r="X79" s="259"/>
    </row>
    <row r="80" spans="1:24" ht="23.25" customHeight="1">
      <c r="A80" s="231"/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31"/>
      <c r="O80" s="231"/>
      <c r="P80" s="231"/>
      <c r="Q80" s="231"/>
    </row>
    <row r="81" spans="1:67" ht="84.75" customHeight="1">
      <c r="A81" s="65"/>
      <c r="B81" s="334"/>
      <c r="C81" s="336" t="s">
        <v>44</v>
      </c>
      <c r="D81" s="241" t="s">
        <v>43</v>
      </c>
      <c r="E81" s="354" t="s">
        <v>42</v>
      </c>
      <c r="F81" s="299">
        <v>1</v>
      </c>
      <c r="G81" s="199" t="s">
        <v>7</v>
      </c>
      <c r="H81" s="278">
        <v>799</v>
      </c>
      <c r="I81" s="221"/>
      <c r="J81" s="222"/>
      <c r="K81" s="222"/>
      <c r="L81" s="222"/>
      <c r="M81" s="222"/>
      <c r="N81" s="223"/>
      <c r="O81" s="305"/>
      <c r="P81" s="305"/>
      <c r="Q81" s="305"/>
      <c r="R81" s="305"/>
      <c r="S81" s="305"/>
      <c r="T81" s="305"/>
      <c r="U81" s="305"/>
      <c r="V81" s="305"/>
      <c r="W81" s="77"/>
      <c r="X81" s="305"/>
    </row>
    <row r="82" spans="1:67" ht="84.75" customHeight="1">
      <c r="A82" s="65"/>
      <c r="B82" s="335"/>
      <c r="C82" s="337"/>
      <c r="D82" s="242"/>
      <c r="E82" s="355"/>
      <c r="F82" s="300"/>
      <c r="G82" s="200"/>
      <c r="H82" s="280"/>
      <c r="I82" s="224"/>
      <c r="J82" s="225"/>
      <c r="K82" s="225"/>
      <c r="L82" s="225"/>
      <c r="M82" s="225"/>
      <c r="N82" s="226"/>
      <c r="O82" s="306"/>
      <c r="P82" s="306"/>
      <c r="Q82" s="306"/>
      <c r="R82" s="306"/>
      <c r="S82" s="306"/>
      <c r="T82" s="306"/>
      <c r="U82" s="306"/>
      <c r="V82" s="306"/>
      <c r="W82" s="122"/>
      <c r="X82" s="306"/>
    </row>
    <row r="83" spans="1:67" ht="84.75" customHeight="1">
      <c r="A83" s="65"/>
      <c r="B83" s="335"/>
      <c r="C83" s="337"/>
      <c r="D83" s="242"/>
      <c r="E83" s="355"/>
      <c r="F83" s="298">
        <v>2</v>
      </c>
      <c r="G83" s="186" t="s">
        <v>83</v>
      </c>
      <c r="H83" s="278">
        <v>799</v>
      </c>
      <c r="I83" s="224"/>
      <c r="J83" s="225"/>
      <c r="K83" s="225"/>
      <c r="L83" s="225"/>
      <c r="M83" s="225"/>
      <c r="N83" s="226"/>
      <c r="O83" s="305"/>
      <c r="P83" s="305"/>
      <c r="Q83" s="305"/>
      <c r="R83" s="305"/>
      <c r="S83" s="305"/>
      <c r="T83" s="305"/>
      <c r="U83" s="305"/>
      <c r="V83" s="305"/>
      <c r="W83" s="77"/>
      <c r="X83" s="305"/>
    </row>
    <row r="84" spans="1:67" ht="84.75" customHeight="1">
      <c r="A84" s="65">
        <v>12</v>
      </c>
      <c r="B84" s="335"/>
      <c r="C84" s="337"/>
      <c r="D84" s="242"/>
      <c r="E84" s="355"/>
      <c r="F84" s="300"/>
      <c r="G84" s="186"/>
      <c r="H84" s="280"/>
      <c r="I84" s="227"/>
      <c r="J84" s="228"/>
      <c r="K84" s="228"/>
      <c r="L84" s="228"/>
      <c r="M84" s="228"/>
      <c r="N84" s="229"/>
      <c r="O84" s="306"/>
      <c r="P84" s="306"/>
      <c r="Q84" s="306"/>
      <c r="R84" s="306"/>
      <c r="S84" s="306"/>
      <c r="T84" s="306"/>
      <c r="U84" s="306"/>
      <c r="V84" s="306"/>
      <c r="W84" s="122"/>
      <c r="X84" s="306"/>
    </row>
    <row r="85" spans="1:67" ht="54.75" customHeight="1">
      <c r="A85" s="65"/>
      <c r="B85" s="334"/>
      <c r="C85" s="336" t="s">
        <v>45</v>
      </c>
      <c r="D85" s="254" t="s">
        <v>46</v>
      </c>
      <c r="E85" s="340" t="s">
        <v>28</v>
      </c>
      <c r="F85" s="260">
        <v>1</v>
      </c>
      <c r="G85" s="310" t="s">
        <v>29</v>
      </c>
      <c r="H85" s="278">
        <v>1199</v>
      </c>
      <c r="I85" s="212"/>
      <c r="J85" s="213"/>
      <c r="K85" s="213"/>
      <c r="L85" s="213"/>
      <c r="M85" s="213"/>
      <c r="N85" s="214"/>
      <c r="O85" s="190"/>
      <c r="P85" s="190"/>
      <c r="Q85" s="190"/>
      <c r="R85" s="190"/>
      <c r="S85" s="190"/>
      <c r="T85" s="190"/>
      <c r="U85" s="190"/>
      <c r="V85" s="190"/>
      <c r="W85" s="118"/>
      <c r="X85" s="259"/>
    </row>
    <row r="86" spans="1:67" ht="54.75" customHeight="1">
      <c r="A86" s="65"/>
      <c r="B86" s="335"/>
      <c r="C86" s="337"/>
      <c r="D86" s="254"/>
      <c r="E86" s="340"/>
      <c r="F86" s="261"/>
      <c r="G86" s="311"/>
      <c r="H86" s="279"/>
      <c r="I86" s="215"/>
      <c r="J86" s="216"/>
      <c r="K86" s="216"/>
      <c r="L86" s="216"/>
      <c r="M86" s="216"/>
      <c r="N86" s="217"/>
      <c r="O86" s="288"/>
      <c r="P86" s="288"/>
      <c r="Q86" s="288"/>
      <c r="R86" s="288"/>
      <c r="S86" s="288"/>
      <c r="T86" s="288"/>
      <c r="U86" s="288"/>
      <c r="V86" s="288"/>
      <c r="W86" s="119"/>
      <c r="X86" s="259"/>
    </row>
    <row r="87" spans="1:67" ht="54.75" customHeight="1">
      <c r="A87" s="65"/>
      <c r="B87" s="335"/>
      <c r="C87" s="337"/>
      <c r="D87" s="254"/>
      <c r="E87" s="340"/>
      <c r="F87" s="261"/>
      <c r="G87" s="311"/>
      <c r="H87" s="279"/>
      <c r="I87" s="215"/>
      <c r="J87" s="216"/>
      <c r="K87" s="216"/>
      <c r="L87" s="216"/>
      <c r="M87" s="216"/>
      <c r="N87" s="217"/>
      <c r="O87" s="288"/>
      <c r="P87" s="288"/>
      <c r="Q87" s="288"/>
      <c r="R87" s="288"/>
      <c r="S87" s="288"/>
      <c r="T87" s="288"/>
      <c r="U87" s="288"/>
      <c r="V87" s="288"/>
      <c r="W87" s="119"/>
      <c r="X87" s="259"/>
    </row>
    <row r="88" spans="1:67" ht="54.75" customHeight="1">
      <c r="A88" s="65"/>
      <c r="B88" s="335"/>
      <c r="C88" s="337"/>
      <c r="D88" s="254"/>
      <c r="E88" s="340"/>
      <c r="F88" s="261"/>
      <c r="G88" s="311"/>
      <c r="H88" s="279"/>
      <c r="I88" s="215"/>
      <c r="J88" s="216"/>
      <c r="K88" s="216"/>
      <c r="L88" s="216"/>
      <c r="M88" s="216"/>
      <c r="N88" s="217"/>
      <c r="O88" s="288"/>
      <c r="P88" s="288"/>
      <c r="Q88" s="288"/>
      <c r="R88" s="288"/>
      <c r="S88" s="288"/>
      <c r="T88" s="288"/>
      <c r="U88" s="288"/>
      <c r="V88" s="288"/>
      <c r="W88" s="119"/>
      <c r="X88" s="259"/>
    </row>
    <row r="89" spans="1:67" ht="54.75" customHeight="1">
      <c r="A89" s="65"/>
      <c r="B89" s="335"/>
      <c r="C89" s="337"/>
      <c r="D89" s="254"/>
      <c r="E89" s="340"/>
      <c r="F89" s="261"/>
      <c r="G89" s="311"/>
      <c r="H89" s="279"/>
      <c r="I89" s="215"/>
      <c r="J89" s="216"/>
      <c r="K89" s="216"/>
      <c r="L89" s="216"/>
      <c r="M89" s="216"/>
      <c r="N89" s="217"/>
      <c r="O89" s="288"/>
      <c r="P89" s="288"/>
      <c r="Q89" s="288"/>
      <c r="R89" s="288"/>
      <c r="S89" s="288"/>
      <c r="T89" s="288"/>
      <c r="U89" s="288"/>
      <c r="V89" s="288"/>
      <c r="W89" s="119"/>
      <c r="X89" s="259"/>
    </row>
    <row r="90" spans="1:67" ht="54.75" customHeight="1">
      <c r="A90" s="65"/>
      <c r="B90" s="335"/>
      <c r="C90" s="337"/>
      <c r="D90" s="254"/>
      <c r="E90" s="340"/>
      <c r="F90" s="262"/>
      <c r="G90" s="312"/>
      <c r="H90" s="280"/>
      <c r="I90" s="218"/>
      <c r="J90" s="219"/>
      <c r="K90" s="219"/>
      <c r="L90" s="219"/>
      <c r="M90" s="219"/>
      <c r="N90" s="220"/>
      <c r="O90" s="191"/>
      <c r="P90" s="191"/>
      <c r="Q90" s="191"/>
      <c r="R90" s="191"/>
      <c r="S90" s="191"/>
      <c r="T90" s="191"/>
      <c r="U90" s="191"/>
      <c r="V90" s="191"/>
      <c r="W90" s="120"/>
      <c r="X90" s="25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</row>
    <row r="91" spans="1:67" s="16" customFormat="1" ht="17.25" customHeight="1">
      <c r="A91" s="94"/>
      <c r="B91" s="95"/>
      <c r="C91" s="95"/>
      <c r="D91" s="95"/>
      <c r="E91" s="95"/>
      <c r="F91" s="75"/>
      <c r="G91" s="75"/>
      <c r="H91" s="180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52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</row>
    <row r="92" spans="1:67" ht="54.75" customHeight="1">
      <c r="A92" s="65"/>
      <c r="B92" s="334"/>
      <c r="C92" s="336" t="s">
        <v>48</v>
      </c>
      <c r="D92" s="241" t="s">
        <v>47</v>
      </c>
      <c r="E92" s="281" t="s">
        <v>28</v>
      </c>
      <c r="F92" s="298">
        <v>1</v>
      </c>
      <c r="G92" s="301" t="s">
        <v>29</v>
      </c>
      <c r="H92" s="304">
        <v>1299</v>
      </c>
      <c r="I92" s="212"/>
      <c r="J92" s="213"/>
      <c r="K92" s="213"/>
      <c r="L92" s="213"/>
      <c r="M92" s="213"/>
      <c r="N92" s="214"/>
      <c r="O92" s="190"/>
      <c r="P92" s="190"/>
      <c r="Q92" s="190"/>
      <c r="R92" s="190"/>
      <c r="S92" s="190"/>
      <c r="T92" s="190"/>
      <c r="U92" s="190"/>
      <c r="V92" s="190"/>
      <c r="W92" s="118"/>
      <c r="X92" s="25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</row>
    <row r="93" spans="1:67" ht="54.75" customHeight="1">
      <c r="A93" s="65"/>
      <c r="B93" s="335"/>
      <c r="C93" s="337"/>
      <c r="D93" s="242"/>
      <c r="E93" s="282"/>
      <c r="F93" s="299"/>
      <c r="G93" s="302"/>
      <c r="H93" s="304"/>
      <c r="I93" s="215"/>
      <c r="J93" s="216"/>
      <c r="K93" s="216"/>
      <c r="L93" s="216"/>
      <c r="M93" s="216"/>
      <c r="N93" s="217"/>
      <c r="O93" s="288"/>
      <c r="P93" s="288"/>
      <c r="Q93" s="288"/>
      <c r="R93" s="288"/>
      <c r="S93" s="288"/>
      <c r="T93" s="288"/>
      <c r="U93" s="288"/>
      <c r="V93" s="288"/>
      <c r="W93" s="119"/>
      <c r="X93" s="259"/>
    </row>
    <row r="94" spans="1:67" ht="54.75" customHeight="1">
      <c r="A94" s="65"/>
      <c r="B94" s="335"/>
      <c r="C94" s="337"/>
      <c r="D94" s="242"/>
      <c r="E94" s="282"/>
      <c r="F94" s="299"/>
      <c r="G94" s="302"/>
      <c r="H94" s="304"/>
      <c r="I94" s="215"/>
      <c r="J94" s="216"/>
      <c r="K94" s="216"/>
      <c r="L94" s="216"/>
      <c r="M94" s="216"/>
      <c r="N94" s="217"/>
      <c r="O94" s="288"/>
      <c r="P94" s="288"/>
      <c r="Q94" s="288"/>
      <c r="R94" s="288"/>
      <c r="S94" s="288"/>
      <c r="T94" s="288"/>
      <c r="U94" s="288"/>
      <c r="V94" s="288"/>
      <c r="W94" s="119"/>
      <c r="X94" s="259"/>
    </row>
    <row r="95" spans="1:67" ht="54" customHeight="1">
      <c r="A95" s="65">
        <v>13</v>
      </c>
      <c r="B95" s="335"/>
      <c r="C95" s="337"/>
      <c r="D95" s="242"/>
      <c r="E95" s="282"/>
      <c r="F95" s="299"/>
      <c r="G95" s="302"/>
      <c r="H95" s="304"/>
      <c r="I95" s="215"/>
      <c r="J95" s="216"/>
      <c r="K95" s="216"/>
      <c r="L95" s="216"/>
      <c r="M95" s="216"/>
      <c r="N95" s="217"/>
      <c r="O95" s="288"/>
      <c r="P95" s="288"/>
      <c r="Q95" s="288"/>
      <c r="R95" s="288"/>
      <c r="S95" s="288"/>
      <c r="T95" s="288"/>
      <c r="U95" s="288"/>
      <c r="V95" s="288"/>
      <c r="W95" s="119"/>
      <c r="X95" s="259"/>
    </row>
    <row r="96" spans="1:67" ht="54.75" customHeight="1">
      <c r="A96" s="65"/>
      <c r="B96" s="335"/>
      <c r="C96" s="337"/>
      <c r="D96" s="242"/>
      <c r="E96" s="282"/>
      <c r="F96" s="299"/>
      <c r="G96" s="302"/>
      <c r="H96" s="304"/>
      <c r="I96" s="215"/>
      <c r="J96" s="216"/>
      <c r="K96" s="216"/>
      <c r="L96" s="216"/>
      <c r="M96" s="216"/>
      <c r="N96" s="217"/>
      <c r="O96" s="288"/>
      <c r="P96" s="288"/>
      <c r="Q96" s="288"/>
      <c r="R96" s="288"/>
      <c r="S96" s="288"/>
      <c r="T96" s="288"/>
      <c r="U96" s="288"/>
      <c r="V96" s="288"/>
      <c r="W96" s="119"/>
      <c r="X96" s="259"/>
    </row>
    <row r="97" spans="1:29" ht="54.75" customHeight="1">
      <c r="A97" s="60"/>
      <c r="B97" s="338"/>
      <c r="C97" s="339"/>
      <c r="D97" s="243"/>
      <c r="E97" s="283"/>
      <c r="F97" s="300"/>
      <c r="G97" s="303"/>
      <c r="H97" s="304"/>
      <c r="I97" s="218"/>
      <c r="J97" s="219"/>
      <c r="K97" s="219"/>
      <c r="L97" s="219"/>
      <c r="M97" s="219"/>
      <c r="N97" s="220"/>
      <c r="O97" s="191"/>
      <c r="P97" s="191"/>
      <c r="Q97" s="191"/>
      <c r="R97" s="191"/>
      <c r="S97" s="191"/>
      <c r="T97" s="191"/>
      <c r="U97" s="191"/>
      <c r="V97" s="191"/>
      <c r="W97" s="120"/>
      <c r="X97" s="259"/>
    </row>
    <row r="98" spans="1:29" ht="26.25" customHeight="1">
      <c r="A98" s="60"/>
      <c r="B98" s="74"/>
      <c r="C98" s="84"/>
      <c r="D98" s="85"/>
      <c r="E98" s="85"/>
      <c r="F98" s="112"/>
      <c r="G98" s="112"/>
      <c r="H98" s="176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3"/>
      <c r="X98" s="113"/>
    </row>
    <row r="99" spans="1:29" s="54" customFormat="1" ht="54.75" customHeight="1">
      <c r="A99" s="319">
        <v>16</v>
      </c>
      <c r="B99" s="341"/>
      <c r="C99" s="344" t="s">
        <v>70</v>
      </c>
      <c r="D99" s="347" t="s">
        <v>71</v>
      </c>
      <c r="E99" s="348" t="s">
        <v>26</v>
      </c>
      <c r="F99" s="348" t="s">
        <v>26</v>
      </c>
      <c r="G99" s="285" t="s">
        <v>15</v>
      </c>
      <c r="H99" s="284">
        <v>2499</v>
      </c>
      <c r="I99" s="289"/>
      <c r="J99" s="290"/>
      <c r="K99" s="290"/>
      <c r="L99" s="290"/>
      <c r="M99" s="290"/>
      <c r="N99" s="291"/>
      <c r="O99" s="284"/>
      <c r="P99" s="284"/>
      <c r="Q99" s="284"/>
      <c r="R99" s="284"/>
      <c r="S99" s="284"/>
      <c r="T99" s="284"/>
      <c r="U99" s="284"/>
      <c r="V99" s="284"/>
      <c r="W99" s="192"/>
      <c r="X99" s="284"/>
      <c r="Y99" s="70"/>
      <c r="Z99" s="71"/>
      <c r="AA99" s="72"/>
      <c r="AB99" s="72"/>
      <c r="AC99" s="72"/>
    </row>
    <row r="100" spans="1:29" s="54" customFormat="1" ht="54.75" customHeight="1">
      <c r="A100" s="320"/>
      <c r="B100" s="342"/>
      <c r="C100" s="345"/>
      <c r="D100" s="347"/>
      <c r="E100" s="349"/>
      <c r="F100" s="349"/>
      <c r="G100" s="286"/>
      <c r="H100" s="284"/>
      <c r="I100" s="292"/>
      <c r="J100" s="293"/>
      <c r="K100" s="293"/>
      <c r="L100" s="293"/>
      <c r="M100" s="293"/>
      <c r="N100" s="294"/>
      <c r="O100" s="284"/>
      <c r="P100" s="284"/>
      <c r="Q100" s="284"/>
      <c r="R100" s="284"/>
      <c r="S100" s="284"/>
      <c r="T100" s="284"/>
      <c r="U100" s="284"/>
      <c r="V100" s="284"/>
      <c r="W100" s="193"/>
      <c r="X100" s="284"/>
      <c r="Y100" s="70"/>
      <c r="Z100" s="71"/>
      <c r="AA100" s="72"/>
      <c r="AB100" s="72"/>
      <c r="AC100" s="72"/>
    </row>
    <row r="101" spans="1:29" s="54" customFormat="1" ht="54.75" customHeight="1">
      <c r="A101" s="320"/>
      <c r="B101" s="342"/>
      <c r="C101" s="345"/>
      <c r="D101" s="347"/>
      <c r="E101" s="350"/>
      <c r="F101" s="350"/>
      <c r="G101" s="286"/>
      <c r="H101" s="284"/>
      <c r="I101" s="292"/>
      <c r="J101" s="293"/>
      <c r="K101" s="293"/>
      <c r="L101" s="293"/>
      <c r="M101" s="293"/>
      <c r="N101" s="294"/>
      <c r="O101" s="284"/>
      <c r="P101" s="284"/>
      <c r="Q101" s="284"/>
      <c r="R101" s="284"/>
      <c r="S101" s="284"/>
      <c r="T101" s="284"/>
      <c r="U101" s="284"/>
      <c r="V101" s="284"/>
      <c r="W101" s="194"/>
      <c r="X101" s="284"/>
      <c r="Y101" s="70"/>
      <c r="Z101" s="71"/>
      <c r="AA101" s="72"/>
      <c r="AB101" s="72"/>
      <c r="AC101" s="72"/>
    </row>
    <row r="102" spans="1:29" s="54" customFormat="1" ht="54.75" customHeight="1">
      <c r="A102" s="320"/>
      <c r="B102" s="342"/>
      <c r="C102" s="345"/>
      <c r="D102" s="347"/>
      <c r="E102" s="348" t="s">
        <v>32</v>
      </c>
      <c r="F102" s="348" t="s">
        <v>32</v>
      </c>
      <c r="G102" s="287" t="s">
        <v>16</v>
      </c>
      <c r="H102" s="284">
        <v>2499</v>
      </c>
      <c r="I102" s="292"/>
      <c r="J102" s="293"/>
      <c r="K102" s="293"/>
      <c r="L102" s="293"/>
      <c r="M102" s="293"/>
      <c r="N102" s="294"/>
      <c r="O102" s="284"/>
      <c r="P102" s="284"/>
      <c r="Q102" s="284"/>
      <c r="R102" s="284"/>
      <c r="S102" s="284"/>
      <c r="T102" s="284"/>
      <c r="U102" s="284"/>
      <c r="V102" s="284"/>
      <c r="W102" s="192"/>
      <c r="X102" s="284"/>
      <c r="Y102" s="70"/>
      <c r="Z102" s="71"/>
      <c r="AA102" s="72"/>
      <c r="AB102" s="72"/>
      <c r="AC102" s="72"/>
    </row>
    <row r="103" spans="1:29" s="54" customFormat="1" ht="54.75" customHeight="1">
      <c r="A103" s="320"/>
      <c r="B103" s="342"/>
      <c r="C103" s="345"/>
      <c r="D103" s="347"/>
      <c r="E103" s="351"/>
      <c r="F103" s="351"/>
      <c r="G103" s="287"/>
      <c r="H103" s="284"/>
      <c r="I103" s="292"/>
      <c r="J103" s="293"/>
      <c r="K103" s="293"/>
      <c r="L103" s="293"/>
      <c r="M103" s="293"/>
      <c r="N103" s="294"/>
      <c r="O103" s="284"/>
      <c r="P103" s="284"/>
      <c r="Q103" s="284"/>
      <c r="R103" s="284"/>
      <c r="S103" s="284"/>
      <c r="T103" s="284"/>
      <c r="U103" s="284"/>
      <c r="V103" s="284"/>
      <c r="W103" s="193"/>
      <c r="X103" s="284"/>
      <c r="Y103" s="70"/>
      <c r="Z103" s="71"/>
      <c r="AA103" s="72"/>
      <c r="AB103" s="72"/>
      <c r="AC103" s="72"/>
    </row>
    <row r="104" spans="1:29" s="54" customFormat="1" ht="54.75" customHeight="1">
      <c r="A104" s="321"/>
      <c r="B104" s="343"/>
      <c r="C104" s="346"/>
      <c r="D104" s="347"/>
      <c r="E104" s="352"/>
      <c r="F104" s="352"/>
      <c r="G104" s="287"/>
      <c r="H104" s="284"/>
      <c r="I104" s="295"/>
      <c r="J104" s="296"/>
      <c r="K104" s="296"/>
      <c r="L104" s="296"/>
      <c r="M104" s="296"/>
      <c r="N104" s="297"/>
      <c r="O104" s="284"/>
      <c r="P104" s="284"/>
      <c r="Q104" s="284"/>
      <c r="R104" s="284"/>
      <c r="S104" s="284"/>
      <c r="T104" s="284"/>
      <c r="U104" s="284"/>
      <c r="V104" s="284"/>
      <c r="W104" s="194"/>
      <c r="X104" s="284"/>
      <c r="Y104" s="70"/>
      <c r="Z104" s="71"/>
      <c r="AA104" s="72"/>
      <c r="AB104" s="72"/>
      <c r="AC104" s="72"/>
    </row>
    <row r="105" spans="1:29" s="54" customFormat="1" ht="21" customHeight="1">
      <c r="A105" s="86"/>
      <c r="B105" s="90"/>
      <c r="C105" s="87"/>
      <c r="D105" s="87"/>
      <c r="E105" s="87"/>
      <c r="F105" s="91"/>
      <c r="G105" s="114"/>
      <c r="H105" s="181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5"/>
      <c r="Y105" s="88"/>
      <c r="Z105" s="88"/>
      <c r="AA105" s="72"/>
      <c r="AB105" s="72"/>
      <c r="AC105" s="72"/>
    </row>
    <row r="106" spans="1:29" ht="46.5" customHeight="1">
      <c r="A106" s="61"/>
      <c r="B106" s="334"/>
      <c r="C106" s="336" t="s">
        <v>31</v>
      </c>
      <c r="D106" s="242" t="s">
        <v>30</v>
      </c>
      <c r="E106" s="281" t="s">
        <v>26</v>
      </c>
      <c r="F106" s="260">
        <v>1</v>
      </c>
      <c r="G106" s="266" t="s">
        <v>17</v>
      </c>
      <c r="H106" s="263">
        <v>2599</v>
      </c>
      <c r="I106" s="266"/>
      <c r="J106" s="266"/>
      <c r="K106" s="266"/>
      <c r="L106" s="266"/>
      <c r="M106" s="266"/>
      <c r="N106" s="266"/>
      <c r="O106" s="266"/>
      <c r="P106" s="266"/>
      <c r="Q106" s="266"/>
      <c r="R106" s="266"/>
      <c r="S106" s="266"/>
      <c r="T106" s="266"/>
      <c r="U106" s="266"/>
      <c r="V106" s="266"/>
      <c r="W106" s="123"/>
      <c r="X106" s="266"/>
      <c r="Y106" s="69"/>
      <c r="Z106" s="69"/>
      <c r="AA106" s="69"/>
      <c r="AB106" s="69"/>
      <c r="AC106" s="69"/>
    </row>
    <row r="107" spans="1:29" ht="46.5" customHeight="1">
      <c r="A107" s="61"/>
      <c r="B107" s="335"/>
      <c r="C107" s="337"/>
      <c r="D107" s="242"/>
      <c r="E107" s="282"/>
      <c r="F107" s="261"/>
      <c r="G107" s="267"/>
      <c r="H107" s="264"/>
      <c r="I107" s="267"/>
      <c r="J107" s="267"/>
      <c r="K107" s="267"/>
      <c r="L107" s="267"/>
      <c r="M107" s="267"/>
      <c r="N107" s="267"/>
      <c r="O107" s="267"/>
      <c r="P107" s="267"/>
      <c r="Q107" s="267"/>
      <c r="R107" s="267"/>
      <c r="S107" s="267"/>
      <c r="T107" s="267"/>
      <c r="U107" s="267"/>
      <c r="V107" s="267"/>
      <c r="W107" s="124"/>
      <c r="X107" s="267"/>
      <c r="Y107" s="69"/>
      <c r="Z107" s="69"/>
      <c r="AA107" s="69"/>
      <c r="AB107" s="69"/>
      <c r="AC107" s="69"/>
    </row>
    <row r="108" spans="1:29" ht="46.5" customHeight="1">
      <c r="A108" s="61"/>
      <c r="B108" s="335"/>
      <c r="C108" s="337"/>
      <c r="D108" s="242"/>
      <c r="E108" s="282"/>
      <c r="F108" s="261"/>
      <c r="G108" s="267"/>
      <c r="H108" s="264"/>
      <c r="I108" s="267"/>
      <c r="J108" s="267"/>
      <c r="K108" s="267"/>
      <c r="L108" s="267"/>
      <c r="M108" s="267"/>
      <c r="N108" s="267"/>
      <c r="O108" s="267"/>
      <c r="P108" s="267"/>
      <c r="Q108" s="267"/>
      <c r="R108" s="267"/>
      <c r="S108" s="267"/>
      <c r="T108" s="267"/>
      <c r="U108" s="267"/>
      <c r="V108" s="267"/>
      <c r="W108" s="124"/>
      <c r="X108" s="267"/>
      <c r="Y108" s="69"/>
      <c r="Z108" s="69"/>
      <c r="AA108" s="69"/>
      <c r="AB108" s="69"/>
      <c r="AC108" s="69"/>
    </row>
    <row r="109" spans="1:29" ht="46.5" customHeight="1">
      <c r="A109" s="61"/>
      <c r="B109" s="335"/>
      <c r="C109" s="337"/>
      <c r="D109" s="242"/>
      <c r="E109" s="281" t="s">
        <v>85</v>
      </c>
      <c r="F109" s="262"/>
      <c r="G109" s="268"/>
      <c r="H109" s="265"/>
      <c r="I109" s="268"/>
      <c r="J109" s="268"/>
      <c r="K109" s="268"/>
      <c r="L109" s="268"/>
      <c r="M109" s="268"/>
      <c r="N109" s="268"/>
      <c r="O109" s="268"/>
      <c r="P109" s="268"/>
      <c r="Q109" s="268"/>
      <c r="R109" s="268"/>
      <c r="S109" s="268"/>
      <c r="T109" s="268"/>
      <c r="U109" s="268"/>
      <c r="V109" s="268"/>
      <c r="W109" s="125"/>
      <c r="X109" s="268"/>
    </row>
    <row r="110" spans="1:29" ht="46.5" customHeight="1">
      <c r="A110" s="61"/>
      <c r="B110" s="335"/>
      <c r="C110" s="337"/>
      <c r="D110" s="242"/>
      <c r="E110" s="282"/>
      <c r="F110" s="260">
        <v>2</v>
      </c>
      <c r="G110" s="266" t="s">
        <v>84</v>
      </c>
      <c r="H110" s="263">
        <v>2599</v>
      </c>
      <c r="I110" s="266"/>
      <c r="J110" s="266"/>
      <c r="K110" s="266"/>
      <c r="L110" s="266"/>
      <c r="M110" s="266"/>
      <c r="N110" s="266"/>
      <c r="O110" s="266"/>
      <c r="P110" s="266"/>
      <c r="Q110" s="266"/>
      <c r="R110" s="266"/>
      <c r="S110" s="266"/>
      <c r="T110" s="266"/>
      <c r="U110" s="266"/>
      <c r="V110" s="266"/>
      <c r="W110" s="123"/>
      <c r="X110" s="266"/>
    </row>
    <row r="111" spans="1:29" ht="46.5" customHeight="1">
      <c r="A111" s="61"/>
      <c r="B111" s="335"/>
      <c r="C111" s="337"/>
      <c r="D111" s="242"/>
      <c r="E111" s="282"/>
      <c r="F111" s="261"/>
      <c r="G111" s="267"/>
      <c r="H111" s="264"/>
      <c r="I111" s="267"/>
      <c r="J111" s="267"/>
      <c r="K111" s="267"/>
      <c r="L111" s="267"/>
      <c r="M111" s="267"/>
      <c r="N111" s="267"/>
      <c r="O111" s="267"/>
      <c r="P111" s="267"/>
      <c r="Q111" s="267"/>
      <c r="R111" s="267"/>
      <c r="S111" s="267"/>
      <c r="T111" s="267"/>
      <c r="U111" s="267"/>
      <c r="V111" s="267"/>
      <c r="W111" s="124"/>
      <c r="X111" s="267"/>
    </row>
    <row r="112" spans="1:29" ht="46.5" customHeight="1">
      <c r="A112" s="61"/>
      <c r="B112" s="335"/>
      <c r="C112" s="337"/>
      <c r="D112" s="242"/>
      <c r="E112" s="282"/>
      <c r="F112" s="261"/>
      <c r="G112" s="267"/>
      <c r="H112" s="264"/>
      <c r="I112" s="267"/>
      <c r="J112" s="267"/>
      <c r="K112" s="267"/>
      <c r="L112" s="267"/>
      <c r="M112" s="267"/>
      <c r="N112" s="267"/>
      <c r="O112" s="267"/>
      <c r="P112" s="267"/>
      <c r="Q112" s="267"/>
      <c r="R112" s="267"/>
      <c r="S112" s="267"/>
      <c r="T112" s="267"/>
      <c r="U112" s="267"/>
      <c r="V112" s="267"/>
      <c r="W112" s="124"/>
      <c r="X112" s="267"/>
    </row>
    <row r="113" spans="1:24" ht="46.5" customHeight="1">
      <c r="A113" s="61"/>
      <c r="B113" s="335"/>
      <c r="C113" s="337"/>
      <c r="D113" s="242"/>
      <c r="E113" s="283"/>
      <c r="F113" s="262"/>
      <c r="G113" s="268"/>
      <c r="H113" s="265"/>
      <c r="I113" s="268"/>
      <c r="J113" s="268"/>
      <c r="K113" s="268"/>
      <c r="L113" s="268"/>
      <c r="M113" s="268"/>
      <c r="N113" s="268"/>
      <c r="O113" s="268"/>
      <c r="P113" s="268"/>
      <c r="Q113" s="268"/>
      <c r="R113" s="268"/>
      <c r="S113" s="268"/>
      <c r="T113" s="268"/>
      <c r="U113" s="268"/>
      <c r="V113" s="268"/>
      <c r="W113" s="125"/>
      <c r="X113" s="268"/>
    </row>
    <row r="114" spans="1:24" ht="21.75" customHeight="1">
      <c r="A114" s="33"/>
      <c r="B114" s="34"/>
      <c r="C114" s="79"/>
      <c r="D114" s="80"/>
      <c r="E114" s="80"/>
      <c r="F114" s="105"/>
      <c r="G114" s="105"/>
      <c r="H114" s="173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6"/>
    </row>
    <row r="115" spans="1:24" ht="81.75" customHeight="1">
      <c r="A115" s="232"/>
      <c r="B115" s="235"/>
      <c r="C115" s="238" t="s">
        <v>49</v>
      </c>
      <c r="D115" s="241" t="s">
        <v>50</v>
      </c>
      <c r="E115" s="184"/>
      <c r="F115" s="184">
        <v>1</v>
      </c>
      <c r="G115" s="184" t="s">
        <v>17</v>
      </c>
      <c r="H115" s="278">
        <v>1199</v>
      </c>
      <c r="I115" s="212"/>
      <c r="J115" s="213"/>
      <c r="K115" s="213"/>
      <c r="L115" s="213"/>
      <c r="M115" s="213"/>
      <c r="N115" s="214"/>
      <c r="O115" s="259"/>
      <c r="P115" s="259"/>
      <c r="Q115" s="259"/>
      <c r="R115" s="259"/>
      <c r="S115" s="259"/>
      <c r="T115" s="259"/>
      <c r="U115" s="259"/>
      <c r="V115" s="259"/>
      <c r="W115" s="126"/>
      <c r="X115" s="269"/>
    </row>
    <row r="116" spans="1:24" ht="81.75" customHeight="1">
      <c r="A116" s="233"/>
      <c r="B116" s="236"/>
      <c r="C116" s="239"/>
      <c r="D116" s="242"/>
      <c r="E116" s="211"/>
      <c r="F116" s="211"/>
      <c r="G116" s="211"/>
      <c r="H116" s="279"/>
      <c r="I116" s="215"/>
      <c r="J116" s="216"/>
      <c r="K116" s="216"/>
      <c r="L116" s="216"/>
      <c r="M116" s="216"/>
      <c r="N116" s="217"/>
      <c r="O116" s="259"/>
      <c r="P116" s="259"/>
      <c r="Q116" s="259"/>
      <c r="R116" s="259"/>
      <c r="S116" s="259"/>
      <c r="T116" s="259"/>
      <c r="U116" s="259"/>
      <c r="V116" s="259"/>
      <c r="W116" s="127"/>
      <c r="X116" s="270"/>
    </row>
    <row r="117" spans="1:24" ht="81.75" customHeight="1">
      <c r="A117" s="233"/>
      <c r="B117" s="236"/>
      <c r="C117" s="239"/>
      <c r="D117" s="242"/>
      <c r="E117" s="211"/>
      <c r="F117" s="211"/>
      <c r="G117" s="211"/>
      <c r="H117" s="279"/>
      <c r="I117" s="215"/>
      <c r="J117" s="216"/>
      <c r="K117" s="216"/>
      <c r="L117" s="216"/>
      <c r="M117" s="216"/>
      <c r="N117" s="217"/>
      <c r="O117" s="259"/>
      <c r="P117" s="259"/>
      <c r="Q117" s="259"/>
      <c r="R117" s="259"/>
      <c r="S117" s="259"/>
      <c r="T117" s="259"/>
      <c r="U117" s="259"/>
      <c r="V117" s="259"/>
      <c r="W117" s="127"/>
      <c r="X117" s="270"/>
    </row>
    <row r="118" spans="1:24" ht="81.75" customHeight="1">
      <c r="A118" s="234"/>
      <c r="B118" s="237"/>
      <c r="C118" s="240"/>
      <c r="D118" s="243"/>
      <c r="E118" s="185"/>
      <c r="F118" s="185"/>
      <c r="G118" s="185"/>
      <c r="H118" s="280"/>
      <c r="I118" s="218"/>
      <c r="J118" s="219"/>
      <c r="K118" s="219"/>
      <c r="L118" s="219"/>
      <c r="M118" s="219"/>
      <c r="N118" s="220"/>
      <c r="O118" s="259"/>
      <c r="P118" s="259"/>
      <c r="Q118" s="259"/>
      <c r="R118" s="259"/>
      <c r="S118" s="259"/>
      <c r="T118" s="259"/>
      <c r="U118" s="259"/>
      <c r="V118" s="259"/>
      <c r="W118" s="128"/>
      <c r="X118" s="271"/>
    </row>
    <row r="119" spans="1:24" ht="21.75" customHeight="1">
      <c r="A119" s="33"/>
      <c r="B119" s="34"/>
      <c r="C119" s="35"/>
      <c r="D119" s="27"/>
      <c r="E119" s="28"/>
      <c r="F119" s="107"/>
      <c r="G119" s="108"/>
      <c r="H119" s="175"/>
      <c r="I119" s="109"/>
      <c r="J119" s="109"/>
      <c r="K119" s="109"/>
      <c r="L119" s="109"/>
      <c r="M119" s="109"/>
      <c r="N119" s="109"/>
      <c r="O119" s="109"/>
      <c r="P119" s="109"/>
      <c r="Q119" s="109"/>
      <c r="R119" s="59"/>
      <c r="S119" s="58"/>
      <c r="T119" s="59"/>
      <c r="U119" s="58"/>
      <c r="V119" s="59"/>
      <c r="W119" s="143"/>
      <c r="X119" s="81"/>
    </row>
    <row r="120" spans="1:24" ht="81.75" customHeight="1">
      <c r="A120" s="232"/>
      <c r="B120" s="235"/>
      <c r="C120" s="238" t="s">
        <v>33</v>
      </c>
      <c r="D120" s="241" t="s">
        <v>34</v>
      </c>
      <c r="E120" s="184" t="s">
        <v>86</v>
      </c>
      <c r="F120" s="184">
        <v>1</v>
      </c>
      <c r="G120" s="184" t="s">
        <v>16</v>
      </c>
      <c r="H120" s="278">
        <v>2499</v>
      </c>
      <c r="I120" s="212"/>
      <c r="J120" s="213"/>
      <c r="K120" s="213"/>
      <c r="L120" s="213"/>
      <c r="M120" s="213"/>
      <c r="N120" s="214"/>
      <c r="O120" s="272"/>
      <c r="P120" s="273"/>
      <c r="Q120" s="272"/>
      <c r="R120" s="273"/>
      <c r="S120" s="272"/>
      <c r="T120" s="273"/>
      <c r="U120" s="272"/>
      <c r="V120" s="273"/>
      <c r="W120" s="126"/>
      <c r="X120" s="269"/>
    </row>
    <row r="121" spans="1:24" ht="81.75" customHeight="1">
      <c r="A121" s="233"/>
      <c r="B121" s="236"/>
      <c r="C121" s="239"/>
      <c r="D121" s="242"/>
      <c r="E121" s="211"/>
      <c r="F121" s="211"/>
      <c r="G121" s="211"/>
      <c r="H121" s="279"/>
      <c r="I121" s="215"/>
      <c r="J121" s="216"/>
      <c r="K121" s="216"/>
      <c r="L121" s="216"/>
      <c r="M121" s="216"/>
      <c r="N121" s="217"/>
      <c r="O121" s="274"/>
      <c r="P121" s="275"/>
      <c r="Q121" s="274"/>
      <c r="R121" s="275"/>
      <c r="S121" s="274"/>
      <c r="T121" s="275"/>
      <c r="U121" s="274"/>
      <c r="V121" s="275"/>
      <c r="W121" s="127"/>
      <c r="X121" s="270"/>
    </row>
    <row r="122" spans="1:24" ht="81.75" customHeight="1">
      <c r="A122" s="233"/>
      <c r="B122" s="236"/>
      <c r="C122" s="239"/>
      <c r="D122" s="242"/>
      <c r="E122" s="211"/>
      <c r="F122" s="211"/>
      <c r="G122" s="211"/>
      <c r="H122" s="279"/>
      <c r="I122" s="215"/>
      <c r="J122" s="216"/>
      <c r="K122" s="216"/>
      <c r="L122" s="216"/>
      <c r="M122" s="216"/>
      <c r="N122" s="217"/>
      <c r="O122" s="274"/>
      <c r="P122" s="275"/>
      <c r="Q122" s="274"/>
      <c r="R122" s="275"/>
      <c r="S122" s="274"/>
      <c r="T122" s="275"/>
      <c r="U122" s="274"/>
      <c r="V122" s="275"/>
      <c r="W122" s="127"/>
      <c r="X122" s="270"/>
    </row>
    <row r="123" spans="1:24" ht="81.75" customHeight="1">
      <c r="A123" s="234"/>
      <c r="B123" s="237"/>
      <c r="C123" s="240"/>
      <c r="D123" s="243"/>
      <c r="E123" s="185"/>
      <c r="F123" s="185"/>
      <c r="G123" s="185"/>
      <c r="H123" s="280"/>
      <c r="I123" s="218"/>
      <c r="J123" s="219"/>
      <c r="K123" s="219"/>
      <c r="L123" s="219"/>
      <c r="M123" s="219"/>
      <c r="N123" s="220"/>
      <c r="O123" s="276"/>
      <c r="P123" s="277"/>
      <c r="Q123" s="276"/>
      <c r="R123" s="277"/>
      <c r="S123" s="276"/>
      <c r="T123" s="277"/>
      <c r="U123" s="276"/>
      <c r="V123" s="277"/>
      <c r="W123" s="128"/>
      <c r="X123" s="271"/>
    </row>
    <row r="124" spans="1:24" ht="21" customHeight="1">
      <c r="A124" s="33"/>
      <c r="B124" s="34"/>
      <c r="C124" s="79"/>
      <c r="D124" s="80"/>
      <c r="E124" s="80"/>
      <c r="F124" s="105"/>
      <c r="G124" s="105"/>
      <c r="H124" s="173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6"/>
    </row>
    <row r="125" spans="1:24" ht="81" customHeight="1">
      <c r="A125" s="231">
        <v>3</v>
      </c>
      <c r="B125" s="34"/>
      <c r="C125" s="253" t="s">
        <v>18</v>
      </c>
      <c r="D125" s="254" t="s">
        <v>35</v>
      </c>
      <c r="E125" s="255" t="s">
        <v>26</v>
      </c>
      <c r="F125" s="256">
        <v>1</v>
      </c>
      <c r="G125" s="257" t="s">
        <v>36</v>
      </c>
      <c r="H125" s="258">
        <v>1299</v>
      </c>
      <c r="I125" s="244"/>
      <c r="J125" s="245"/>
      <c r="K125" s="245"/>
      <c r="L125" s="245"/>
      <c r="M125" s="245"/>
      <c r="N125" s="246"/>
      <c r="O125" s="230"/>
      <c r="P125" s="230"/>
      <c r="Q125" s="230"/>
      <c r="R125" s="230"/>
      <c r="S125" s="230"/>
      <c r="T125" s="230"/>
      <c r="U125" s="230"/>
      <c r="V125" s="230"/>
      <c r="W125" s="195"/>
      <c r="X125" s="230"/>
    </row>
    <row r="126" spans="1:24" ht="81" customHeight="1">
      <c r="A126" s="231"/>
      <c r="B126" s="34"/>
      <c r="C126" s="253"/>
      <c r="D126" s="254"/>
      <c r="E126" s="255"/>
      <c r="F126" s="256"/>
      <c r="G126" s="257"/>
      <c r="H126" s="258"/>
      <c r="I126" s="247"/>
      <c r="J126" s="248"/>
      <c r="K126" s="248"/>
      <c r="L126" s="248"/>
      <c r="M126" s="248"/>
      <c r="N126" s="249"/>
      <c r="O126" s="230"/>
      <c r="P126" s="230"/>
      <c r="Q126" s="230"/>
      <c r="R126" s="230"/>
      <c r="S126" s="230"/>
      <c r="T126" s="230"/>
      <c r="U126" s="230"/>
      <c r="V126" s="230"/>
      <c r="W126" s="196"/>
      <c r="X126" s="230"/>
    </row>
    <row r="127" spans="1:24" ht="81" customHeight="1">
      <c r="A127" s="231"/>
      <c r="B127" s="34"/>
      <c r="C127" s="253"/>
      <c r="D127" s="254"/>
      <c r="E127" s="255"/>
      <c r="F127" s="256"/>
      <c r="G127" s="257"/>
      <c r="H127" s="258"/>
      <c r="I127" s="247"/>
      <c r="J127" s="248"/>
      <c r="K127" s="248"/>
      <c r="L127" s="248"/>
      <c r="M127" s="248"/>
      <c r="N127" s="249"/>
      <c r="O127" s="230"/>
      <c r="P127" s="230"/>
      <c r="Q127" s="230"/>
      <c r="R127" s="230"/>
      <c r="S127" s="230"/>
      <c r="T127" s="230"/>
      <c r="U127" s="230"/>
      <c r="V127" s="230"/>
      <c r="W127" s="196"/>
      <c r="X127" s="230"/>
    </row>
    <row r="128" spans="1:24" ht="81" customHeight="1">
      <c r="A128" s="231"/>
      <c r="B128" s="34"/>
      <c r="C128" s="253"/>
      <c r="D128" s="254"/>
      <c r="E128" s="255"/>
      <c r="F128" s="256"/>
      <c r="G128" s="257"/>
      <c r="H128" s="258"/>
      <c r="I128" s="250"/>
      <c r="J128" s="251"/>
      <c r="K128" s="251"/>
      <c r="L128" s="251"/>
      <c r="M128" s="251"/>
      <c r="N128" s="252"/>
      <c r="O128" s="230"/>
      <c r="P128" s="230"/>
      <c r="Q128" s="230"/>
      <c r="R128" s="230"/>
      <c r="S128" s="230"/>
      <c r="T128" s="230"/>
      <c r="U128" s="230"/>
      <c r="V128" s="230"/>
      <c r="W128" s="197"/>
      <c r="X128" s="230"/>
    </row>
    <row r="129" spans="1:24" ht="45" hidden="1" customHeight="1">
      <c r="A129" s="29"/>
      <c r="B129" s="36"/>
      <c r="C129" s="92"/>
      <c r="D129" s="93"/>
      <c r="E129" s="40"/>
      <c r="F129" s="83"/>
      <c r="G129" s="99"/>
      <c r="H129" s="178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7"/>
      <c r="X129" s="73"/>
    </row>
    <row r="130" spans="1:24" ht="45" hidden="1" customHeight="1">
      <c r="A130" s="29"/>
      <c r="B130" s="36"/>
      <c r="C130" s="38"/>
      <c r="D130" s="39"/>
      <c r="E130" s="41"/>
      <c r="F130" s="78"/>
      <c r="G130" s="68"/>
      <c r="H130" s="178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10"/>
      <c r="X130" s="3"/>
    </row>
    <row r="131" spans="1:24" ht="60.75" hidden="1" customHeight="1">
      <c r="A131" s="29"/>
      <c r="B131" s="36"/>
      <c r="C131" s="38"/>
      <c r="D131" s="39"/>
      <c r="E131" s="41"/>
      <c r="F131" s="78"/>
      <c r="G131" s="68"/>
      <c r="H131" s="177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10"/>
      <c r="X131" s="3"/>
    </row>
    <row r="132" spans="1:24" ht="6.75" hidden="1" customHeight="1" thickBot="1">
      <c r="A132" s="31"/>
      <c r="B132" s="37"/>
      <c r="C132" s="38"/>
      <c r="D132" s="39"/>
      <c r="E132" s="41"/>
      <c r="F132" s="78"/>
      <c r="G132" s="68"/>
      <c r="H132" s="177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10"/>
      <c r="X132" s="3"/>
    </row>
    <row r="133" spans="1:24" ht="17.25" customHeight="1">
      <c r="A133" s="42"/>
      <c r="B133" s="43"/>
      <c r="C133" s="43"/>
      <c r="D133" s="43"/>
      <c r="E133" s="43"/>
      <c r="F133" s="75"/>
      <c r="G133" s="75"/>
      <c r="H133" s="180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110"/>
      <c r="X133" s="3"/>
    </row>
    <row r="134" spans="1:24" ht="90.75" customHeight="1">
      <c r="A134" s="232"/>
      <c r="B134" s="235"/>
      <c r="C134" s="238" t="s">
        <v>37</v>
      </c>
      <c r="D134" s="241" t="s">
        <v>38</v>
      </c>
      <c r="E134" s="184" t="s">
        <v>87</v>
      </c>
      <c r="F134" s="184">
        <v>1</v>
      </c>
      <c r="G134" s="199" t="s">
        <v>39</v>
      </c>
      <c r="H134" s="198">
        <v>1899</v>
      </c>
      <c r="I134" s="202"/>
      <c r="J134" s="203"/>
      <c r="K134" s="203"/>
      <c r="L134" s="203"/>
      <c r="M134" s="203"/>
      <c r="N134" s="204"/>
      <c r="O134" s="186"/>
      <c r="P134" s="186"/>
      <c r="Q134" s="186"/>
      <c r="R134" s="186"/>
      <c r="S134" s="186"/>
      <c r="T134" s="186"/>
      <c r="U134" s="186"/>
      <c r="V134" s="186"/>
      <c r="W134" s="184"/>
      <c r="X134" s="186"/>
    </row>
    <row r="135" spans="1:24" ht="90.75" customHeight="1" thickBot="1">
      <c r="A135" s="233"/>
      <c r="B135" s="236"/>
      <c r="C135" s="239"/>
      <c r="D135" s="242"/>
      <c r="E135" s="211"/>
      <c r="F135" s="211"/>
      <c r="G135" s="200"/>
      <c r="H135" s="198"/>
      <c r="I135" s="205"/>
      <c r="J135" s="206"/>
      <c r="K135" s="206"/>
      <c r="L135" s="206"/>
      <c r="M135" s="206"/>
      <c r="N135" s="207"/>
      <c r="O135" s="186"/>
      <c r="P135" s="186"/>
      <c r="Q135" s="186"/>
      <c r="R135" s="186"/>
      <c r="S135" s="186"/>
      <c r="T135" s="186"/>
      <c r="U135" s="186"/>
      <c r="V135" s="186"/>
      <c r="W135" s="185"/>
      <c r="X135" s="186"/>
    </row>
    <row r="136" spans="1:24" ht="90.75" customHeight="1">
      <c r="A136" s="233"/>
      <c r="B136" s="236"/>
      <c r="C136" s="239"/>
      <c r="D136" s="242"/>
      <c r="E136" s="211"/>
      <c r="F136" s="186">
        <v>2</v>
      </c>
      <c r="G136" s="201" t="s">
        <v>40</v>
      </c>
      <c r="H136" s="198">
        <v>1899</v>
      </c>
      <c r="I136" s="205"/>
      <c r="J136" s="206"/>
      <c r="K136" s="206"/>
      <c r="L136" s="206"/>
      <c r="M136" s="206"/>
      <c r="N136" s="207"/>
      <c r="O136" s="186"/>
      <c r="P136" s="186"/>
      <c r="Q136" s="186"/>
      <c r="R136" s="186"/>
      <c r="S136" s="186"/>
      <c r="T136" s="186"/>
      <c r="U136" s="186"/>
      <c r="V136" s="186"/>
      <c r="W136" s="184"/>
      <c r="X136" s="186"/>
    </row>
    <row r="137" spans="1:24" ht="90.75" customHeight="1">
      <c r="A137" s="234"/>
      <c r="B137" s="237"/>
      <c r="C137" s="240"/>
      <c r="D137" s="243"/>
      <c r="E137" s="185"/>
      <c r="F137" s="186"/>
      <c r="G137" s="200"/>
      <c r="H137" s="198"/>
      <c r="I137" s="208"/>
      <c r="J137" s="209"/>
      <c r="K137" s="209"/>
      <c r="L137" s="209"/>
      <c r="M137" s="209"/>
      <c r="N137" s="210"/>
      <c r="O137" s="186"/>
      <c r="P137" s="186"/>
      <c r="Q137" s="186"/>
      <c r="R137" s="186"/>
      <c r="S137" s="186"/>
      <c r="T137" s="186"/>
      <c r="U137" s="186"/>
      <c r="V137" s="186"/>
      <c r="W137" s="185"/>
      <c r="X137" s="186"/>
    </row>
    <row r="138" spans="1:24" ht="21.75" customHeight="1">
      <c r="A138" s="33"/>
      <c r="B138" s="33"/>
      <c r="C138" s="33"/>
      <c r="D138" s="33"/>
      <c r="E138" s="33"/>
      <c r="F138" s="163"/>
      <c r="G138" s="163"/>
      <c r="H138" s="182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6"/>
    </row>
    <row r="139" spans="1:24" ht="90" customHeight="1">
      <c r="A139" s="167"/>
      <c r="B139" s="399"/>
      <c r="C139" s="399"/>
      <c r="D139" s="407" t="s">
        <v>108</v>
      </c>
      <c r="E139" s="399"/>
      <c r="F139" s="168"/>
      <c r="G139" s="168"/>
      <c r="H139" s="169">
        <v>1175</v>
      </c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  <c r="T139" s="168"/>
      <c r="U139" s="168"/>
      <c r="V139" s="168"/>
      <c r="W139" s="168"/>
      <c r="X139" s="168"/>
    </row>
    <row r="140" spans="1:24" ht="90" customHeight="1">
      <c r="A140" s="167"/>
      <c r="B140" s="400"/>
      <c r="C140" s="400"/>
      <c r="D140" s="408"/>
      <c r="E140" s="400"/>
      <c r="F140" s="168"/>
      <c r="G140" s="168"/>
      <c r="H140" s="169">
        <v>1175</v>
      </c>
      <c r="I140" s="168"/>
      <c r="J140" s="168"/>
      <c r="K140" s="168"/>
      <c r="L140" s="168"/>
      <c r="M140" s="168"/>
      <c r="N140" s="168"/>
      <c r="O140" s="168"/>
      <c r="P140" s="168"/>
      <c r="Q140" s="168"/>
      <c r="R140" s="168"/>
      <c r="S140" s="168"/>
      <c r="T140" s="168"/>
      <c r="U140" s="168"/>
      <c r="V140" s="168"/>
      <c r="W140" s="168"/>
      <c r="X140" s="168"/>
    </row>
    <row r="141" spans="1:24" ht="90" customHeight="1">
      <c r="A141" s="167"/>
      <c r="B141" s="401"/>
      <c r="C141" s="401"/>
      <c r="D141" s="409"/>
      <c r="E141" s="401"/>
      <c r="F141" s="168"/>
      <c r="G141" s="168"/>
      <c r="H141" s="169">
        <v>1175</v>
      </c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  <c r="W141" s="168"/>
      <c r="X141" s="168"/>
    </row>
    <row r="142" spans="1:24" ht="90" customHeight="1">
      <c r="A142" s="167"/>
      <c r="B142" s="404" t="s">
        <v>109</v>
      </c>
      <c r="C142" s="405"/>
      <c r="D142" s="405"/>
      <c r="E142" s="405"/>
      <c r="F142" s="405"/>
      <c r="G142" s="405"/>
      <c r="H142" s="405"/>
      <c r="I142" s="405"/>
      <c r="J142" s="405"/>
      <c r="K142" s="405"/>
      <c r="L142" s="405"/>
      <c r="M142" s="405"/>
      <c r="N142" s="405"/>
      <c r="O142" s="405"/>
      <c r="P142" s="405"/>
      <c r="Q142" s="405"/>
      <c r="R142" s="405"/>
      <c r="S142" s="405"/>
      <c r="T142" s="405"/>
      <c r="U142" s="406"/>
      <c r="V142" s="168"/>
      <c r="W142" s="168"/>
      <c r="X142" s="168"/>
    </row>
    <row r="143" spans="1:24" ht="90" customHeight="1">
      <c r="A143" s="167"/>
      <c r="B143" s="167"/>
      <c r="C143" s="167"/>
      <c r="D143" s="167"/>
      <c r="E143" s="167"/>
      <c r="F143" s="168"/>
      <c r="G143" s="168"/>
      <c r="H143" s="169"/>
      <c r="I143" s="168"/>
      <c r="J143" s="168"/>
      <c r="K143" s="168"/>
      <c r="L143" s="168"/>
      <c r="M143" s="168"/>
      <c r="N143" s="168"/>
      <c r="O143" s="168"/>
      <c r="P143" s="168"/>
      <c r="Q143" s="168"/>
      <c r="R143" s="168"/>
      <c r="S143" s="168"/>
      <c r="T143" s="168"/>
      <c r="U143" s="168"/>
      <c r="V143" s="168"/>
      <c r="W143" s="168"/>
      <c r="X143" s="168"/>
    </row>
  </sheetData>
  <mergeCells count="500">
    <mergeCell ref="L53:L54"/>
    <mergeCell ref="M53:M54"/>
    <mergeCell ref="F53:F54"/>
    <mergeCell ref="G53:G54"/>
    <mergeCell ref="B142:U142"/>
    <mergeCell ref="B139:B141"/>
    <mergeCell ref="D139:D141"/>
    <mergeCell ref="C139:C141"/>
    <mergeCell ref="E139:E141"/>
    <mergeCell ref="T53:T54"/>
    <mergeCell ref="U53:U54"/>
    <mergeCell ref="V53:V54"/>
    <mergeCell ref="X53:X54"/>
    <mergeCell ref="N53:N54"/>
    <mergeCell ref="O53:O54"/>
    <mergeCell ref="P53:P54"/>
    <mergeCell ref="Q53:Q54"/>
    <mergeCell ref="R53:R54"/>
    <mergeCell ref="S53:S54"/>
    <mergeCell ref="A35:Z35"/>
    <mergeCell ref="E31:E32"/>
    <mergeCell ref="E33:E34"/>
    <mergeCell ref="R31:V33"/>
    <mergeCell ref="R19:V23"/>
    <mergeCell ref="I19:K23"/>
    <mergeCell ref="A25:A29"/>
    <mergeCell ref="R25:V29"/>
    <mergeCell ref="T51:T52"/>
    <mergeCell ref="U51:U52"/>
    <mergeCell ref="V51:V52"/>
    <mergeCell ref="X51:X52"/>
    <mergeCell ref="L51:L52"/>
    <mergeCell ref="M51:M52"/>
    <mergeCell ref="N51:N52"/>
    <mergeCell ref="O51:O52"/>
    <mergeCell ref="P51:P52"/>
    <mergeCell ref="Q51:Q52"/>
    <mergeCell ref="R51:R52"/>
    <mergeCell ref="S51:S52"/>
    <mergeCell ref="C13:C17"/>
    <mergeCell ref="A2:V3"/>
    <mergeCell ref="I4:Q4"/>
    <mergeCell ref="R4:U4"/>
    <mergeCell ref="V4:X4"/>
    <mergeCell ref="I5:Q5"/>
    <mergeCell ref="R5:X5"/>
    <mergeCell ref="A4:F4"/>
    <mergeCell ref="G4:H4"/>
    <mergeCell ref="C5:F5"/>
    <mergeCell ref="G5:H5"/>
    <mergeCell ref="D13:D17"/>
    <mergeCell ref="E13:E17"/>
    <mergeCell ref="A7:A11"/>
    <mergeCell ref="A13:A17"/>
    <mergeCell ref="A31:A34"/>
    <mergeCell ref="B19:B23"/>
    <mergeCell ref="E25:E29"/>
    <mergeCell ref="X85:X90"/>
    <mergeCell ref="C19:C23"/>
    <mergeCell ref="D19:D23"/>
    <mergeCell ref="E19:E23"/>
    <mergeCell ref="C25:C29"/>
    <mergeCell ref="D25:D29"/>
    <mergeCell ref="G36:G39"/>
    <mergeCell ref="H36:H39"/>
    <mergeCell ref="I36:I39"/>
    <mergeCell ref="J36:J39"/>
    <mergeCell ref="I7:Q11"/>
    <mergeCell ref="I13:Q17"/>
    <mergeCell ref="A19:A23"/>
    <mergeCell ref="B31:B34"/>
    <mergeCell ref="C31:C34"/>
    <mergeCell ref="D31:D34"/>
    <mergeCell ref="C7:C11"/>
    <mergeCell ref="D7:D11"/>
    <mergeCell ref="E7:E11"/>
    <mergeCell ref="X36:X39"/>
    <mergeCell ref="B41:B44"/>
    <mergeCell ref="A41:A44"/>
    <mergeCell ref="B61:B64"/>
    <mergeCell ref="A61:A64"/>
    <mergeCell ref="L41:L44"/>
    <mergeCell ref="M41:M44"/>
    <mergeCell ref="N41:N44"/>
    <mergeCell ref="R36:R39"/>
    <mergeCell ref="K36:K39"/>
    <mergeCell ref="B36:B39"/>
    <mergeCell ref="T36:T39"/>
    <mergeCell ref="U36:U39"/>
    <mergeCell ref="V36:V39"/>
    <mergeCell ref="L36:L39"/>
    <mergeCell ref="M36:M39"/>
    <mergeCell ref="N36:N39"/>
    <mergeCell ref="O36:O39"/>
    <mergeCell ref="P36:P39"/>
    <mergeCell ref="A36:A39"/>
    <mergeCell ref="C36:C39"/>
    <mergeCell ref="D36:D39"/>
    <mergeCell ref="E36:E39"/>
    <mergeCell ref="F36:F39"/>
    <mergeCell ref="S36:S39"/>
    <mergeCell ref="B46:B49"/>
    <mergeCell ref="A46:A49"/>
    <mergeCell ref="C41:C44"/>
    <mergeCell ref="B51:B54"/>
    <mergeCell ref="A51:A54"/>
    <mergeCell ref="K41:K44"/>
    <mergeCell ref="I46:I49"/>
    <mergeCell ref="J46:J49"/>
    <mergeCell ref="K46:K49"/>
    <mergeCell ref="Q36:Q39"/>
    <mergeCell ref="H53:H54"/>
    <mergeCell ref="I53:I54"/>
    <mergeCell ref="J53:J54"/>
    <mergeCell ref="K53:K54"/>
    <mergeCell ref="B56:B59"/>
    <mergeCell ref="A56:A59"/>
    <mergeCell ref="C56:C59"/>
    <mergeCell ref="U85:U90"/>
    <mergeCell ref="V85:V90"/>
    <mergeCell ref="A66:A69"/>
    <mergeCell ref="B66:B69"/>
    <mergeCell ref="A71:A74"/>
    <mergeCell ref="B71:B74"/>
    <mergeCell ref="B76:B79"/>
    <mergeCell ref="E76:E79"/>
    <mergeCell ref="E81:E84"/>
    <mergeCell ref="F81:F82"/>
    <mergeCell ref="C76:C79"/>
    <mergeCell ref="H41:H44"/>
    <mergeCell ref="G81:G82"/>
    <mergeCell ref="F83:F84"/>
    <mergeCell ref="G83:G84"/>
    <mergeCell ref="I41:I44"/>
    <mergeCell ref="A80:Q80"/>
    <mergeCell ref="B81:B84"/>
    <mergeCell ref="C81:C84"/>
    <mergeCell ref="D81:D84"/>
    <mergeCell ref="J41:J44"/>
    <mergeCell ref="D76:D79"/>
    <mergeCell ref="G76:G77"/>
    <mergeCell ref="G78:G79"/>
    <mergeCell ref="I51:I52"/>
    <mergeCell ref="F51:F52"/>
    <mergeCell ref="G51:G52"/>
    <mergeCell ref="D56:D59"/>
    <mergeCell ref="E56:E59"/>
    <mergeCell ref="F56:F59"/>
    <mergeCell ref="G56:G59"/>
    <mergeCell ref="A99:A104"/>
    <mergeCell ref="B99:B104"/>
    <mergeCell ref="C99:C104"/>
    <mergeCell ref="D99:D104"/>
    <mergeCell ref="F99:F101"/>
    <mergeCell ref="F102:F104"/>
    <mergeCell ref="E99:E101"/>
    <mergeCell ref="E102:E104"/>
    <mergeCell ref="E85:E90"/>
    <mergeCell ref="G106:G109"/>
    <mergeCell ref="B106:B113"/>
    <mergeCell ref="C106:C113"/>
    <mergeCell ref="D106:D113"/>
    <mergeCell ref="E106:E108"/>
    <mergeCell ref="G110:G113"/>
    <mergeCell ref="H106:H109"/>
    <mergeCell ref="B92:B97"/>
    <mergeCell ref="C92:C97"/>
    <mergeCell ref="D92:D97"/>
    <mergeCell ref="X41:X44"/>
    <mergeCell ref="C46:C49"/>
    <mergeCell ref="D46:D49"/>
    <mergeCell ref="E46:E49"/>
    <mergeCell ref="F46:F49"/>
    <mergeCell ref="G46:G49"/>
    <mergeCell ref="S46:S49"/>
    <mergeCell ref="H46:H49"/>
    <mergeCell ref="O41:O44"/>
    <mergeCell ref="P41:P44"/>
    <mergeCell ref="D41:D44"/>
    <mergeCell ref="E41:E44"/>
    <mergeCell ref="F41:F44"/>
    <mergeCell ref="G41:G44"/>
    <mergeCell ref="L46:L49"/>
    <mergeCell ref="M46:M49"/>
    <mergeCell ref="N46:N49"/>
    <mergeCell ref="O46:O49"/>
    <mergeCell ref="U41:U44"/>
    <mergeCell ref="V41:V44"/>
    <mergeCell ref="Q41:Q44"/>
    <mergeCell ref="R41:R44"/>
    <mergeCell ref="S41:S44"/>
    <mergeCell ref="Q46:Q49"/>
    <mergeCell ref="T41:T44"/>
    <mergeCell ref="C61:C64"/>
    <mergeCell ref="D61:D64"/>
    <mergeCell ref="E61:E64"/>
    <mergeCell ref="F61:F64"/>
    <mergeCell ref="G61:G64"/>
    <mergeCell ref="H61:H64"/>
    <mergeCell ref="H56:H59"/>
    <mergeCell ref="O56:O59"/>
    <mergeCell ref="X46:X49"/>
    <mergeCell ref="U46:U49"/>
    <mergeCell ref="V46:V49"/>
    <mergeCell ref="P46:P49"/>
    <mergeCell ref="H51:H52"/>
    <mergeCell ref="I56:I59"/>
    <mergeCell ref="J56:J59"/>
    <mergeCell ref="K56:K59"/>
    <mergeCell ref="L56:L59"/>
    <mergeCell ref="K51:K52"/>
    <mergeCell ref="C51:C54"/>
    <mergeCell ref="D51:D54"/>
    <mergeCell ref="E51:E54"/>
    <mergeCell ref="R46:R49"/>
    <mergeCell ref="J51:J52"/>
    <mergeCell ref="T46:T49"/>
    <mergeCell ref="N61:N64"/>
    <mergeCell ref="O61:O64"/>
    <mergeCell ref="P61:P64"/>
    <mergeCell ref="Q61:Q64"/>
    <mergeCell ref="R61:R64"/>
    <mergeCell ref="P56:P59"/>
    <mergeCell ref="I61:I64"/>
    <mergeCell ref="J61:J64"/>
    <mergeCell ref="K61:K64"/>
    <mergeCell ref="L61:L64"/>
    <mergeCell ref="M61:M64"/>
    <mergeCell ref="M56:M59"/>
    <mergeCell ref="N56:N59"/>
    <mergeCell ref="S61:S64"/>
    <mergeCell ref="T61:T64"/>
    <mergeCell ref="U61:U64"/>
    <mergeCell ref="V61:V64"/>
    <mergeCell ref="W61:W64"/>
    <mergeCell ref="X61:X64"/>
    <mergeCell ref="U56:U59"/>
    <mergeCell ref="Q56:Q59"/>
    <mergeCell ref="R56:R59"/>
    <mergeCell ref="S56:S59"/>
    <mergeCell ref="T56:T59"/>
    <mergeCell ref="V56:V59"/>
    <mergeCell ref="X56:X59"/>
    <mergeCell ref="S66:S69"/>
    <mergeCell ref="T66:T69"/>
    <mergeCell ref="U66:U69"/>
    <mergeCell ref="V66:V69"/>
    <mergeCell ref="X66:X69"/>
    <mergeCell ref="M66:M69"/>
    <mergeCell ref="N66:N69"/>
    <mergeCell ref="O66:O69"/>
    <mergeCell ref="P66:P69"/>
    <mergeCell ref="R66:R69"/>
    <mergeCell ref="Q66:Q69"/>
    <mergeCell ref="J71:J74"/>
    <mergeCell ref="K71:K74"/>
    <mergeCell ref="L71:L74"/>
    <mergeCell ref="M71:M74"/>
    <mergeCell ref="C71:C74"/>
    <mergeCell ref="D71:D74"/>
    <mergeCell ref="E71:E74"/>
    <mergeCell ref="F71:F74"/>
    <mergeCell ref="G71:G74"/>
    <mergeCell ref="L66:L69"/>
    <mergeCell ref="C66:C69"/>
    <mergeCell ref="D66:D69"/>
    <mergeCell ref="E66:E69"/>
    <mergeCell ref="F66:F69"/>
    <mergeCell ref="G66:G69"/>
    <mergeCell ref="H66:H69"/>
    <mergeCell ref="I66:I69"/>
    <mergeCell ref="J66:J69"/>
    <mergeCell ref="K66:K69"/>
    <mergeCell ref="U71:U74"/>
    <mergeCell ref="V71:V74"/>
    <mergeCell ref="X71:X74"/>
    <mergeCell ref="F76:F79"/>
    <mergeCell ref="P85:P90"/>
    <mergeCell ref="Q85:Q90"/>
    <mergeCell ref="R85:R90"/>
    <mergeCell ref="S85:S90"/>
    <mergeCell ref="H71:H74"/>
    <mergeCell ref="T85:T90"/>
    <mergeCell ref="O71:O74"/>
    <mergeCell ref="P71:P74"/>
    <mergeCell ref="Q71:Q74"/>
    <mergeCell ref="R71:R74"/>
    <mergeCell ref="S71:S74"/>
    <mergeCell ref="T71:T74"/>
    <mergeCell ref="B85:B90"/>
    <mergeCell ref="C85:C90"/>
    <mergeCell ref="D85:D90"/>
    <mergeCell ref="N71:N74"/>
    <mergeCell ref="H76:H77"/>
    <mergeCell ref="H78:H79"/>
    <mergeCell ref="F85:F90"/>
    <mergeCell ref="G85:G90"/>
    <mergeCell ref="H85:H90"/>
    <mergeCell ref="I71:I74"/>
    <mergeCell ref="O78:O79"/>
    <mergeCell ref="P78:P79"/>
    <mergeCell ref="Q78:Q79"/>
    <mergeCell ref="R78:R79"/>
    <mergeCell ref="S78:S79"/>
    <mergeCell ref="X81:X82"/>
    <mergeCell ref="T76:T77"/>
    <mergeCell ref="U76:U77"/>
    <mergeCell ref="V76:V77"/>
    <mergeCell ref="X76:X77"/>
    <mergeCell ref="O76:O77"/>
    <mergeCell ref="P76:P77"/>
    <mergeCell ref="Q76:Q77"/>
    <mergeCell ref="R76:R77"/>
    <mergeCell ref="S76:S77"/>
    <mergeCell ref="X83:X84"/>
    <mergeCell ref="C75:X75"/>
    <mergeCell ref="P83:P84"/>
    <mergeCell ref="Q83:Q84"/>
    <mergeCell ref="R83:R84"/>
    <mergeCell ref="H83:H84"/>
    <mergeCell ref="S83:S84"/>
    <mergeCell ref="T83:T84"/>
    <mergeCell ref="T78:T79"/>
    <mergeCell ref="U78:U79"/>
    <mergeCell ref="V78:V79"/>
    <mergeCell ref="O83:O84"/>
    <mergeCell ref="Q81:Q82"/>
    <mergeCell ref="R81:R82"/>
    <mergeCell ref="S81:S82"/>
    <mergeCell ref="T81:T82"/>
    <mergeCell ref="U81:U82"/>
    <mergeCell ref="V81:V82"/>
    <mergeCell ref="X78:X79"/>
    <mergeCell ref="H81:H82"/>
    <mergeCell ref="O81:O82"/>
    <mergeCell ref="P81:P82"/>
    <mergeCell ref="U83:U84"/>
    <mergeCell ref="S92:S97"/>
    <mergeCell ref="T92:T97"/>
    <mergeCell ref="U92:U97"/>
    <mergeCell ref="O92:O97"/>
    <mergeCell ref="X92:X97"/>
    <mergeCell ref="O85:O90"/>
    <mergeCell ref="Q92:Q97"/>
    <mergeCell ref="R92:R97"/>
    <mergeCell ref="R102:R104"/>
    <mergeCell ref="I99:N104"/>
    <mergeCell ref="E92:E97"/>
    <mergeCell ref="F92:F97"/>
    <mergeCell ref="G92:G97"/>
    <mergeCell ref="H92:H97"/>
    <mergeCell ref="V92:V97"/>
    <mergeCell ref="X99:X101"/>
    <mergeCell ref="H102:H104"/>
    <mergeCell ref="O99:O101"/>
    <mergeCell ref="P99:P101"/>
    <mergeCell ref="Q99:Q101"/>
    <mergeCell ref="R99:R101"/>
    <mergeCell ref="S99:S101"/>
    <mergeCell ref="T99:T101"/>
    <mergeCell ref="U99:U101"/>
    <mergeCell ref="V99:V101"/>
    <mergeCell ref="H99:H101"/>
    <mergeCell ref="Q106:Q109"/>
    <mergeCell ref="N110:N113"/>
    <mergeCell ref="O110:O113"/>
    <mergeCell ref="P110:P113"/>
    <mergeCell ref="Q110:Q113"/>
    <mergeCell ref="S110:S113"/>
    <mergeCell ref="T110:T113"/>
    <mergeCell ref="X102:X104"/>
    <mergeCell ref="X106:X109"/>
    <mergeCell ref="S102:S104"/>
    <mergeCell ref="T102:T104"/>
    <mergeCell ref="U102:U104"/>
    <mergeCell ref="X110:X113"/>
    <mergeCell ref="N106:N109"/>
    <mergeCell ref="V102:V104"/>
    <mergeCell ref="O106:O109"/>
    <mergeCell ref="P106:P109"/>
    <mergeCell ref="O102:O104"/>
    <mergeCell ref="P102:P104"/>
    <mergeCell ref="Q102:Q104"/>
    <mergeCell ref="R106:R109"/>
    <mergeCell ref="S106:S109"/>
    <mergeCell ref="T106:T109"/>
    <mergeCell ref="R110:R113"/>
    <mergeCell ref="U106:U109"/>
    <mergeCell ref="V106:V109"/>
    <mergeCell ref="U110:U113"/>
    <mergeCell ref="V110:V113"/>
    <mergeCell ref="S115:S118"/>
    <mergeCell ref="T115:T118"/>
    <mergeCell ref="U115:U118"/>
    <mergeCell ref="V115:V118"/>
    <mergeCell ref="E109:E113"/>
    <mergeCell ref="O115:O118"/>
    <mergeCell ref="O120:P123"/>
    <mergeCell ref="J110:J113"/>
    <mergeCell ref="K110:K113"/>
    <mergeCell ref="L110:L113"/>
    <mergeCell ref="A120:A123"/>
    <mergeCell ref="B120:B123"/>
    <mergeCell ref="C120:C123"/>
    <mergeCell ref="D120:D123"/>
    <mergeCell ref="E120:E123"/>
    <mergeCell ref="F115:F118"/>
    <mergeCell ref="A115:A118"/>
    <mergeCell ref="B115:B118"/>
    <mergeCell ref="C115:C118"/>
    <mergeCell ref="D115:D118"/>
    <mergeCell ref="E115:E118"/>
    <mergeCell ref="I115:N118"/>
    <mergeCell ref="G115:G118"/>
    <mergeCell ref="M110:M113"/>
    <mergeCell ref="I106:I109"/>
    <mergeCell ref="J106:J109"/>
    <mergeCell ref="K106:K109"/>
    <mergeCell ref="L106:L109"/>
    <mergeCell ref="X120:X123"/>
    <mergeCell ref="Q120:R123"/>
    <mergeCell ref="S120:T123"/>
    <mergeCell ref="U120:V123"/>
    <mergeCell ref="I120:N123"/>
    <mergeCell ref="H115:H118"/>
    <mergeCell ref="F120:F123"/>
    <mergeCell ref="G120:G123"/>
    <mergeCell ref="H120:H123"/>
    <mergeCell ref="X115:X118"/>
    <mergeCell ref="Q115:Q118"/>
    <mergeCell ref="R115:R118"/>
    <mergeCell ref="Q125:Q128"/>
    <mergeCell ref="R125:R128"/>
    <mergeCell ref="S125:S128"/>
    <mergeCell ref="T125:T128"/>
    <mergeCell ref="X125:X128"/>
    <mergeCell ref="A125:A128"/>
    <mergeCell ref="A134:A137"/>
    <mergeCell ref="B134:B137"/>
    <mergeCell ref="C134:C137"/>
    <mergeCell ref="D134:D137"/>
    <mergeCell ref="E134:E137"/>
    <mergeCell ref="O125:O128"/>
    <mergeCell ref="P125:P128"/>
    <mergeCell ref="I125:N128"/>
    <mergeCell ref="C125:C128"/>
    <mergeCell ref="D125:D128"/>
    <mergeCell ref="E125:E128"/>
    <mergeCell ref="F125:F128"/>
    <mergeCell ref="G125:G128"/>
    <mergeCell ref="H125:H128"/>
    <mergeCell ref="F134:F135"/>
    <mergeCell ref="F136:F137"/>
    <mergeCell ref="O134:O135"/>
    <mergeCell ref="P134:P135"/>
    <mergeCell ref="I76:N79"/>
    <mergeCell ref="I81:N84"/>
    <mergeCell ref="I85:N90"/>
    <mergeCell ref="I92:N97"/>
    <mergeCell ref="P115:P118"/>
    <mergeCell ref="F106:F109"/>
    <mergeCell ref="F110:F113"/>
    <mergeCell ref="H110:H113"/>
    <mergeCell ref="I110:I113"/>
    <mergeCell ref="M106:M109"/>
    <mergeCell ref="G99:G101"/>
    <mergeCell ref="G102:G104"/>
    <mergeCell ref="P92:P97"/>
    <mergeCell ref="X134:X135"/>
    <mergeCell ref="H136:H137"/>
    <mergeCell ref="X136:X137"/>
    <mergeCell ref="O136:O137"/>
    <mergeCell ref="P136:P137"/>
    <mergeCell ref="Q136:Q137"/>
    <mergeCell ref="R136:R137"/>
    <mergeCell ref="W134:W135"/>
    <mergeCell ref="G134:G135"/>
    <mergeCell ref="G136:G137"/>
    <mergeCell ref="H134:H135"/>
    <mergeCell ref="Q134:Q135"/>
    <mergeCell ref="I134:N137"/>
    <mergeCell ref="U134:U135"/>
    <mergeCell ref="R134:R135"/>
    <mergeCell ref="T136:T137"/>
    <mergeCell ref="U136:U137"/>
    <mergeCell ref="W136:W137"/>
    <mergeCell ref="S134:S135"/>
    <mergeCell ref="T134:T135"/>
    <mergeCell ref="S136:S137"/>
    <mergeCell ref="W41:W44"/>
    <mergeCell ref="W76:W77"/>
    <mergeCell ref="W78:W79"/>
    <mergeCell ref="W99:W101"/>
    <mergeCell ref="W102:W104"/>
    <mergeCell ref="W125:W128"/>
    <mergeCell ref="V136:V137"/>
    <mergeCell ref="V134:V135"/>
    <mergeCell ref="U125:U128"/>
    <mergeCell ref="V125:V128"/>
    <mergeCell ref="V83:V84"/>
  </mergeCells>
  <phoneticPr fontId="8" type="noConversion"/>
  <hyperlinks>
    <hyperlink ref="G4" r:id="rId1"/>
    <hyperlink ref="B1" r:id="rId2"/>
  </hyperlinks>
  <pageMargins left="0.82677165354330717" right="0.23622047244094491" top="0.74803149606299213" bottom="0.74803149606299213" header="0.31496062992125984" footer="0.31496062992125984"/>
  <pageSetup paperSize="9" scale="29" fitToHeight="2" orientation="portrait" r:id="rId3"/>
  <headerFooter alignWithMargins="0">
    <oddHeader>&amp;Rстр. &amp;P</oddHeader>
  </headerFooter>
  <rowBreaks count="3" manualBreakCount="3">
    <brk id="35" max="23" man="1"/>
    <brk id="65" max="23" man="1"/>
    <brk id="124" max="2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8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E9"/>
  <sheetViews>
    <sheetView showGridLines="0" workbookViewId="0"/>
  </sheetViews>
  <sheetFormatPr defaultRowHeight="12.7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5" width="16" customWidth="1"/>
  </cols>
  <sheetData>
    <row r="1" spans="2:5">
      <c r="B1" s="5" t="s">
        <v>9</v>
      </c>
      <c r="C1" s="6"/>
      <c r="D1" s="11"/>
      <c r="E1" s="11"/>
    </row>
    <row r="2" spans="2:5">
      <c r="B2" s="5" t="s">
        <v>10</v>
      </c>
      <c r="C2" s="6"/>
      <c r="D2" s="11"/>
      <c r="E2" s="11"/>
    </row>
    <row r="3" spans="2:5">
      <c r="B3" s="7"/>
      <c r="C3" s="7"/>
      <c r="D3" s="12"/>
      <c r="E3" s="12"/>
    </row>
    <row r="4" spans="2:5" ht="38.25">
      <c r="B4" s="8" t="s">
        <v>11</v>
      </c>
      <c r="C4" s="7"/>
      <c r="D4" s="12"/>
      <c r="E4" s="12"/>
    </row>
    <row r="5" spans="2:5">
      <c r="B5" s="7"/>
      <c r="C5" s="7"/>
      <c r="D5" s="12"/>
      <c r="E5" s="12"/>
    </row>
    <row r="6" spans="2:5" ht="25.5">
      <c r="B6" s="5" t="s">
        <v>12</v>
      </c>
      <c r="C6" s="6"/>
      <c r="D6" s="11"/>
      <c r="E6" s="13" t="s">
        <v>13</v>
      </c>
    </row>
    <row r="7" spans="2:5" ht="13.5" thickBot="1">
      <c r="B7" s="7"/>
      <c r="C7" s="7"/>
      <c r="D7" s="12"/>
      <c r="E7" s="12"/>
    </row>
    <row r="8" spans="2:5" ht="39" thickBot="1">
      <c r="B8" s="9" t="s">
        <v>14</v>
      </c>
      <c r="C8" s="10"/>
      <c r="D8" s="14"/>
      <c r="E8" s="15">
        <v>1</v>
      </c>
    </row>
    <row r="9" spans="2:5">
      <c r="B9" s="7"/>
      <c r="C9" s="7"/>
      <c r="D9" s="12"/>
      <c r="E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Отчет о совместимости</vt:lpstr>
      <vt:lpstr>Лист1!Заголовки_для_печати</vt:lpstr>
      <vt:lpstr>Лист1!Область_печати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snab2</dc:creator>
  <cp:lastModifiedBy>Я</cp:lastModifiedBy>
  <cp:lastPrinted>2013-06-25T10:05:18Z</cp:lastPrinted>
  <dcterms:created xsi:type="dcterms:W3CDTF">2009-12-24T07:07:31Z</dcterms:created>
  <dcterms:modified xsi:type="dcterms:W3CDTF">2015-01-05T08:26:58Z</dcterms:modified>
</cp:coreProperties>
</file>