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715"/>
  </bookViews>
  <sheets>
    <sheet name="плащевка-весна-лето" sheetId="2" r:id="rId1"/>
    <sheet name="драп,плащевка-осень-весна" sheetId="3" r:id="rId2"/>
    <sheet name="зима" sheetId="4" r:id="rId3"/>
    <sheet name="мужчинам, детям" sheetId="5" r:id="rId4"/>
    <sheet name="аксессуары" sheetId="6" r:id="rId5"/>
    <sheet name="мех" sheetId="7" r:id="rId6"/>
  </sheets>
  <calcPr calcId="125725"/>
</workbook>
</file>

<file path=xl/calcChain.xml><?xml version="1.0" encoding="utf-8"?>
<calcChain xmlns="http://schemas.openxmlformats.org/spreadsheetml/2006/main">
  <c r="E16" i="3"/>
  <c r="D9" i="7"/>
  <c r="E6" i="5"/>
  <c r="E7"/>
  <c r="E22" i="3"/>
  <c r="E23"/>
  <c r="E27"/>
  <c r="E32"/>
  <c r="E33"/>
  <c r="E36"/>
  <c r="E37"/>
  <c r="E40"/>
  <c r="E45"/>
  <c r="E46"/>
  <c r="E48"/>
  <c r="E54"/>
  <c r="E55"/>
  <c r="E64"/>
  <c r="E67"/>
  <c r="E71"/>
  <c r="E74"/>
  <c r="E80"/>
  <c r="E89"/>
  <c r="E91"/>
  <c r="E95"/>
  <c r="E96"/>
  <c r="E97"/>
  <c r="E103"/>
  <c r="E110"/>
  <c r="E115"/>
  <c r="E123"/>
  <c r="E137"/>
  <c r="E140"/>
  <c r="E6" i="4"/>
  <c r="E26"/>
  <c r="E36"/>
  <c r="E37"/>
  <c r="E56"/>
  <c r="E75"/>
  <c r="E76"/>
  <c r="E8" i="5"/>
  <c r="D8" i="7"/>
  <c r="D15"/>
  <c r="D17"/>
  <c r="D18"/>
  <c r="D37"/>
  <c r="D40"/>
</calcChain>
</file>

<file path=xl/comments1.xml><?xml version="1.0" encoding="utf-8"?>
<comments xmlns="http://schemas.openxmlformats.org/spreadsheetml/2006/main">
  <authors>
    <author>Автор</author>
  </authors>
  <commentList>
    <comment ref="B38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реглан, карман прорезной</t>
        </r>
      </text>
    </comment>
    <comment ref="C38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реглан, карман прорезной</t>
        </r>
      </text>
    </comment>
    <comment ref="B39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втачной, карман накладной</t>
        </r>
      </text>
    </comment>
    <comment ref="C39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втачной, карман накладной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58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юбка-"качели"</t>
        </r>
      </text>
    </comment>
    <comment ref="C58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юбка-"качели"</t>
        </r>
      </text>
    </comment>
    <comment ref="B59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юбка-"тюльпан"</t>
        </r>
      </text>
    </comment>
    <comment ref="C59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юбка-"тюльпан"</t>
        </r>
      </text>
    </comment>
    <comment ref="B60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реглан, карман прорезной</t>
        </r>
      </text>
    </comment>
    <comment ref="C60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реглан, карман прорезной</t>
        </r>
      </text>
    </comment>
    <comment ref="B61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реглан, карман прорезной</t>
        </r>
      </text>
    </comment>
    <comment ref="C61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реглан, карман прорезной</t>
        </r>
      </text>
    </comment>
    <comment ref="B62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втачной, карман накладной</t>
        </r>
      </text>
    </comment>
    <comment ref="C62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втачной, карман накладной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39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реглан, карман прорезной</t>
        </r>
      </text>
    </comment>
    <comment ref="C39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рукав реглан, карман прорезной</t>
        </r>
      </text>
    </comment>
  </commentList>
</comments>
</file>

<file path=xl/sharedStrings.xml><?xml version="1.0" encoding="utf-8"?>
<sst xmlns="http://schemas.openxmlformats.org/spreadsheetml/2006/main" count="1200" uniqueCount="596">
  <si>
    <t>М О Д Е Л Ь</t>
  </si>
  <si>
    <t>размеры</t>
  </si>
  <si>
    <t>жпл</t>
  </si>
  <si>
    <t>122/5у</t>
  </si>
  <si>
    <t>плащевая сатин черный</t>
  </si>
  <si>
    <t>жк</t>
  </si>
  <si>
    <t>129</t>
  </si>
  <si>
    <t>драп черный</t>
  </si>
  <si>
    <t>40 - 50</t>
  </si>
  <si>
    <t>жаккард стрейч красный, синий темный, плащевая кремовый, бежевый, черный</t>
  </si>
  <si>
    <t>150/1</t>
  </si>
  <si>
    <t>150у</t>
  </si>
  <si>
    <t>44 - 46</t>
  </si>
  <si>
    <t>жп</t>
  </si>
  <si>
    <t>шерсть вареная черный с принтом, отделка - натуральный мех</t>
  </si>
  <si>
    <t>драп горчичный, серый меланж, слива, фуксия, фиолет, молочный, черный</t>
  </si>
  <si>
    <t>160у</t>
  </si>
  <si>
    <t>42 - 44</t>
  </si>
  <si>
    <t>драп бежевый темный, фиолет, черный</t>
  </si>
  <si>
    <t>160ср/у</t>
  </si>
  <si>
    <t>160дл</t>
  </si>
  <si>
    <t>44 - 50</t>
  </si>
  <si>
    <t>160дл/у</t>
  </si>
  <si>
    <t>драп слива, черный, серый меланж, бежевый светлый</t>
  </si>
  <si>
    <t>40 - 42</t>
  </si>
  <si>
    <t>спрайт черный</t>
  </si>
  <si>
    <t>167</t>
  </si>
  <si>
    <t>42 - 46</t>
  </si>
  <si>
    <t>драп черный, черный букле</t>
  </si>
  <si>
    <t xml:space="preserve">169 </t>
  </si>
  <si>
    <t>42 - 50</t>
  </si>
  <si>
    <t>драп клетка желтый</t>
  </si>
  <si>
    <t xml:space="preserve">169у </t>
  </si>
  <si>
    <t>40 - 48</t>
  </si>
  <si>
    <t>170</t>
  </si>
  <si>
    <t>спрайт фиолет темный, черный</t>
  </si>
  <si>
    <t>170/1у</t>
  </si>
  <si>
    <t>40 - 52</t>
  </si>
  <si>
    <t>драп клетка черный и красный</t>
  </si>
  <si>
    <t>170/2</t>
  </si>
  <si>
    <t>драп коричневый</t>
  </si>
  <si>
    <t>171</t>
  </si>
  <si>
    <t>40 - 54</t>
  </si>
  <si>
    <t>жв</t>
  </si>
  <si>
    <t>176</t>
  </si>
  <si>
    <t>42 - 48</t>
  </si>
  <si>
    <t>аддис черный, плащевая сатин черный, коричневый</t>
  </si>
  <si>
    <t>52 - 58</t>
  </si>
  <si>
    <t>178у</t>
  </si>
  <si>
    <t>плащевая красный, бежевый, серый, черный, черный бикка</t>
  </si>
  <si>
    <t>179</t>
  </si>
  <si>
    <t>44 - 48</t>
  </si>
  <si>
    <t>плащевая твилл черный</t>
  </si>
  <si>
    <t>плащевая принц коричневый, черный</t>
  </si>
  <si>
    <t>44 - 54</t>
  </si>
  <si>
    <t>драп</t>
  </si>
  <si>
    <t>драп черный букле</t>
  </si>
  <si>
    <t>180у</t>
  </si>
  <si>
    <t>42 - 54</t>
  </si>
  <si>
    <t>180у/м</t>
  </si>
  <si>
    <t>драп клетка (Несшитые лапки)</t>
  </si>
  <si>
    <t>182</t>
  </si>
  <si>
    <t>жпп</t>
  </si>
  <si>
    <t>183</t>
  </si>
  <si>
    <t>46 - 52</t>
  </si>
  <si>
    <t>драп пье де пуль, серый, слива, черный</t>
  </si>
  <si>
    <t>183у</t>
  </si>
  <si>
    <t>драп серый, черный</t>
  </si>
  <si>
    <t>плащевая черный</t>
  </si>
  <si>
    <t>185</t>
  </si>
  <si>
    <t>40 - 46</t>
  </si>
  <si>
    <t>плащевая черный, черный резина</t>
  </si>
  <si>
    <t>186</t>
  </si>
  <si>
    <t>188</t>
  </si>
  <si>
    <t>46 - 56</t>
  </si>
  <si>
    <t>плащевая лаке бежевый, черный, принц черный</t>
  </si>
  <si>
    <t>189у</t>
  </si>
  <si>
    <t>жб</t>
  </si>
  <si>
    <t>190</t>
  </si>
  <si>
    <t>192у</t>
  </si>
  <si>
    <t>плащевая серый, черный</t>
  </si>
  <si>
    <t>193у</t>
  </si>
  <si>
    <t>драп черный трило-унито</t>
  </si>
  <si>
    <t>194</t>
  </si>
  <si>
    <t>драп сирень, черный</t>
  </si>
  <si>
    <t>196</t>
  </si>
  <si>
    <t>196у</t>
  </si>
  <si>
    <t>197</t>
  </si>
  <si>
    <t xml:space="preserve">198 </t>
  </si>
  <si>
    <t>вискоза</t>
  </si>
  <si>
    <t>драп  серый, черный</t>
  </si>
  <si>
    <t>шерсть</t>
  </si>
  <si>
    <t>198у</t>
  </si>
  <si>
    <t xml:space="preserve">198у </t>
  </si>
  <si>
    <t>плащевая</t>
  </si>
  <si>
    <t>плащевая черный, синий</t>
  </si>
  <si>
    <t>200</t>
  </si>
  <si>
    <t>плащевая сатин коричневый</t>
  </si>
  <si>
    <t>200у</t>
  </si>
  <si>
    <t>201</t>
  </si>
  <si>
    <t>202</t>
  </si>
  <si>
    <t>твилл молочный</t>
  </si>
  <si>
    <t>203</t>
  </si>
  <si>
    <t>44 - 52</t>
  </si>
  <si>
    <t>204</t>
  </si>
  <si>
    <t>46 - 48</t>
  </si>
  <si>
    <t>205</t>
  </si>
  <si>
    <t>драп клетка красный</t>
  </si>
  <si>
    <t>206</t>
  </si>
  <si>
    <t>46 - 50</t>
  </si>
  <si>
    <t>драп цикламен, черный</t>
  </si>
  <si>
    <t>207</t>
  </si>
  <si>
    <t>твилл кремовый, черный</t>
  </si>
  <si>
    <t>208</t>
  </si>
  <si>
    <t>210</t>
  </si>
  <si>
    <t>211</t>
  </si>
  <si>
    <t>вельветон фиолет</t>
  </si>
  <si>
    <t>драп фуксия, слива, василек, синий,фиолетовый темный</t>
  </si>
  <si>
    <t>211у</t>
  </si>
  <si>
    <t>драп слива, серый меланж, черный, фиолетовый темный</t>
  </si>
  <si>
    <t>211у/м</t>
  </si>
  <si>
    <t>жж</t>
  </si>
  <si>
    <t>213</t>
  </si>
  <si>
    <t>драп рогожка черный</t>
  </si>
  <si>
    <t>214</t>
  </si>
  <si>
    <t>216</t>
  </si>
  <si>
    <t>217</t>
  </si>
  <si>
    <t>аддис желтый, жаккард розовый, твилл белый, черный, сирень</t>
  </si>
  <si>
    <t>драп трило-унито, клетка желтый</t>
  </si>
  <si>
    <t>220</t>
  </si>
  <si>
    <t>аддис зеленый, фисташка, голубой, твилл черный</t>
  </si>
  <si>
    <t>221</t>
  </si>
  <si>
    <t>драп слива, фуксия</t>
  </si>
  <si>
    <t>222</t>
  </si>
  <si>
    <t>223у</t>
  </si>
  <si>
    <t>драп слива, фуксия, фиолет темный</t>
  </si>
  <si>
    <t>224у</t>
  </si>
  <si>
    <t>драп серый, фуксия, черный</t>
  </si>
  <si>
    <t>224дл/у</t>
  </si>
  <si>
    <t>42 - 52</t>
  </si>
  <si>
    <t>драп слива, фуксия, фиолет, черный</t>
  </si>
  <si>
    <t>225</t>
  </si>
  <si>
    <t>драп, спрайт черный</t>
  </si>
  <si>
    <t>226</t>
  </si>
  <si>
    <t>227</t>
  </si>
  <si>
    <t>229у</t>
  </si>
  <si>
    <t>спрайт фиолет темный</t>
  </si>
  <si>
    <t>230</t>
  </si>
  <si>
    <t>232у</t>
  </si>
  <si>
    <t>234</t>
  </si>
  <si>
    <t>плащевая бикка черный, твилл серо-бежевый, черный</t>
  </si>
  <si>
    <t>235у</t>
  </si>
  <si>
    <t>твилл черный</t>
  </si>
  <si>
    <t>236у/м</t>
  </si>
  <si>
    <r>
      <t xml:space="preserve">драп черный </t>
    </r>
    <r>
      <rPr>
        <b/>
        <sz val="10"/>
        <color indexed="8"/>
        <rFont val="Arial"/>
        <family val="2"/>
        <charset val="204"/>
      </rPr>
      <t>с мехом</t>
    </r>
  </si>
  <si>
    <t>238у</t>
  </si>
  <si>
    <t>драп бежевый ворс, серый меланж, черный</t>
  </si>
  <si>
    <t>239</t>
  </si>
  <si>
    <t>плащевая черный, кожа искусственная (серый, зеленый, синий, коричневый темный)</t>
  </si>
  <si>
    <t>240</t>
  </si>
  <si>
    <t>твилл серый, синий, черный</t>
  </si>
  <si>
    <t>241</t>
  </si>
  <si>
    <t>твилл + аддис серый, черный</t>
  </si>
  <si>
    <t>242</t>
  </si>
  <si>
    <t>драп бирюза, черный</t>
  </si>
  <si>
    <t>244</t>
  </si>
  <si>
    <t>244у</t>
  </si>
  <si>
    <t>40 -50</t>
  </si>
  <si>
    <t>драп серый меланж, фуксия, слива, фиолет, бежевый, коричневый, черный</t>
  </si>
  <si>
    <t>244/1у</t>
  </si>
  <si>
    <t>драп серый меланж, черный</t>
  </si>
  <si>
    <t>245</t>
  </si>
  <si>
    <t>249</t>
  </si>
  <si>
    <t>250</t>
  </si>
  <si>
    <t>твилл серый</t>
  </si>
  <si>
    <t>250у</t>
  </si>
  <si>
    <t>252</t>
  </si>
  <si>
    <t>252у</t>
  </si>
  <si>
    <t>42 -50</t>
  </si>
  <si>
    <t>252/1</t>
  </si>
  <si>
    <t>52 - 54</t>
  </si>
  <si>
    <t>драп бежевый, коричневый, черный ворс, серый</t>
  </si>
  <si>
    <t>253</t>
  </si>
  <si>
    <t>плащевая серый, голубой, черный</t>
  </si>
  <si>
    <t>254</t>
  </si>
  <si>
    <t>258</t>
  </si>
  <si>
    <t>259</t>
  </si>
  <si>
    <t>48 - 54</t>
  </si>
  <si>
    <t>драп клетка черно-белый</t>
  </si>
  <si>
    <t>259у</t>
  </si>
  <si>
    <t>плащевая черный + мех, бикка черный + мех</t>
  </si>
  <si>
    <t>263у</t>
  </si>
  <si>
    <t>264у</t>
  </si>
  <si>
    <t>плащевая синий, черный, серый</t>
  </si>
  <si>
    <t>265</t>
  </si>
  <si>
    <t>плащевая бикка черный, бежевый</t>
  </si>
  <si>
    <t>265у</t>
  </si>
  <si>
    <t>плащевая бикка черный, твилл серый</t>
  </si>
  <si>
    <t>48 - 52</t>
  </si>
  <si>
    <t>спрайт синий темный, фиолет, черный</t>
  </si>
  <si>
    <t>267</t>
  </si>
  <si>
    <t>драп бежевый, серый меланж, цикламен, черный</t>
  </si>
  <si>
    <t>267у</t>
  </si>
  <si>
    <t>269</t>
  </si>
  <si>
    <t>"качели"</t>
  </si>
  <si>
    <t>спрайт черный, фиолет темный</t>
  </si>
  <si>
    <t>269/1</t>
  </si>
  <si>
    <t>"тюльпан"</t>
  </si>
  <si>
    <t>драп ворс коричневый, спрайт черный, синий, красный, бирюза</t>
  </si>
  <si>
    <t>269/1у</t>
  </si>
  <si>
    <t>спрайт синий темный, черный</t>
  </si>
  <si>
    <t>драп серый меланж</t>
  </si>
  <si>
    <t>271у</t>
  </si>
  <si>
    <t>драп клетка желтый, черный</t>
  </si>
  <si>
    <t>плащевая серый</t>
  </si>
  <si>
    <t>274у</t>
  </si>
  <si>
    <t>плащевая синий</t>
  </si>
  <si>
    <t>275</t>
  </si>
  <si>
    <t>твилл бежевый, серый</t>
  </si>
  <si>
    <t>276</t>
  </si>
  <si>
    <t>278</t>
  </si>
  <si>
    <t>аддис серо-бежевый, серый, черный, твилл бежевый, серый, черный</t>
  </si>
  <si>
    <t>279у</t>
  </si>
  <si>
    <t>280</t>
  </si>
  <si>
    <t>драп серый, серый меланж, фуксия, фиолет, черный</t>
  </si>
  <si>
    <t>драп серый, серый меланж, черный</t>
  </si>
  <si>
    <t>281у</t>
  </si>
  <si>
    <t>282</t>
  </si>
  <si>
    <t>драп серо-бежевый меланж, серый, черный</t>
  </si>
  <si>
    <t>282у</t>
  </si>
  <si>
    <t>283</t>
  </si>
  <si>
    <t>драп коралл</t>
  </si>
  <si>
    <t>286</t>
  </si>
  <si>
    <t>плащевая красный, кремовый, серый, черный, сине-черный</t>
  </si>
  <si>
    <t>289</t>
  </si>
  <si>
    <t>драп бежевый, белый, горчица, крем, терракот, серый меланж, черный, твид черно-серый</t>
  </si>
  <si>
    <t>290</t>
  </si>
  <si>
    <t>драп бежевый, черный</t>
  </si>
  <si>
    <t>290у</t>
  </si>
  <si>
    <t>драп бежевый, трюфель, черный, красный, какао ворс</t>
  </si>
  <si>
    <t>290дл/у</t>
  </si>
  <si>
    <t>292у</t>
  </si>
  <si>
    <t>294</t>
  </si>
  <si>
    <t>297</t>
  </si>
  <si>
    <t>298у</t>
  </si>
  <si>
    <t>299</t>
  </si>
  <si>
    <t>300</t>
  </si>
  <si>
    <t>301</t>
  </si>
  <si>
    <t>301у</t>
  </si>
  <si>
    <t>302</t>
  </si>
  <si>
    <t>303</t>
  </si>
  <si>
    <t>драп бежевый, бежевый ворс, черный, красный, коричневый темный ворс, спрайт красный, синий темный</t>
  </si>
  <si>
    <t>304</t>
  </si>
  <si>
    <t>305</t>
  </si>
  <si>
    <t>драп красный, винный, бежевый ворс, серый меланж, черный</t>
  </si>
  <si>
    <t>306</t>
  </si>
  <si>
    <t>307</t>
  </si>
  <si>
    <t>309</t>
  </si>
  <si>
    <t>310</t>
  </si>
  <si>
    <t>311</t>
  </si>
  <si>
    <t xml:space="preserve">40 - 50 </t>
  </si>
  <si>
    <t>жн</t>
  </si>
  <si>
    <t>312</t>
  </si>
  <si>
    <t>313</t>
  </si>
  <si>
    <t>314</t>
  </si>
  <si>
    <t>драп коричневый золотистый</t>
  </si>
  <si>
    <t>316</t>
  </si>
  <si>
    <t>317</t>
  </si>
  <si>
    <t>драп черный + клетка</t>
  </si>
  <si>
    <t>319</t>
  </si>
  <si>
    <t>драп красный</t>
  </si>
  <si>
    <t>320</t>
  </si>
  <si>
    <t>драп антрацит, молочный, слива, трюфель, черный</t>
  </si>
  <si>
    <t>320у</t>
  </si>
  <si>
    <t>321</t>
  </si>
  <si>
    <t>плащевая коралл, красный, серебристый, серый, сине-черный, черный</t>
  </si>
  <si>
    <t>322</t>
  </si>
  <si>
    <t>322у</t>
  </si>
  <si>
    <t>323</t>
  </si>
  <si>
    <t>драп черный + органза</t>
  </si>
  <si>
    <t>324у</t>
  </si>
  <si>
    <t>драп прессованный + плащевая коричневый, черный</t>
  </si>
  <si>
    <t>325</t>
  </si>
  <si>
    <t>325/1</t>
  </si>
  <si>
    <t>драп изумруд, крем, бежевый, черный, терракот, зеленый темный</t>
  </si>
  <si>
    <t>327</t>
  </si>
  <si>
    <t>46 - 54</t>
  </si>
  <si>
    <t>328</t>
  </si>
  <si>
    <t>329у</t>
  </si>
  <si>
    <t>330м/у</t>
  </si>
  <si>
    <t>драп + мех натуральный песец черный, красный</t>
  </si>
  <si>
    <t>331</t>
  </si>
  <si>
    <t>331у</t>
  </si>
  <si>
    <t>332</t>
  </si>
  <si>
    <t>334</t>
  </si>
  <si>
    <t>335</t>
  </si>
  <si>
    <t>плащевая серебристый</t>
  </si>
  <si>
    <t>336</t>
  </si>
  <si>
    <t>338</t>
  </si>
  <si>
    <t>драп песочный, черный прессованный</t>
  </si>
  <si>
    <t>339</t>
  </si>
  <si>
    <t>340</t>
  </si>
  <si>
    <t>341</t>
  </si>
  <si>
    <t>драп черный + трикотаж</t>
  </si>
  <si>
    <t>342</t>
  </si>
  <si>
    <t>343</t>
  </si>
  <si>
    <t>343у</t>
  </si>
  <si>
    <t>драп антрацит, черный</t>
  </si>
  <si>
    <t>344</t>
  </si>
  <si>
    <t>346</t>
  </si>
  <si>
    <t>347</t>
  </si>
  <si>
    <t>348</t>
  </si>
  <si>
    <t>драп черный жаккард</t>
  </si>
  <si>
    <t xml:space="preserve"> 349</t>
  </si>
  <si>
    <t>плащевая миндаль</t>
  </si>
  <si>
    <t>350</t>
  </si>
  <si>
    <t>350у</t>
  </si>
  <si>
    <t>351</t>
  </si>
  <si>
    <t>драп черный, коралл, розовый</t>
  </si>
  <si>
    <t>352</t>
  </si>
  <si>
    <t>драп кобальт, красный, винный, трюфель, черный</t>
  </si>
  <si>
    <t>352у</t>
  </si>
  <si>
    <t>353</t>
  </si>
  <si>
    <t>353у</t>
  </si>
  <si>
    <t>без меха</t>
  </si>
  <si>
    <t>песец</t>
  </si>
  <si>
    <t>лиса</t>
  </si>
  <si>
    <t>354</t>
  </si>
  <si>
    <t>драп бежевый, лазурь, черный, клетка черно-серо-красная</t>
  </si>
  <si>
    <t>354у</t>
  </si>
  <si>
    <t>355</t>
  </si>
  <si>
    <t>драп бежевый, бирюза, молочный ворс, какао, черный, спрайт бирюза</t>
  </si>
  <si>
    <t>356к</t>
  </si>
  <si>
    <t>356</t>
  </si>
  <si>
    <t>356у</t>
  </si>
  <si>
    <t>357у</t>
  </si>
  <si>
    <t>драп бежевый</t>
  </si>
  <si>
    <t>358</t>
  </si>
  <si>
    <t>42, 46</t>
  </si>
  <si>
    <t>драп красный, лазурь, черный</t>
  </si>
  <si>
    <t>358м/у</t>
  </si>
  <si>
    <t>359</t>
  </si>
  <si>
    <t>драп бежевый, красный, какао ворс, черный</t>
  </si>
  <si>
    <t>360</t>
  </si>
  <si>
    <t>драп бежевый, кобальт, песочный, черный, сине-черный</t>
  </si>
  <si>
    <t>360у</t>
  </si>
  <si>
    <t>362</t>
  </si>
  <si>
    <t>363</t>
  </si>
  <si>
    <t>363у</t>
  </si>
  <si>
    <t>365</t>
  </si>
  <si>
    <t>366</t>
  </si>
  <si>
    <t>драп бежевый, инжир, красный, серый светлый ворс</t>
  </si>
  <si>
    <t>спрайт красный</t>
  </si>
  <si>
    <t>369</t>
  </si>
  <si>
    <t>плащевая коралл</t>
  </si>
  <si>
    <t>плащевая красный</t>
  </si>
  <si>
    <t>372</t>
  </si>
  <si>
    <t>драп бежевый, серый, черный</t>
  </si>
  <si>
    <t>373</t>
  </si>
  <si>
    <t>375</t>
  </si>
  <si>
    <t>драп бежевый ворс</t>
  </si>
  <si>
    <t>драп красный ворс</t>
  </si>
  <si>
    <t>драп какао, коралл, черный, белый ягуар</t>
  </si>
  <si>
    <t>шерсть вареная черный, терракот, серый</t>
  </si>
  <si>
    <t>драп молочный, какао ворс, твид черно-белый, синий темный</t>
  </si>
  <si>
    <t>383др</t>
  </si>
  <si>
    <t>383др/у</t>
  </si>
  <si>
    <t>плащевая кремовый, мятный, коралловый</t>
  </si>
  <si>
    <t>драп черный, синий темный</t>
  </si>
  <si>
    <t>спрайт фиолетовый темный</t>
  </si>
  <si>
    <t>драп клетка красный, серый светлый ворс, спрайт синий темный, жаккард черный, серый меланж</t>
  </si>
  <si>
    <t>393у</t>
  </si>
  <si>
    <t>394у</t>
  </si>
  <si>
    <t>драп бежевый, молочный, коричневый золотистый ворс</t>
  </si>
  <si>
    <t>396у</t>
  </si>
  <si>
    <t>сукно черный</t>
  </si>
  <si>
    <t>драп бежевый, черный ворс</t>
  </si>
  <si>
    <t>400у</t>
  </si>
  <si>
    <t>драп черный ворс</t>
  </si>
  <si>
    <t>мк</t>
  </si>
  <si>
    <t>57</t>
  </si>
  <si>
    <t>драп антрацит, коричневый, черный</t>
  </si>
  <si>
    <t>58у</t>
  </si>
  <si>
    <t>44 - 58</t>
  </si>
  <si>
    <t>мп</t>
  </si>
  <si>
    <t>59</t>
  </si>
  <si>
    <t>60</t>
  </si>
  <si>
    <t>50 - 56</t>
  </si>
  <si>
    <t>дп</t>
  </si>
  <si>
    <t>5</t>
  </si>
  <si>
    <t>104 - 128</t>
  </si>
  <si>
    <t>драп василек, красный, серый светлый, темный, фиолет, фуксия, слива, коралл, цикламен, драп клетка желтый</t>
  </si>
  <si>
    <r>
      <t xml:space="preserve">Скидки оптовикам:    от  </t>
    </r>
    <r>
      <rPr>
        <b/>
        <sz val="14"/>
        <rFont val="Arial"/>
        <family val="2"/>
        <charset val="204"/>
      </rPr>
      <t xml:space="preserve">30 000 руб. </t>
    </r>
    <r>
      <rPr>
        <b/>
        <sz val="12"/>
        <rFont val="Arial"/>
        <family val="2"/>
        <charset val="204"/>
      </rPr>
      <t xml:space="preserve"> -  </t>
    </r>
    <r>
      <rPr>
        <b/>
        <sz val="14"/>
        <rFont val="Arial"/>
        <family val="2"/>
        <charset val="204"/>
      </rPr>
      <t xml:space="preserve">3 </t>
    </r>
    <r>
      <rPr>
        <b/>
        <sz val="12"/>
        <rFont val="Arial"/>
        <family val="2"/>
        <charset val="204"/>
      </rPr>
      <t>%,    от  60 000 руб.  -  4 %,    от  90 000 руб.  -  5 %</t>
    </r>
  </si>
  <si>
    <t>д л я   ж е н щ и н     В Е С Н А - Л Е Т О</t>
  </si>
  <si>
    <t>плащевая кремовый</t>
  </si>
  <si>
    <t>аддис желтый, серый, плащевая бежевый, кремовый, молочный, коралл, кофе с молоком, серый, сине-черный, розы красный и синий</t>
  </si>
  <si>
    <t>плащевая черный, серый, серо-бежевый, синий</t>
  </si>
  <si>
    <t>аддис серый, черный, красный</t>
  </si>
  <si>
    <t>плащевая дьюспо бордо, серый, черный</t>
  </si>
  <si>
    <t>плащевая бежевый, черный, белый</t>
  </si>
  <si>
    <t>твилл бежевый, кремовый, серый, черный, драп рогожка черный (48)</t>
  </si>
  <si>
    <t>аддис бежевый, серо-бежевый, серый, салатовый, фисташка, красный, черный, сине-черный, зеленый, клетка ч/б</t>
  </si>
  <si>
    <t>аддис малина, твилл кремовый, черный, жаккард серо-черный</t>
  </si>
  <si>
    <t>46,50</t>
  </si>
  <si>
    <t>аддис красный, серый, фисташка, бежевый, кремовый, жаккард черный</t>
  </si>
  <si>
    <t>плащевая серый, бежевый, черный</t>
  </si>
  <si>
    <t>плащевая красный, серебристый, коричневый, кофе с молоком, бежевый, синий</t>
  </si>
  <si>
    <t>плащевая красный, серый</t>
  </si>
  <si>
    <t>плащевая  кремовый, красный, серый, мята</t>
  </si>
  <si>
    <t>плащевая красный, желтый, серый</t>
  </si>
  <si>
    <t>плащевая сине-черный, салатовый, мятный</t>
  </si>
  <si>
    <t>плащевая васильковый, мятный</t>
  </si>
  <si>
    <t>плащевая кремовый, салатовый, черный, мятный</t>
  </si>
  <si>
    <t>драп слива</t>
  </si>
  <si>
    <t>плащевая дьюспо серебристый, черный, серый</t>
  </si>
  <si>
    <t>д л я   ж е н щ и н     О С Е Н Ь - В Е С Н А</t>
  </si>
  <si>
    <t>драп фуксия, черный</t>
  </si>
  <si>
    <t>д л я   ж е н щ и н     З И М А</t>
  </si>
  <si>
    <t>д л я   м у ж ч и н</t>
  </si>
  <si>
    <r>
      <t xml:space="preserve">драп слива </t>
    </r>
    <r>
      <rPr>
        <b/>
        <sz val="10"/>
        <color theme="1"/>
        <rFont val="Arial"/>
        <family val="2"/>
        <charset val="204"/>
      </rPr>
      <t>с мехом</t>
    </r>
  </si>
  <si>
    <t>221у/м</t>
  </si>
  <si>
    <t>44 - 56</t>
  </si>
  <si>
    <t>драп антрацит, коричневый, черный, серый меланж</t>
  </si>
  <si>
    <t>д л я   д е т е й</t>
  </si>
  <si>
    <t>д л я   ж е н щ и н   А К С Е С С У А Р Ы</t>
  </si>
  <si>
    <t>д л я   м у ж ч и н   А К С Е С С У А Р Ы</t>
  </si>
  <si>
    <r>
      <t xml:space="preserve">подстежка   </t>
    </r>
    <r>
      <rPr>
        <b/>
        <sz val="12"/>
        <rFont val="Arial Black"/>
        <family val="2"/>
        <charset val="204"/>
      </rPr>
      <t>57</t>
    </r>
  </si>
  <si>
    <r>
      <t xml:space="preserve">подстежка   </t>
    </r>
    <r>
      <rPr>
        <b/>
        <sz val="12"/>
        <rFont val="Arial Black"/>
        <family val="2"/>
        <charset val="204"/>
      </rPr>
      <t>59</t>
    </r>
  </si>
  <si>
    <t>48 - 56</t>
  </si>
  <si>
    <r>
      <t xml:space="preserve">подстежка   </t>
    </r>
    <r>
      <rPr>
        <b/>
        <sz val="12"/>
        <rFont val="Arial Black"/>
        <family val="2"/>
        <charset val="204"/>
      </rPr>
      <t>252</t>
    </r>
  </si>
  <si>
    <r>
      <t xml:space="preserve">подстежка   </t>
    </r>
    <r>
      <rPr>
        <b/>
        <sz val="12"/>
        <rFont val="Arial Black"/>
        <family val="2"/>
        <charset val="204"/>
      </rPr>
      <t>252м</t>
    </r>
  </si>
  <si>
    <r>
      <t xml:space="preserve">подстежка   </t>
    </r>
    <r>
      <rPr>
        <b/>
        <sz val="12"/>
        <rFont val="Arial Black"/>
        <family val="2"/>
        <charset val="204"/>
      </rPr>
      <t>289</t>
    </r>
  </si>
  <si>
    <r>
      <t xml:space="preserve">подстежка   </t>
    </r>
    <r>
      <rPr>
        <b/>
        <sz val="12"/>
        <rFont val="Arial Black"/>
        <family val="2"/>
        <charset val="204"/>
      </rPr>
      <t>297</t>
    </r>
  </si>
  <si>
    <r>
      <t xml:space="preserve">подстежка   </t>
    </r>
    <r>
      <rPr>
        <b/>
        <sz val="12"/>
        <rFont val="Arial Black"/>
        <family val="2"/>
        <charset val="204"/>
      </rPr>
      <t>379</t>
    </r>
  </si>
  <si>
    <t>кожа искусственная черный</t>
  </si>
  <si>
    <t>Т К А Н Ь / ц в е т</t>
  </si>
  <si>
    <t>пояс с пряжкой</t>
  </si>
  <si>
    <r>
      <t xml:space="preserve">капюшон   </t>
    </r>
    <r>
      <rPr>
        <b/>
        <sz val="12"/>
        <rFont val="Arial Black"/>
        <family val="2"/>
        <charset val="204"/>
      </rPr>
      <t>185</t>
    </r>
  </si>
  <si>
    <r>
      <t xml:space="preserve">капюшон   </t>
    </r>
    <r>
      <rPr>
        <b/>
        <sz val="12"/>
        <rFont val="Arial Black"/>
        <family val="2"/>
        <charset val="204"/>
      </rPr>
      <t>353</t>
    </r>
  </si>
  <si>
    <t>драп + 3 опушки меховые</t>
  </si>
  <si>
    <r>
      <t xml:space="preserve">капюшон   </t>
    </r>
    <r>
      <rPr>
        <b/>
        <sz val="12"/>
        <rFont val="Arial Black"/>
        <family val="2"/>
        <charset val="204"/>
      </rPr>
      <t>160</t>
    </r>
  </si>
  <si>
    <t>ремень узкий с пряжкой</t>
  </si>
  <si>
    <t>кожа искусственная в ассортименте</t>
  </si>
  <si>
    <t>драп в ассортименте</t>
  </si>
  <si>
    <t>драп бежевый светлый, трюфель, слива, черный, серый меланж</t>
  </si>
  <si>
    <t>драп черный, синий с узором, черный, розовый флок, спрайт синий темный, шерсть жаккард черный</t>
  </si>
  <si>
    <t>драп серый меланж, кремовый, бежевый, черный</t>
  </si>
  <si>
    <t>драп клетка мироглио, красный, черный, фиолетовый темный</t>
  </si>
  <si>
    <t>драп красный (Целый мех)</t>
  </si>
  <si>
    <t>40 - 44</t>
  </si>
  <si>
    <t>драп бежевый, серый меланж, трюфель, молочный, фуксия, слива, черный</t>
  </si>
  <si>
    <r>
      <t xml:space="preserve">драп слива, серый меланж, черный, фиолетовый темный </t>
    </r>
    <r>
      <rPr>
        <b/>
        <sz val="10"/>
        <color theme="1"/>
        <rFont val="Arial"/>
        <family val="2"/>
        <charset val="204"/>
      </rPr>
      <t>с мехом</t>
    </r>
  </si>
  <si>
    <t>драп черный, серый меланж, спрайт синий темный</t>
  </si>
  <si>
    <t>драп серый, серый меланж, спрайт синий темный</t>
  </si>
  <si>
    <t>драп серый, серо-бежевый меланж, серый, фиолет, черный</t>
  </si>
  <si>
    <t>173у</t>
  </si>
  <si>
    <t>драп серо-бежевый меланж</t>
  </si>
  <si>
    <t>драп антрацит, красный, песочный, трюфель, черный</t>
  </si>
  <si>
    <t>драп инжир, черный, шоколадный,синий прессованный</t>
  </si>
  <si>
    <t>40 , 48</t>
  </si>
  <si>
    <t>драп изумруд, какао, молочный, черный, инжир, кремовый ворс</t>
  </si>
  <si>
    <t>драп бежевый, трюфель, винный, синий темный, черный, красный, песочный</t>
  </si>
  <si>
    <t>енот</t>
  </si>
  <si>
    <r>
      <t xml:space="preserve">драп серый меланж, твид ч/б, корица ворс </t>
    </r>
    <r>
      <rPr>
        <b/>
        <sz val="10"/>
        <color theme="1"/>
        <rFont val="Arial"/>
        <family val="2"/>
        <charset val="204"/>
      </rPr>
      <t>с мехом</t>
    </r>
    <r>
      <rPr>
        <sz val="10"/>
        <color theme="1"/>
        <rFont val="Arial"/>
        <family val="2"/>
        <charset val="204"/>
      </rPr>
      <t xml:space="preserve"> </t>
    </r>
  </si>
  <si>
    <t>кролик</t>
  </si>
  <si>
    <t>драп синий темный, какао</t>
  </si>
  <si>
    <t>драп трюфель, черный, корица ворс</t>
  </si>
  <si>
    <t>драп инжир, серый меланж, шоколадный ворс, твид черно-белый</t>
  </si>
  <si>
    <t>драп какао, пудра, шоколадный ворс</t>
  </si>
  <si>
    <t>драп трюфель, черный</t>
  </si>
  <si>
    <t>драп бежевый, винный, красный, трюфель, черный, сине-черный</t>
  </si>
  <si>
    <t xml:space="preserve">драп бежевый, трюфель, черный, серый меланж </t>
  </si>
  <si>
    <t>драп кремовый, какао, синий, зеленый темный, трюфель, черный, серый меланж, молочный ворс, бордо</t>
  </si>
  <si>
    <t>драп клетка черно-серо-красный, желтый</t>
  </si>
  <si>
    <t>драп черный, терракот</t>
  </si>
  <si>
    <t>44 , 50</t>
  </si>
  <si>
    <t>42 , 44</t>
  </si>
  <si>
    <t>драп коралл, серый, серый меланж, бежевый, цикламен, фиолет, слива, черный</t>
  </si>
  <si>
    <t>спрайт фиолет темный, черный, драп черный с узором</t>
  </si>
  <si>
    <t>42, 50 - 58</t>
  </si>
  <si>
    <t>драп белый, серый, клетка (серый темный и светлый)</t>
  </si>
  <si>
    <t>драп василек, фуксия</t>
  </si>
  <si>
    <t>драп серый меланж, серый, черный, фуксия</t>
  </si>
  <si>
    <t>46 , 48</t>
  </si>
  <si>
    <t>драп фуксия</t>
  </si>
  <si>
    <t>44 , 48</t>
  </si>
  <si>
    <t>спрайт синий, черный</t>
  </si>
  <si>
    <t>драп бежевый, кремовый, серый, серо-бежевый, коричневый, красный, слива, фуксия, молочный, черный, спрайт синий темный, серый меланж</t>
  </si>
  <si>
    <t>драп коричневый, красный, какао ворс, коралл, слива, серый меланж, черный</t>
  </si>
  <si>
    <t>драп антрацит, бежевый, инжир, какао, черный ворс, серый, молочный, трюфель</t>
  </si>
  <si>
    <t>драп бежевый, черный, молочный ворс, красный,  черный, красный</t>
  </si>
  <si>
    <t>драп бежевый, черный, песочный</t>
  </si>
  <si>
    <t>драп бежевый, горчица, крем, коралл, черный, лазурь, серый меланж</t>
  </si>
  <si>
    <t>спрайт синий темный</t>
  </si>
  <si>
    <t>драп молочный, черный</t>
  </si>
  <si>
    <t>драп серый, красный, желтый, фиолет, сирень, черный, бежевый</t>
  </si>
  <si>
    <t>драп антрацит, бежевый, трюфель, молочный, коралл, черный, бирюза ворс, кобальт</t>
  </si>
  <si>
    <t>драп черный ворс, спрайт бирюза</t>
  </si>
  <si>
    <t>драп серый темный + светлый, трюфель + коричневый, черный + серый</t>
  </si>
  <si>
    <t>40 , 46</t>
  </si>
  <si>
    <t>драп зеленый, кремовый, черный</t>
  </si>
  <si>
    <t>драп горчица, слива, винный, черный, молочный</t>
  </si>
  <si>
    <t>драп коралл, молочный, песочный, черный, инжир</t>
  </si>
  <si>
    <t>драп бежевый ворс, винный, инжир, молочный, трюфель, красный, черный, какао, песочный с узором</t>
  </si>
  <si>
    <t>драп изумруд, песочный, молочный, синий темный, черный</t>
  </si>
  <si>
    <t>драп бежевый, черный ворс, коралл, спрайт синий темный</t>
  </si>
  <si>
    <t>48 - 50</t>
  </si>
  <si>
    <t>драп серый, терракот</t>
  </si>
  <si>
    <t>драп антрацит, бежевый, горчица, изумруд, красный, трюфель, бирюза ворс, лазурь, манго</t>
  </si>
  <si>
    <t>драп антрацит, бежевый, изумруд, кобальт, лазурь, черный</t>
  </si>
  <si>
    <t>шерсть черный жаккард, драп винный</t>
  </si>
  <si>
    <t>драп бежевый, изумруд, серый меланж, черный</t>
  </si>
  <si>
    <t>драп бежевый, серый светлый ворс, черный</t>
  </si>
  <si>
    <t>драп бордовый, трюфель, молочный, бежевый, коралл, лазурь, черный</t>
  </si>
  <si>
    <t>драп бежевый, бордовый, зеленый темный, черный, трюфель</t>
  </si>
  <si>
    <t>драп бежевый, инжир, пудра, шоколад ворс, какао, фуксия</t>
  </si>
  <si>
    <t>драп синий темный, какао, молочный, черный, коралл</t>
  </si>
  <si>
    <t>драп  манго, лазурь, розовый, черный, твид черно-белый</t>
  </si>
  <si>
    <t>драп молочный, инжир ворс, твид черно-белый, синий темный, шоколадный</t>
  </si>
  <si>
    <t>драп черный + с узором</t>
  </si>
  <si>
    <t>драп бежевый, молочный ворс, черный</t>
  </si>
  <si>
    <t>драп песочный с узором, синий темный</t>
  </si>
  <si>
    <t>42 , 46</t>
  </si>
  <si>
    <r>
      <t>драп акварель (</t>
    </r>
    <r>
      <rPr>
        <b/>
        <sz val="10"/>
        <color theme="1"/>
        <rFont val="Arial"/>
        <family val="2"/>
        <charset val="204"/>
      </rPr>
      <t>вискоза</t>
    </r>
    <r>
      <rPr>
        <sz val="10"/>
        <color theme="1"/>
        <rFont val="Arial"/>
        <family val="2"/>
        <charset val="204"/>
      </rPr>
      <t>)</t>
    </r>
  </si>
  <si>
    <t>ОПТ, руб.</t>
  </si>
  <si>
    <r>
      <t xml:space="preserve">драп бежевый, трюфель, винный, синий темный, черный, красный, песочный </t>
    </r>
    <r>
      <rPr>
        <b/>
        <sz val="10"/>
        <color indexed="8"/>
        <rFont val="Arial"/>
        <family val="2"/>
        <charset val="204"/>
      </rPr>
      <t>с мехом 350</t>
    </r>
  </si>
  <si>
    <r>
      <t xml:space="preserve">драп бежевый, винный, красный, трюфель, черный, сине-черный </t>
    </r>
    <r>
      <rPr>
        <b/>
        <sz val="10"/>
        <color indexed="8"/>
        <rFont val="Arial"/>
        <family val="2"/>
        <charset val="204"/>
      </rPr>
      <t>с мехом 352</t>
    </r>
  </si>
  <si>
    <r>
      <t xml:space="preserve">драп бежевый, трюфель, черный, серый меланж </t>
    </r>
    <r>
      <rPr>
        <b/>
        <sz val="10"/>
        <color indexed="8"/>
        <rFont val="Arial"/>
        <family val="2"/>
        <charset val="204"/>
      </rPr>
      <t>с мехом 3 опушки на капюшоне</t>
    </r>
  </si>
  <si>
    <r>
      <t xml:space="preserve">драп кремовый, какао, синий, зеленый темный, трюфель, черный, серый меланж, молочный ворс, бордо </t>
    </r>
    <r>
      <rPr>
        <b/>
        <sz val="10"/>
        <color theme="1"/>
        <rFont val="Arial"/>
        <family val="2"/>
        <charset val="204"/>
      </rPr>
      <t>с мехом 356</t>
    </r>
  </si>
  <si>
    <t>пояс - кушак</t>
  </si>
  <si>
    <t>ОПТ/РОЗН, руб.</t>
  </si>
  <si>
    <t>М  Е  Х</t>
  </si>
  <si>
    <t>М  О  Д  Е  Л  Ь</t>
  </si>
  <si>
    <t>е н о т</t>
  </si>
  <si>
    <r>
      <t xml:space="preserve">воротник  </t>
    </r>
    <r>
      <rPr>
        <b/>
        <sz val="12"/>
        <color indexed="8"/>
        <rFont val="Arial"/>
        <family val="2"/>
        <charset val="204"/>
      </rPr>
      <t xml:space="preserve">244 </t>
    </r>
    <r>
      <rPr>
        <sz val="12"/>
        <color indexed="8"/>
        <rFont val="Arial"/>
        <family val="2"/>
        <charset val="204"/>
      </rPr>
      <t xml:space="preserve"> отложной</t>
    </r>
  </si>
  <si>
    <r>
      <t xml:space="preserve">воротник  </t>
    </r>
    <r>
      <rPr>
        <b/>
        <sz val="12"/>
        <color indexed="8"/>
        <rFont val="Arial"/>
        <family val="2"/>
        <charset val="204"/>
      </rPr>
      <t xml:space="preserve">252 </t>
    </r>
    <r>
      <rPr>
        <sz val="12"/>
        <color indexed="8"/>
        <rFont val="Arial"/>
        <family val="2"/>
        <charset val="204"/>
      </rPr>
      <t xml:space="preserve"> шалевый</t>
    </r>
  </si>
  <si>
    <r>
      <t xml:space="preserve">воротник  </t>
    </r>
    <r>
      <rPr>
        <b/>
        <sz val="12"/>
        <color indexed="8"/>
        <rFont val="Arial"/>
        <family val="2"/>
        <charset val="204"/>
      </rPr>
      <t xml:space="preserve">356 </t>
    </r>
    <r>
      <rPr>
        <sz val="12"/>
        <color indexed="8"/>
        <rFont val="Arial"/>
        <family val="2"/>
        <charset val="204"/>
      </rPr>
      <t xml:space="preserve"> шалевый</t>
    </r>
  </si>
  <si>
    <r>
      <t xml:space="preserve">воротник на сетке  </t>
    </r>
    <r>
      <rPr>
        <b/>
        <sz val="12"/>
        <color indexed="8"/>
        <rFont val="Arial"/>
        <family val="2"/>
        <charset val="204"/>
      </rPr>
      <t xml:space="preserve">352 </t>
    </r>
    <r>
      <rPr>
        <sz val="12"/>
        <color indexed="8"/>
        <rFont val="Arial"/>
        <family val="2"/>
        <charset val="204"/>
      </rPr>
      <t xml:space="preserve"> стойка</t>
    </r>
  </si>
  <si>
    <r>
      <t xml:space="preserve">воротник на сетке  </t>
    </r>
    <r>
      <rPr>
        <b/>
        <sz val="12"/>
        <color indexed="8"/>
        <rFont val="Arial"/>
        <family val="2"/>
        <charset val="204"/>
      </rPr>
      <t xml:space="preserve">383 </t>
    </r>
    <r>
      <rPr>
        <sz val="12"/>
        <color indexed="8"/>
        <rFont val="Arial"/>
        <family val="2"/>
        <charset val="204"/>
      </rPr>
      <t xml:space="preserve"> стойка</t>
    </r>
  </si>
  <si>
    <r>
      <t xml:space="preserve">манжеты на сетке  </t>
    </r>
    <r>
      <rPr>
        <b/>
        <sz val="12"/>
        <color indexed="8"/>
        <rFont val="Arial"/>
        <family val="2"/>
        <charset val="204"/>
      </rPr>
      <t xml:space="preserve">383 </t>
    </r>
    <r>
      <rPr>
        <sz val="12"/>
        <color indexed="8"/>
        <rFont val="Arial"/>
        <family val="2"/>
        <charset val="204"/>
      </rPr>
      <t xml:space="preserve"> пара</t>
    </r>
  </si>
  <si>
    <r>
      <t>воротник</t>
    </r>
    <r>
      <rPr>
        <b/>
        <sz val="12"/>
        <color indexed="8"/>
        <rFont val="Arial"/>
        <family val="2"/>
        <charset val="204"/>
      </rPr>
      <t xml:space="preserve">  244 </t>
    </r>
    <r>
      <rPr>
        <sz val="12"/>
        <color indexed="8"/>
        <rFont val="Arial"/>
        <family val="2"/>
        <charset val="204"/>
      </rPr>
      <t xml:space="preserve"> отложной</t>
    </r>
  </si>
  <si>
    <r>
      <t>воротник</t>
    </r>
    <r>
      <rPr>
        <b/>
        <sz val="12"/>
        <color indexed="8"/>
        <rFont val="Arial"/>
        <family val="2"/>
        <charset val="204"/>
      </rPr>
      <t xml:space="preserve">  350 </t>
    </r>
    <r>
      <rPr>
        <sz val="12"/>
        <color indexed="8"/>
        <rFont val="Arial"/>
        <family val="2"/>
        <charset val="204"/>
      </rPr>
      <t xml:space="preserve"> шалевый</t>
    </r>
  </si>
  <si>
    <r>
      <t>воротник</t>
    </r>
    <r>
      <rPr>
        <b/>
        <sz val="12"/>
        <color indexed="8"/>
        <rFont val="Arial"/>
        <family val="2"/>
        <charset val="204"/>
      </rPr>
      <t xml:space="preserve">  356 </t>
    </r>
    <r>
      <rPr>
        <sz val="12"/>
        <color indexed="8"/>
        <rFont val="Arial"/>
        <family val="2"/>
        <charset val="204"/>
      </rPr>
      <t xml:space="preserve"> шалевый</t>
    </r>
  </si>
  <si>
    <t>п е с е ц</t>
  </si>
  <si>
    <r>
      <t xml:space="preserve">воротник на сетке  </t>
    </r>
    <r>
      <rPr>
        <b/>
        <sz val="12"/>
        <color indexed="8"/>
        <rFont val="Arial"/>
        <family val="2"/>
        <charset val="204"/>
      </rPr>
      <t xml:space="preserve">339 </t>
    </r>
    <r>
      <rPr>
        <sz val="12"/>
        <color indexed="8"/>
        <rFont val="Arial"/>
        <family val="2"/>
        <charset val="204"/>
      </rPr>
      <t xml:space="preserve"> отложной</t>
    </r>
  </si>
  <si>
    <r>
      <t xml:space="preserve">воротник на сетке  </t>
    </r>
    <r>
      <rPr>
        <b/>
        <sz val="12"/>
        <color indexed="8"/>
        <rFont val="Arial"/>
        <family val="2"/>
        <charset val="204"/>
      </rPr>
      <t xml:space="preserve">350 </t>
    </r>
    <r>
      <rPr>
        <sz val="12"/>
        <color indexed="8"/>
        <rFont val="Arial"/>
        <family val="2"/>
        <charset val="204"/>
      </rPr>
      <t xml:space="preserve"> шалевый</t>
    </r>
  </si>
  <si>
    <r>
      <t xml:space="preserve">воротник на сетке  </t>
    </r>
    <r>
      <rPr>
        <b/>
        <sz val="12"/>
        <color indexed="8"/>
        <rFont val="Arial"/>
        <family val="2"/>
        <charset val="204"/>
      </rPr>
      <t xml:space="preserve">352 </t>
    </r>
    <r>
      <rPr>
        <sz val="12"/>
        <color indexed="8"/>
        <rFont val="Arial"/>
        <family val="2"/>
        <charset val="204"/>
      </rPr>
      <t xml:space="preserve"> шалевый</t>
    </r>
  </si>
  <si>
    <r>
      <t>воротник</t>
    </r>
    <r>
      <rPr>
        <b/>
        <sz val="12"/>
        <color indexed="8"/>
        <rFont val="Arial"/>
        <family val="2"/>
        <charset val="204"/>
      </rPr>
      <t xml:space="preserve">  331 </t>
    </r>
    <r>
      <rPr>
        <sz val="12"/>
        <color indexed="8"/>
        <rFont val="Arial"/>
        <family val="2"/>
        <charset val="204"/>
      </rPr>
      <t xml:space="preserve"> отложной</t>
    </r>
  </si>
  <si>
    <r>
      <t xml:space="preserve">воротник  </t>
    </r>
    <r>
      <rPr>
        <b/>
        <sz val="12"/>
        <color indexed="8"/>
        <rFont val="Arial"/>
        <family val="2"/>
        <charset val="204"/>
      </rPr>
      <t xml:space="preserve">322 </t>
    </r>
    <r>
      <rPr>
        <sz val="12"/>
        <color indexed="8"/>
        <rFont val="Arial"/>
        <family val="2"/>
        <charset val="204"/>
      </rPr>
      <t xml:space="preserve"> шалевый</t>
    </r>
  </si>
  <si>
    <r>
      <t xml:space="preserve">воротник  </t>
    </r>
    <r>
      <rPr>
        <b/>
        <sz val="12"/>
        <color indexed="8"/>
        <rFont val="Arial"/>
        <family val="2"/>
        <charset val="204"/>
      </rPr>
      <t xml:space="preserve">339 </t>
    </r>
    <r>
      <rPr>
        <sz val="12"/>
        <color indexed="8"/>
        <rFont val="Arial"/>
        <family val="2"/>
        <charset val="204"/>
      </rPr>
      <t xml:space="preserve"> отложной</t>
    </r>
  </si>
  <si>
    <r>
      <t xml:space="preserve">воротник  </t>
    </r>
    <r>
      <rPr>
        <b/>
        <sz val="12"/>
        <color indexed="8"/>
        <rFont val="Arial"/>
        <family val="2"/>
        <charset val="204"/>
      </rPr>
      <t xml:space="preserve">343 </t>
    </r>
    <r>
      <rPr>
        <sz val="12"/>
        <color indexed="8"/>
        <rFont val="Arial"/>
        <family val="2"/>
        <charset val="204"/>
      </rPr>
      <t xml:space="preserve"> отложной</t>
    </r>
  </si>
  <si>
    <r>
      <t xml:space="preserve">воротник  </t>
    </r>
    <r>
      <rPr>
        <b/>
        <sz val="12"/>
        <color indexed="8"/>
        <rFont val="Arial"/>
        <family val="2"/>
        <charset val="204"/>
      </rPr>
      <t xml:space="preserve">350 </t>
    </r>
    <r>
      <rPr>
        <sz val="12"/>
        <color indexed="8"/>
        <rFont val="Arial"/>
        <family val="2"/>
        <charset val="204"/>
      </rPr>
      <t xml:space="preserve"> шалевый</t>
    </r>
  </si>
  <si>
    <r>
      <t xml:space="preserve">воротник  </t>
    </r>
    <r>
      <rPr>
        <b/>
        <sz val="12"/>
        <color indexed="8"/>
        <rFont val="Arial"/>
        <family val="2"/>
        <charset val="204"/>
      </rPr>
      <t xml:space="preserve">352 </t>
    </r>
    <r>
      <rPr>
        <sz val="12"/>
        <color indexed="8"/>
        <rFont val="Arial"/>
        <family val="2"/>
        <charset val="204"/>
      </rPr>
      <t xml:space="preserve"> шалевый</t>
    </r>
  </si>
  <si>
    <r>
      <rPr>
        <sz val="12"/>
        <color indexed="8"/>
        <rFont val="Arial"/>
        <family val="2"/>
        <charset val="204"/>
      </rPr>
      <t>жилет</t>
    </r>
    <r>
      <rPr>
        <b/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>№</t>
    </r>
    <r>
      <rPr>
        <b/>
        <sz val="12"/>
        <color indexed="8"/>
        <rFont val="Arial"/>
        <family val="2"/>
        <charset val="204"/>
      </rPr>
      <t xml:space="preserve"> 1                   </t>
    </r>
    <r>
      <rPr>
        <sz val="12"/>
        <color indexed="8"/>
        <rFont val="Arial"/>
        <family val="2"/>
        <charset val="204"/>
      </rPr>
      <t xml:space="preserve">Ди = </t>
    </r>
    <r>
      <rPr>
        <b/>
        <sz val="12"/>
        <color indexed="8"/>
        <rFont val="Arial"/>
        <family val="2"/>
        <charset val="204"/>
      </rPr>
      <t>36</t>
    </r>
    <r>
      <rPr>
        <sz val="12"/>
        <color indexed="8"/>
        <rFont val="Arial"/>
        <family val="2"/>
        <charset val="204"/>
      </rPr>
      <t xml:space="preserve"> см</t>
    </r>
  </si>
  <si>
    <r>
      <rPr>
        <sz val="12"/>
        <color indexed="8"/>
        <rFont val="Arial"/>
        <family val="2"/>
        <charset val="204"/>
      </rPr>
      <t>жилет №</t>
    </r>
    <r>
      <rPr>
        <b/>
        <sz val="12"/>
        <color indexed="8"/>
        <rFont val="Arial"/>
        <family val="2"/>
        <charset val="204"/>
      </rPr>
      <t xml:space="preserve"> 2                 </t>
    </r>
    <r>
      <rPr>
        <sz val="12"/>
        <color indexed="8"/>
        <rFont val="Arial"/>
        <family val="2"/>
        <charset val="204"/>
      </rPr>
      <t xml:space="preserve">  Ди = </t>
    </r>
    <r>
      <rPr>
        <b/>
        <sz val="12"/>
        <color indexed="8"/>
        <rFont val="Arial"/>
        <family val="2"/>
        <charset val="204"/>
      </rPr>
      <t>58</t>
    </r>
    <r>
      <rPr>
        <sz val="12"/>
        <color indexed="8"/>
        <rFont val="Arial"/>
        <family val="2"/>
        <charset val="204"/>
      </rPr>
      <t xml:space="preserve"> см</t>
    </r>
  </si>
  <si>
    <r>
      <rPr>
        <sz val="12"/>
        <color indexed="8"/>
        <rFont val="Arial"/>
        <family val="2"/>
        <charset val="204"/>
      </rPr>
      <t>жилет</t>
    </r>
    <r>
      <rPr>
        <b/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>№</t>
    </r>
    <r>
      <rPr>
        <b/>
        <sz val="12"/>
        <color indexed="8"/>
        <rFont val="Arial"/>
        <family val="2"/>
        <charset val="204"/>
      </rPr>
      <t xml:space="preserve"> 3                   </t>
    </r>
    <r>
      <rPr>
        <sz val="12"/>
        <color indexed="8"/>
        <rFont val="Arial"/>
        <family val="2"/>
        <charset val="204"/>
      </rPr>
      <t xml:space="preserve">Ди = </t>
    </r>
    <r>
      <rPr>
        <b/>
        <sz val="12"/>
        <color indexed="8"/>
        <rFont val="Arial"/>
        <family val="2"/>
        <charset val="204"/>
      </rPr>
      <t>71</t>
    </r>
    <r>
      <rPr>
        <sz val="12"/>
        <color indexed="8"/>
        <rFont val="Arial"/>
        <family val="2"/>
        <charset val="204"/>
      </rPr>
      <t xml:space="preserve"> см</t>
    </r>
  </si>
  <si>
    <r>
      <rPr>
        <sz val="12"/>
        <color indexed="8"/>
        <rFont val="Arial"/>
        <family val="2"/>
        <charset val="204"/>
      </rPr>
      <t>подстежка меховая к</t>
    </r>
    <r>
      <rPr>
        <b/>
        <sz val="12"/>
        <color indexed="8"/>
        <rFont val="Arial"/>
        <family val="2"/>
        <charset val="204"/>
      </rPr>
      <t xml:space="preserve"> 252</t>
    </r>
  </si>
  <si>
    <t>наушники</t>
  </si>
  <si>
    <t>хвосты на карабинах</t>
  </si>
  <si>
    <t xml:space="preserve"> н о р к а                 п а с т е л ь</t>
  </si>
  <si>
    <r>
      <t>воротник</t>
    </r>
    <r>
      <rPr>
        <b/>
        <sz val="12"/>
        <color indexed="8"/>
        <rFont val="Arial"/>
        <family val="2"/>
        <charset val="204"/>
      </rPr>
      <t xml:space="preserve">  400 </t>
    </r>
    <r>
      <rPr>
        <sz val="12"/>
        <color indexed="8"/>
        <rFont val="Arial"/>
        <family val="2"/>
        <charset val="204"/>
      </rPr>
      <t xml:space="preserve"> отложной</t>
    </r>
  </si>
  <si>
    <r>
      <t>воротник</t>
    </r>
    <r>
      <rPr>
        <b/>
        <sz val="12"/>
        <color indexed="8"/>
        <rFont val="Arial"/>
        <family val="2"/>
        <charset val="204"/>
      </rPr>
      <t xml:space="preserve">  252 </t>
    </r>
    <r>
      <rPr>
        <sz val="12"/>
        <color indexed="8"/>
        <rFont val="Arial"/>
        <family val="2"/>
        <charset val="204"/>
      </rPr>
      <t xml:space="preserve"> отложной</t>
    </r>
  </si>
  <si>
    <t>подкладочная серый, песочный, хаки</t>
  </si>
  <si>
    <t>подкладочная черный, серый</t>
  </si>
  <si>
    <t>подкладочная черный, шоколадный</t>
  </si>
  <si>
    <t>вальтерм</t>
  </si>
  <si>
    <t>синтепон</t>
  </si>
  <si>
    <t>подкладочная черный, бежевый</t>
  </si>
  <si>
    <t>подкладочная черный, бежевый, какао, коричневый светлый</t>
  </si>
  <si>
    <t>подкладочная черный</t>
  </si>
  <si>
    <t>мех натуральный</t>
  </si>
  <si>
    <r>
      <t xml:space="preserve">л и с и ц а                  </t>
    </r>
    <r>
      <rPr>
        <b/>
        <sz val="12"/>
        <rFont val="Arial"/>
        <family val="2"/>
        <charset val="204"/>
      </rPr>
      <t>серебристо-черная</t>
    </r>
    <r>
      <rPr>
        <b/>
        <sz val="14"/>
        <rFont val="Arial"/>
        <family val="2"/>
        <charset val="204"/>
      </rPr>
      <t xml:space="preserve">      и                                 л и с о п ё с</t>
    </r>
  </si>
  <si>
    <t>пояс с завязками к 301</t>
  </si>
  <si>
    <t>шарф</t>
  </si>
  <si>
    <t>вуаль бежевый, белый, голубой, зеленый, персиковый, сиреневый</t>
  </si>
  <si>
    <t>кожа искусственная черный, драп в ассортименте</t>
  </si>
  <si>
    <r>
      <t xml:space="preserve">ОПТ, </t>
    </r>
    <r>
      <rPr>
        <b/>
        <sz val="10"/>
        <rFont val="Arial"/>
        <family val="2"/>
        <charset val="204"/>
      </rPr>
      <t>руб.</t>
    </r>
  </si>
  <si>
    <r>
      <t>ОПТ / РОЗН,</t>
    </r>
    <r>
      <rPr>
        <b/>
        <sz val="10"/>
        <rFont val="Arial"/>
        <family val="2"/>
        <charset val="204"/>
      </rPr>
      <t xml:space="preserve"> руб.</t>
    </r>
  </si>
  <si>
    <t>р</t>
  </si>
  <si>
    <r>
      <rPr>
        <b/>
        <sz val="18"/>
        <color indexed="8"/>
        <rFont val="Arial"/>
        <family val="2"/>
        <charset val="204"/>
      </rPr>
      <t>П Р А Й С - Л И С Т</t>
    </r>
    <r>
      <rPr>
        <b/>
        <sz val="12"/>
        <color indexed="8"/>
        <rFont val="Arial"/>
        <family val="2"/>
        <charset val="204"/>
      </rPr>
      <t xml:space="preserve">      с  22 января 2015      ООО "Милтекс"     (812)  331  78  36</t>
    </r>
  </si>
  <si>
    <r>
      <rPr>
        <b/>
        <sz val="18"/>
        <color indexed="8"/>
        <rFont val="Arial"/>
        <family val="2"/>
        <charset val="204"/>
      </rPr>
      <t>П Р А Й С - Л И С Т</t>
    </r>
    <r>
      <rPr>
        <b/>
        <sz val="12"/>
        <color indexed="8"/>
        <rFont val="Arial"/>
        <family val="2"/>
        <charset val="204"/>
      </rPr>
      <t xml:space="preserve">      с  22 января 2015     ООО "Милтекс"   (812) 331 78 36</t>
    </r>
  </si>
  <si>
    <r>
      <t xml:space="preserve">воротник  </t>
    </r>
    <r>
      <rPr>
        <b/>
        <sz val="12"/>
        <color indexed="8"/>
        <rFont val="Arial"/>
        <family val="2"/>
        <charset val="204"/>
      </rPr>
      <t>356</t>
    </r>
    <r>
      <rPr>
        <sz val="12"/>
        <color indexed="8"/>
        <rFont val="Arial"/>
        <family val="2"/>
        <charset val="204"/>
      </rPr>
      <t xml:space="preserve">  шалевый</t>
    </r>
  </si>
  <si>
    <t>горжетка (хвосты) на лентах</t>
  </si>
  <si>
    <t>резинка на волосы (МИЛТЕКС)</t>
  </si>
  <si>
    <r>
      <t xml:space="preserve">опушка короткая (длина  </t>
    </r>
    <r>
      <rPr>
        <b/>
        <sz val="12"/>
        <color indexed="8"/>
        <rFont val="Arial"/>
        <family val="2"/>
        <charset val="204"/>
      </rPr>
      <t xml:space="preserve">до 66 </t>
    </r>
    <r>
      <rPr>
        <sz val="12"/>
        <color indexed="8"/>
        <rFont val="Arial"/>
        <family val="2"/>
        <charset val="204"/>
      </rPr>
      <t>см)</t>
    </r>
  </si>
  <si>
    <r>
      <t xml:space="preserve">опушка длинная (длина </t>
    </r>
    <r>
      <rPr>
        <b/>
        <sz val="12"/>
        <color indexed="8"/>
        <rFont val="Arial"/>
        <family val="2"/>
        <charset val="204"/>
      </rPr>
      <t xml:space="preserve">от 67 </t>
    </r>
    <r>
      <rPr>
        <sz val="12"/>
        <color indexed="8"/>
        <rFont val="Arial"/>
        <family val="2"/>
        <charset val="204"/>
      </rPr>
      <t>см)</t>
    </r>
  </si>
  <si>
    <r>
      <t xml:space="preserve">драп фиолет, фуксия, серый меланж, черный, </t>
    </r>
    <r>
      <rPr>
        <b/>
        <sz val="10"/>
        <color indexed="8"/>
        <rFont val="Arial"/>
        <family val="2"/>
        <charset val="204"/>
      </rPr>
      <t xml:space="preserve">мех искусственный (40) = </t>
    </r>
    <r>
      <rPr>
        <b/>
        <sz val="12"/>
        <color indexed="8"/>
        <rFont val="Arial"/>
        <family val="2"/>
        <charset val="204"/>
      </rPr>
      <t>3890р</t>
    </r>
  </si>
  <si>
    <t>декор цветок</t>
  </si>
  <si>
    <t>помпон большой в ассортименте</t>
  </si>
  <si>
    <t>помпон средний в ассортименте</t>
  </si>
  <si>
    <t>помпон малый в ассортименте</t>
  </si>
  <si>
    <t>резинка на волосы в ассортименте (ВЯТКА)</t>
  </si>
  <si>
    <t>л и с и ц а                                      о г н ё в к а                    и                               с и в о д у ш к а</t>
  </si>
  <si>
    <t>шерсть, без подкладки</t>
  </si>
  <si>
    <t>драп бежевый, антрацит, шоколадный</t>
  </si>
  <si>
    <t>драп горчица, черный, коралл, розовый, твид черно-белый, серый меланж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</si>
</sst>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sz val="12"/>
      <color indexed="8"/>
      <name val="Arial"/>
      <family val="2"/>
      <charset val="204"/>
    </font>
    <font>
      <b/>
      <sz val="18"/>
      <color indexed="8"/>
      <name val="Arial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"/>
      <family val="2"/>
      <charset val="204"/>
    </font>
    <font>
      <b/>
      <sz val="10"/>
      <name val="Arial Narrow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theme="1"/>
      <name val="Arial Black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name val="Arial Narrow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name val="Arial Black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Arial"/>
      <family val="2"/>
      <charset val="204"/>
    </font>
    <font>
      <sz val="12"/>
      <color indexed="8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9" fillId="0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 wrapText="1"/>
    </xf>
    <xf numFmtId="3" fontId="20" fillId="0" borderId="16" xfId="0" applyNumberFormat="1" applyFont="1" applyFill="1" applyBorder="1" applyAlignment="1">
      <alignment horizontal="center" vertical="center"/>
    </xf>
    <xf numFmtId="3" fontId="22" fillId="0" borderId="17" xfId="0" applyNumberFormat="1" applyFont="1" applyFill="1" applyBorder="1" applyAlignment="1">
      <alignment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22" fillId="0" borderId="18" xfId="0" applyNumberFormat="1" applyFont="1" applyFill="1" applyBorder="1" applyAlignment="1">
      <alignment vertical="center" wrapText="1"/>
    </xf>
    <xf numFmtId="3" fontId="20" fillId="0" borderId="18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20" fillId="0" borderId="15" xfId="0" applyNumberFormat="1" applyFont="1" applyFill="1" applyBorder="1" applyAlignment="1">
      <alignment vertical="center" wrapText="1"/>
    </xf>
    <xf numFmtId="3" fontId="20" fillId="0" borderId="15" xfId="0" applyNumberFormat="1" applyFont="1" applyFill="1" applyBorder="1" applyAlignment="1">
      <alignment horizontal="center" vertical="center"/>
    </xf>
    <xf numFmtId="3" fontId="20" fillId="0" borderId="20" xfId="0" applyNumberFormat="1" applyFont="1" applyFill="1" applyBorder="1" applyAlignment="1">
      <alignment vertical="center" wrapText="1"/>
    </xf>
    <xf numFmtId="3" fontId="20" fillId="0" borderId="20" xfId="0" applyNumberFormat="1" applyFont="1" applyFill="1" applyBorder="1" applyAlignment="1">
      <alignment horizontal="center" vertical="center"/>
    </xf>
    <xf numFmtId="3" fontId="20" fillId="0" borderId="17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3" fontId="19" fillId="0" borderId="16" xfId="0" applyNumberFormat="1" applyFont="1" applyFill="1" applyBorder="1" applyAlignment="1">
      <alignment horizontal="center" vertical="center"/>
    </xf>
    <xf numFmtId="3" fontId="19" fillId="0" borderId="17" xfId="0" applyNumberFormat="1" applyFont="1" applyFill="1" applyBorder="1" applyAlignment="1">
      <alignment horizontal="center" vertical="center"/>
    </xf>
    <xf numFmtId="3" fontId="19" fillId="0" borderId="18" xfId="0" applyNumberFormat="1" applyFont="1" applyFill="1" applyBorder="1" applyAlignment="1">
      <alignment horizontal="center" vertical="center"/>
    </xf>
    <xf numFmtId="3" fontId="19" fillId="0" borderId="15" xfId="0" applyNumberFormat="1" applyFont="1" applyFill="1" applyBorder="1" applyAlignment="1">
      <alignment horizontal="center" vertical="center"/>
    </xf>
    <xf numFmtId="3" fontId="19" fillId="0" borderId="20" xfId="0" applyNumberFormat="1" applyFont="1" applyFill="1" applyBorder="1" applyAlignment="1">
      <alignment horizontal="center" vertical="center"/>
    </xf>
    <xf numFmtId="0" fontId="18" fillId="0" borderId="0" xfId="0" applyFont="1"/>
    <xf numFmtId="0" fontId="8" fillId="0" borderId="0" xfId="0" applyFont="1"/>
    <xf numFmtId="3" fontId="1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26" fillId="0" borderId="2" xfId="0" applyNumberFormat="1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22" fillId="0" borderId="14" xfId="0" applyNumberFormat="1" applyFont="1" applyFill="1" applyBorder="1" applyAlignment="1">
      <alignment vertical="center" wrapText="1"/>
    </xf>
    <xf numFmtId="3" fontId="19" fillId="0" borderId="14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vertical="center" wrapText="1"/>
    </xf>
    <xf numFmtId="3" fontId="4" fillId="0" borderId="16" xfId="0" applyNumberFormat="1" applyFont="1" applyFill="1" applyBorder="1" applyAlignment="1">
      <alignment vertical="center" wrapText="1"/>
    </xf>
    <xf numFmtId="3" fontId="4" fillId="0" borderId="17" xfId="0" applyNumberFormat="1" applyFont="1" applyFill="1" applyBorder="1" applyAlignment="1">
      <alignment vertical="center" wrapText="1"/>
    </xf>
    <xf numFmtId="3" fontId="4" fillId="0" borderId="19" xfId="0" applyNumberFormat="1" applyFont="1" applyFill="1" applyBorder="1" applyAlignment="1">
      <alignment vertical="center" wrapText="1"/>
    </xf>
    <xf numFmtId="3" fontId="19" fillId="0" borderId="19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20" fillId="0" borderId="19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horizontal="center" vertical="center"/>
    </xf>
    <xf numFmtId="3" fontId="27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" fontId="12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3" fontId="12" fillId="0" borderId="4" xfId="0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vertical="center" wrapText="1"/>
    </xf>
    <xf numFmtId="3" fontId="11" fillId="2" borderId="5" xfId="0" applyNumberFormat="1" applyFont="1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11" fillId="2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4" fontId="6" fillId="2" borderId="12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  <xf numFmtId="3" fontId="9" fillId="0" borderId="15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C69"/>
  <sheetViews>
    <sheetView tabSelected="1" topLeftCell="A19" workbookViewId="0">
      <selection activeCell="G25" sqref="G25:H25"/>
    </sheetView>
  </sheetViews>
  <sheetFormatPr defaultRowHeight="16.5"/>
  <cols>
    <col min="1" max="1" width="5.140625" style="6" customWidth="1"/>
    <col min="2" max="2" width="11.7109375" style="8" customWidth="1"/>
    <col min="3" max="3" width="9.28515625" style="9" customWidth="1"/>
    <col min="4" max="4" width="11.28515625" style="47" hidden="1" customWidth="1"/>
    <col min="5" max="5" width="11.28515625" style="10" customWidth="1"/>
    <col min="6" max="6" width="11.28515625" style="11" customWidth="1"/>
    <col min="7" max="7" width="46" style="12" customWidth="1"/>
    <col min="8" max="8" width="4.28515625" style="13" customWidth="1"/>
    <col min="9" max="254" width="9.140625" style="1"/>
    <col min="255" max="255" width="5.140625" style="1" customWidth="1"/>
    <col min="256" max="256" width="11.7109375" style="1" customWidth="1"/>
    <col min="257" max="257" width="9.28515625" style="1" customWidth="1"/>
    <col min="258" max="259" width="11.28515625" style="1" customWidth="1"/>
    <col min="260" max="260" width="12.7109375" style="1" customWidth="1"/>
    <col min="261" max="261" width="12.42578125" style="1" customWidth="1"/>
    <col min="262" max="262" width="11.28515625" style="1" customWidth="1"/>
    <col min="263" max="263" width="46" style="1" customWidth="1"/>
    <col min="264" max="264" width="4.28515625" style="1" customWidth="1"/>
    <col min="265" max="510" width="9.140625" style="1"/>
    <col min="511" max="511" width="5.140625" style="1" customWidth="1"/>
    <col min="512" max="512" width="11.7109375" style="1" customWidth="1"/>
    <col min="513" max="513" width="9.28515625" style="1" customWidth="1"/>
    <col min="514" max="515" width="11.28515625" style="1" customWidth="1"/>
    <col min="516" max="516" width="12.7109375" style="1" customWidth="1"/>
    <col min="517" max="517" width="12.42578125" style="1" customWidth="1"/>
    <col min="518" max="518" width="11.28515625" style="1" customWidth="1"/>
    <col min="519" max="519" width="46" style="1" customWidth="1"/>
    <col min="520" max="520" width="4.28515625" style="1" customWidth="1"/>
    <col min="521" max="766" width="9.140625" style="1"/>
    <col min="767" max="767" width="5.140625" style="1" customWidth="1"/>
    <col min="768" max="768" width="11.7109375" style="1" customWidth="1"/>
    <col min="769" max="769" width="9.28515625" style="1" customWidth="1"/>
    <col min="770" max="771" width="11.28515625" style="1" customWidth="1"/>
    <col min="772" max="772" width="12.7109375" style="1" customWidth="1"/>
    <col min="773" max="773" width="12.42578125" style="1" customWidth="1"/>
    <col min="774" max="774" width="11.28515625" style="1" customWidth="1"/>
    <col min="775" max="775" width="46" style="1" customWidth="1"/>
    <col min="776" max="776" width="4.28515625" style="1" customWidth="1"/>
    <col min="777" max="1022" width="9.140625" style="1"/>
    <col min="1023" max="1023" width="5.140625" style="1" customWidth="1"/>
    <col min="1024" max="1024" width="11.7109375" style="1" customWidth="1"/>
    <col min="1025" max="1025" width="9.28515625" style="1" customWidth="1"/>
    <col min="1026" max="1027" width="11.28515625" style="1" customWidth="1"/>
    <col min="1028" max="1028" width="12.7109375" style="1" customWidth="1"/>
    <col min="1029" max="1029" width="12.42578125" style="1" customWidth="1"/>
    <col min="1030" max="1030" width="11.28515625" style="1" customWidth="1"/>
    <col min="1031" max="1031" width="46" style="1" customWidth="1"/>
    <col min="1032" max="1032" width="4.28515625" style="1" customWidth="1"/>
    <col min="1033" max="1278" width="9.140625" style="1"/>
    <col min="1279" max="1279" width="5.140625" style="1" customWidth="1"/>
    <col min="1280" max="1280" width="11.7109375" style="1" customWidth="1"/>
    <col min="1281" max="1281" width="9.28515625" style="1" customWidth="1"/>
    <col min="1282" max="1283" width="11.28515625" style="1" customWidth="1"/>
    <col min="1284" max="1284" width="12.7109375" style="1" customWidth="1"/>
    <col min="1285" max="1285" width="12.42578125" style="1" customWidth="1"/>
    <col min="1286" max="1286" width="11.28515625" style="1" customWidth="1"/>
    <col min="1287" max="1287" width="46" style="1" customWidth="1"/>
    <col min="1288" max="1288" width="4.28515625" style="1" customWidth="1"/>
    <col min="1289" max="1534" width="9.140625" style="1"/>
    <col min="1535" max="1535" width="5.140625" style="1" customWidth="1"/>
    <col min="1536" max="1536" width="11.7109375" style="1" customWidth="1"/>
    <col min="1537" max="1537" width="9.28515625" style="1" customWidth="1"/>
    <col min="1538" max="1539" width="11.28515625" style="1" customWidth="1"/>
    <col min="1540" max="1540" width="12.7109375" style="1" customWidth="1"/>
    <col min="1541" max="1541" width="12.42578125" style="1" customWidth="1"/>
    <col min="1542" max="1542" width="11.28515625" style="1" customWidth="1"/>
    <col min="1543" max="1543" width="46" style="1" customWidth="1"/>
    <col min="1544" max="1544" width="4.28515625" style="1" customWidth="1"/>
    <col min="1545" max="1790" width="9.140625" style="1"/>
    <col min="1791" max="1791" width="5.140625" style="1" customWidth="1"/>
    <col min="1792" max="1792" width="11.7109375" style="1" customWidth="1"/>
    <col min="1793" max="1793" width="9.28515625" style="1" customWidth="1"/>
    <col min="1794" max="1795" width="11.28515625" style="1" customWidth="1"/>
    <col min="1796" max="1796" width="12.7109375" style="1" customWidth="1"/>
    <col min="1797" max="1797" width="12.42578125" style="1" customWidth="1"/>
    <col min="1798" max="1798" width="11.28515625" style="1" customWidth="1"/>
    <col min="1799" max="1799" width="46" style="1" customWidth="1"/>
    <col min="1800" max="1800" width="4.28515625" style="1" customWidth="1"/>
    <col min="1801" max="2046" width="9.140625" style="1"/>
    <col min="2047" max="2047" width="5.140625" style="1" customWidth="1"/>
    <col min="2048" max="2048" width="11.7109375" style="1" customWidth="1"/>
    <col min="2049" max="2049" width="9.28515625" style="1" customWidth="1"/>
    <col min="2050" max="2051" width="11.28515625" style="1" customWidth="1"/>
    <col min="2052" max="2052" width="12.7109375" style="1" customWidth="1"/>
    <col min="2053" max="2053" width="12.42578125" style="1" customWidth="1"/>
    <col min="2054" max="2054" width="11.28515625" style="1" customWidth="1"/>
    <col min="2055" max="2055" width="46" style="1" customWidth="1"/>
    <col min="2056" max="2056" width="4.28515625" style="1" customWidth="1"/>
    <col min="2057" max="2302" width="9.140625" style="1"/>
    <col min="2303" max="2303" width="5.140625" style="1" customWidth="1"/>
    <col min="2304" max="2304" width="11.7109375" style="1" customWidth="1"/>
    <col min="2305" max="2305" width="9.28515625" style="1" customWidth="1"/>
    <col min="2306" max="2307" width="11.28515625" style="1" customWidth="1"/>
    <col min="2308" max="2308" width="12.7109375" style="1" customWidth="1"/>
    <col min="2309" max="2309" width="12.42578125" style="1" customWidth="1"/>
    <col min="2310" max="2310" width="11.28515625" style="1" customWidth="1"/>
    <col min="2311" max="2311" width="46" style="1" customWidth="1"/>
    <col min="2312" max="2312" width="4.28515625" style="1" customWidth="1"/>
    <col min="2313" max="2558" width="9.140625" style="1"/>
    <col min="2559" max="2559" width="5.140625" style="1" customWidth="1"/>
    <col min="2560" max="2560" width="11.7109375" style="1" customWidth="1"/>
    <col min="2561" max="2561" width="9.28515625" style="1" customWidth="1"/>
    <col min="2562" max="2563" width="11.28515625" style="1" customWidth="1"/>
    <col min="2564" max="2564" width="12.7109375" style="1" customWidth="1"/>
    <col min="2565" max="2565" width="12.42578125" style="1" customWidth="1"/>
    <col min="2566" max="2566" width="11.28515625" style="1" customWidth="1"/>
    <col min="2567" max="2567" width="46" style="1" customWidth="1"/>
    <col min="2568" max="2568" width="4.28515625" style="1" customWidth="1"/>
    <col min="2569" max="2814" width="9.140625" style="1"/>
    <col min="2815" max="2815" width="5.140625" style="1" customWidth="1"/>
    <col min="2816" max="2816" width="11.7109375" style="1" customWidth="1"/>
    <col min="2817" max="2817" width="9.28515625" style="1" customWidth="1"/>
    <col min="2818" max="2819" width="11.28515625" style="1" customWidth="1"/>
    <col min="2820" max="2820" width="12.7109375" style="1" customWidth="1"/>
    <col min="2821" max="2821" width="12.42578125" style="1" customWidth="1"/>
    <col min="2822" max="2822" width="11.28515625" style="1" customWidth="1"/>
    <col min="2823" max="2823" width="46" style="1" customWidth="1"/>
    <col min="2824" max="2824" width="4.28515625" style="1" customWidth="1"/>
    <col min="2825" max="3070" width="9.140625" style="1"/>
    <col min="3071" max="3071" width="5.140625" style="1" customWidth="1"/>
    <col min="3072" max="3072" width="11.7109375" style="1" customWidth="1"/>
    <col min="3073" max="3073" width="9.28515625" style="1" customWidth="1"/>
    <col min="3074" max="3075" width="11.28515625" style="1" customWidth="1"/>
    <col min="3076" max="3076" width="12.7109375" style="1" customWidth="1"/>
    <col min="3077" max="3077" width="12.42578125" style="1" customWidth="1"/>
    <col min="3078" max="3078" width="11.28515625" style="1" customWidth="1"/>
    <col min="3079" max="3079" width="46" style="1" customWidth="1"/>
    <col min="3080" max="3080" width="4.28515625" style="1" customWidth="1"/>
    <col min="3081" max="3326" width="9.140625" style="1"/>
    <col min="3327" max="3327" width="5.140625" style="1" customWidth="1"/>
    <col min="3328" max="3328" width="11.7109375" style="1" customWidth="1"/>
    <col min="3329" max="3329" width="9.28515625" style="1" customWidth="1"/>
    <col min="3330" max="3331" width="11.28515625" style="1" customWidth="1"/>
    <col min="3332" max="3332" width="12.7109375" style="1" customWidth="1"/>
    <col min="3333" max="3333" width="12.42578125" style="1" customWidth="1"/>
    <col min="3334" max="3334" width="11.28515625" style="1" customWidth="1"/>
    <col min="3335" max="3335" width="46" style="1" customWidth="1"/>
    <col min="3336" max="3336" width="4.28515625" style="1" customWidth="1"/>
    <col min="3337" max="3582" width="9.140625" style="1"/>
    <col min="3583" max="3583" width="5.140625" style="1" customWidth="1"/>
    <col min="3584" max="3584" width="11.7109375" style="1" customWidth="1"/>
    <col min="3585" max="3585" width="9.28515625" style="1" customWidth="1"/>
    <col min="3586" max="3587" width="11.28515625" style="1" customWidth="1"/>
    <col min="3588" max="3588" width="12.7109375" style="1" customWidth="1"/>
    <col min="3589" max="3589" width="12.42578125" style="1" customWidth="1"/>
    <col min="3590" max="3590" width="11.28515625" style="1" customWidth="1"/>
    <col min="3591" max="3591" width="46" style="1" customWidth="1"/>
    <col min="3592" max="3592" width="4.28515625" style="1" customWidth="1"/>
    <col min="3593" max="3838" width="9.140625" style="1"/>
    <col min="3839" max="3839" width="5.140625" style="1" customWidth="1"/>
    <col min="3840" max="3840" width="11.7109375" style="1" customWidth="1"/>
    <col min="3841" max="3841" width="9.28515625" style="1" customWidth="1"/>
    <col min="3842" max="3843" width="11.28515625" style="1" customWidth="1"/>
    <col min="3844" max="3844" width="12.7109375" style="1" customWidth="1"/>
    <col min="3845" max="3845" width="12.42578125" style="1" customWidth="1"/>
    <col min="3846" max="3846" width="11.28515625" style="1" customWidth="1"/>
    <col min="3847" max="3847" width="46" style="1" customWidth="1"/>
    <col min="3848" max="3848" width="4.28515625" style="1" customWidth="1"/>
    <col min="3849" max="4094" width="9.140625" style="1"/>
    <col min="4095" max="4095" width="5.140625" style="1" customWidth="1"/>
    <col min="4096" max="4096" width="11.7109375" style="1" customWidth="1"/>
    <col min="4097" max="4097" width="9.28515625" style="1" customWidth="1"/>
    <col min="4098" max="4099" width="11.28515625" style="1" customWidth="1"/>
    <col min="4100" max="4100" width="12.7109375" style="1" customWidth="1"/>
    <col min="4101" max="4101" width="12.42578125" style="1" customWidth="1"/>
    <col min="4102" max="4102" width="11.28515625" style="1" customWidth="1"/>
    <col min="4103" max="4103" width="46" style="1" customWidth="1"/>
    <col min="4104" max="4104" width="4.28515625" style="1" customWidth="1"/>
    <col min="4105" max="4350" width="9.140625" style="1"/>
    <col min="4351" max="4351" width="5.140625" style="1" customWidth="1"/>
    <col min="4352" max="4352" width="11.7109375" style="1" customWidth="1"/>
    <col min="4353" max="4353" width="9.28515625" style="1" customWidth="1"/>
    <col min="4354" max="4355" width="11.28515625" style="1" customWidth="1"/>
    <col min="4356" max="4356" width="12.7109375" style="1" customWidth="1"/>
    <col min="4357" max="4357" width="12.42578125" style="1" customWidth="1"/>
    <col min="4358" max="4358" width="11.28515625" style="1" customWidth="1"/>
    <col min="4359" max="4359" width="46" style="1" customWidth="1"/>
    <col min="4360" max="4360" width="4.28515625" style="1" customWidth="1"/>
    <col min="4361" max="4606" width="9.140625" style="1"/>
    <col min="4607" max="4607" width="5.140625" style="1" customWidth="1"/>
    <col min="4608" max="4608" width="11.7109375" style="1" customWidth="1"/>
    <col min="4609" max="4609" width="9.28515625" style="1" customWidth="1"/>
    <col min="4610" max="4611" width="11.28515625" style="1" customWidth="1"/>
    <col min="4612" max="4612" width="12.7109375" style="1" customWidth="1"/>
    <col min="4613" max="4613" width="12.42578125" style="1" customWidth="1"/>
    <col min="4614" max="4614" width="11.28515625" style="1" customWidth="1"/>
    <col min="4615" max="4615" width="46" style="1" customWidth="1"/>
    <col min="4616" max="4616" width="4.28515625" style="1" customWidth="1"/>
    <col min="4617" max="4862" width="9.140625" style="1"/>
    <col min="4863" max="4863" width="5.140625" style="1" customWidth="1"/>
    <col min="4864" max="4864" width="11.7109375" style="1" customWidth="1"/>
    <col min="4865" max="4865" width="9.28515625" style="1" customWidth="1"/>
    <col min="4866" max="4867" width="11.28515625" style="1" customWidth="1"/>
    <col min="4868" max="4868" width="12.7109375" style="1" customWidth="1"/>
    <col min="4869" max="4869" width="12.42578125" style="1" customWidth="1"/>
    <col min="4870" max="4870" width="11.28515625" style="1" customWidth="1"/>
    <col min="4871" max="4871" width="46" style="1" customWidth="1"/>
    <col min="4872" max="4872" width="4.28515625" style="1" customWidth="1"/>
    <col min="4873" max="5118" width="9.140625" style="1"/>
    <col min="5119" max="5119" width="5.140625" style="1" customWidth="1"/>
    <col min="5120" max="5120" width="11.7109375" style="1" customWidth="1"/>
    <col min="5121" max="5121" width="9.28515625" style="1" customWidth="1"/>
    <col min="5122" max="5123" width="11.28515625" style="1" customWidth="1"/>
    <col min="5124" max="5124" width="12.7109375" style="1" customWidth="1"/>
    <col min="5125" max="5125" width="12.42578125" style="1" customWidth="1"/>
    <col min="5126" max="5126" width="11.28515625" style="1" customWidth="1"/>
    <col min="5127" max="5127" width="46" style="1" customWidth="1"/>
    <col min="5128" max="5128" width="4.28515625" style="1" customWidth="1"/>
    <col min="5129" max="5374" width="9.140625" style="1"/>
    <col min="5375" max="5375" width="5.140625" style="1" customWidth="1"/>
    <col min="5376" max="5376" width="11.7109375" style="1" customWidth="1"/>
    <col min="5377" max="5377" width="9.28515625" style="1" customWidth="1"/>
    <col min="5378" max="5379" width="11.28515625" style="1" customWidth="1"/>
    <col min="5380" max="5380" width="12.7109375" style="1" customWidth="1"/>
    <col min="5381" max="5381" width="12.42578125" style="1" customWidth="1"/>
    <col min="5382" max="5382" width="11.28515625" style="1" customWidth="1"/>
    <col min="5383" max="5383" width="46" style="1" customWidth="1"/>
    <col min="5384" max="5384" width="4.28515625" style="1" customWidth="1"/>
    <col min="5385" max="5630" width="9.140625" style="1"/>
    <col min="5631" max="5631" width="5.140625" style="1" customWidth="1"/>
    <col min="5632" max="5632" width="11.7109375" style="1" customWidth="1"/>
    <col min="5633" max="5633" width="9.28515625" style="1" customWidth="1"/>
    <col min="5634" max="5635" width="11.28515625" style="1" customWidth="1"/>
    <col min="5636" max="5636" width="12.7109375" style="1" customWidth="1"/>
    <col min="5637" max="5637" width="12.42578125" style="1" customWidth="1"/>
    <col min="5638" max="5638" width="11.28515625" style="1" customWidth="1"/>
    <col min="5639" max="5639" width="46" style="1" customWidth="1"/>
    <col min="5640" max="5640" width="4.28515625" style="1" customWidth="1"/>
    <col min="5641" max="5886" width="9.140625" style="1"/>
    <col min="5887" max="5887" width="5.140625" style="1" customWidth="1"/>
    <col min="5888" max="5888" width="11.7109375" style="1" customWidth="1"/>
    <col min="5889" max="5889" width="9.28515625" style="1" customWidth="1"/>
    <col min="5890" max="5891" width="11.28515625" style="1" customWidth="1"/>
    <col min="5892" max="5892" width="12.7109375" style="1" customWidth="1"/>
    <col min="5893" max="5893" width="12.42578125" style="1" customWidth="1"/>
    <col min="5894" max="5894" width="11.28515625" style="1" customWidth="1"/>
    <col min="5895" max="5895" width="46" style="1" customWidth="1"/>
    <col min="5896" max="5896" width="4.28515625" style="1" customWidth="1"/>
    <col min="5897" max="6142" width="9.140625" style="1"/>
    <col min="6143" max="6143" width="5.140625" style="1" customWidth="1"/>
    <col min="6144" max="6144" width="11.7109375" style="1" customWidth="1"/>
    <col min="6145" max="6145" width="9.28515625" style="1" customWidth="1"/>
    <col min="6146" max="6147" width="11.28515625" style="1" customWidth="1"/>
    <col min="6148" max="6148" width="12.7109375" style="1" customWidth="1"/>
    <col min="6149" max="6149" width="12.42578125" style="1" customWidth="1"/>
    <col min="6150" max="6150" width="11.28515625" style="1" customWidth="1"/>
    <col min="6151" max="6151" width="46" style="1" customWidth="1"/>
    <col min="6152" max="6152" width="4.28515625" style="1" customWidth="1"/>
    <col min="6153" max="6398" width="9.140625" style="1"/>
    <col min="6399" max="6399" width="5.140625" style="1" customWidth="1"/>
    <col min="6400" max="6400" width="11.7109375" style="1" customWidth="1"/>
    <col min="6401" max="6401" width="9.28515625" style="1" customWidth="1"/>
    <col min="6402" max="6403" width="11.28515625" style="1" customWidth="1"/>
    <col min="6404" max="6404" width="12.7109375" style="1" customWidth="1"/>
    <col min="6405" max="6405" width="12.42578125" style="1" customWidth="1"/>
    <col min="6406" max="6406" width="11.28515625" style="1" customWidth="1"/>
    <col min="6407" max="6407" width="46" style="1" customWidth="1"/>
    <col min="6408" max="6408" width="4.28515625" style="1" customWidth="1"/>
    <col min="6409" max="6654" width="9.140625" style="1"/>
    <col min="6655" max="6655" width="5.140625" style="1" customWidth="1"/>
    <col min="6656" max="6656" width="11.7109375" style="1" customWidth="1"/>
    <col min="6657" max="6657" width="9.28515625" style="1" customWidth="1"/>
    <col min="6658" max="6659" width="11.28515625" style="1" customWidth="1"/>
    <col min="6660" max="6660" width="12.7109375" style="1" customWidth="1"/>
    <col min="6661" max="6661" width="12.42578125" style="1" customWidth="1"/>
    <col min="6662" max="6662" width="11.28515625" style="1" customWidth="1"/>
    <col min="6663" max="6663" width="46" style="1" customWidth="1"/>
    <col min="6664" max="6664" width="4.28515625" style="1" customWidth="1"/>
    <col min="6665" max="6910" width="9.140625" style="1"/>
    <col min="6911" max="6911" width="5.140625" style="1" customWidth="1"/>
    <col min="6912" max="6912" width="11.7109375" style="1" customWidth="1"/>
    <col min="6913" max="6913" width="9.28515625" style="1" customWidth="1"/>
    <col min="6914" max="6915" width="11.28515625" style="1" customWidth="1"/>
    <col min="6916" max="6916" width="12.7109375" style="1" customWidth="1"/>
    <col min="6917" max="6917" width="12.42578125" style="1" customWidth="1"/>
    <col min="6918" max="6918" width="11.28515625" style="1" customWidth="1"/>
    <col min="6919" max="6919" width="46" style="1" customWidth="1"/>
    <col min="6920" max="6920" width="4.28515625" style="1" customWidth="1"/>
    <col min="6921" max="7166" width="9.140625" style="1"/>
    <col min="7167" max="7167" width="5.140625" style="1" customWidth="1"/>
    <col min="7168" max="7168" width="11.7109375" style="1" customWidth="1"/>
    <col min="7169" max="7169" width="9.28515625" style="1" customWidth="1"/>
    <col min="7170" max="7171" width="11.28515625" style="1" customWidth="1"/>
    <col min="7172" max="7172" width="12.7109375" style="1" customWidth="1"/>
    <col min="7173" max="7173" width="12.42578125" style="1" customWidth="1"/>
    <col min="7174" max="7174" width="11.28515625" style="1" customWidth="1"/>
    <col min="7175" max="7175" width="46" style="1" customWidth="1"/>
    <col min="7176" max="7176" width="4.28515625" style="1" customWidth="1"/>
    <col min="7177" max="7422" width="9.140625" style="1"/>
    <col min="7423" max="7423" width="5.140625" style="1" customWidth="1"/>
    <col min="7424" max="7424" width="11.7109375" style="1" customWidth="1"/>
    <col min="7425" max="7425" width="9.28515625" style="1" customWidth="1"/>
    <col min="7426" max="7427" width="11.28515625" style="1" customWidth="1"/>
    <col min="7428" max="7428" width="12.7109375" style="1" customWidth="1"/>
    <col min="7429" max="7429" width="12.42578125" style="1" customWidth="1"/>
    <col min="7430" max="7430" width="11.28515625" style="1" customWidth="1"/>
    <col min="7431" max="7431" width="46" style="1" customWidth="1"/>
    <col min="7432" max="7432" width="4.28515625" style="1" customWidth="1"/>
    <col min="7433" max="7678" width="9.140625" style="1"/>
    <col min="7679" max="7679" width="5.140625" style="1" customWidth="1"/>
    <col min="7680" max="7680" width="11.7109375" style="1" customWidth="1"/>
    <col min="7681" max="7681" width="9.28515625" style="1" customWidth="1"/>
    <col min="7682" max="7683" width="11.28515625" style="1" customWidth="1"/>
    <col min="7684" max="7684" width="12.7109375" style="1" customWidth="1"/>
    <col min="7685" max="7685" width="12.42578125" style="1" customWidth="1"/>
    <col min="7686" max="7686" width="11.28515625" style="1" customWidth="1"/>
    <col min="7687" max="7687" width="46" style="1" customWidth="1"/>
    <col min="7688" max="7688" width="4.28515625" style="1" customWidth="1"/>
    <col min="7689" max="7934" width="9.140625" style="1"/>
    <col min="7935" max="7935" width="5.140625" style="1" customWidth="1"/>
    <col min="7936" max="7936" width="11.7109375" style="1" customWidth="1"/>
    <col min="7937" max="7937" width="9.28515625" style="1" customWidth="1"/>
    <col min="7938" max="7939" width="11.28515625" style="1" customWidth="1"/>
    <col min="7940" max="7940" width="12.7109375" style="1" customWidth="1"/>
    <col min="7941" max="7941" width="12.42578125" style="1" customWidth="1"/>
    <col min="7942" max="7942" width="11.28515625" style="1" customWidth="1"/>
    <col min="7943" max="7943" width="46" style="1" customWidth="1"/>
    <col min="7944" max="7944" width="4.28515625" style="1" customWidth="1"/>
    <col min="7945" max="8190" width="9.140625" style="1"/>
    <col min="8191" max="8191" width="5.140625" style="1" customWidth="1"/>
    <col min="8192" max="8192" width="11.7109375" style="1" customWidth="1"/>
    <col min="8193" max="8193" width="9.28515625" style="1" customWidth="1"/>
    <col min="8194" max="8195" width="11.28515625" style="1" customWidth="1"/>
    <col min="8196" max="8196" width="12.7109375" style="1" customWidth="1"/>
    <col min="8197" max="8197" width="12.42578125" style="1" customWidth="1"/>
    <col min="8198" max="8198" width="11.28515625" style="1" customWidth="1"/>
    <col min="8199" max="8199" width="46" style="1" customWidth="1"/>
    <col min="8200" max="8200" width="4.28515625" style="1" customWidth="1"/>
    <col min="8201" max="8446" width="9.140625" style="1"/>
    <col min="8447" max="8447" width="5.140625" style="1" customWidth="1"/>
    <col min="8448" max="8448" width="11.7109375" style="1" customWidth="1"/>
    <col min="8449" max="8449" width="9.28515625" style="1" customWidth="1"/>
    <col min="8450" max="8451" width="11.28515625" style="1" customWidth="1"/>
    <col min="8452" max="8452" width="12.7109375" style="1" customWidth="1"/>
    <col min="8453" max="8453" width="12.42578125" style="1" customWidth="1"/>
    <col min="8454" max="8454" width="11.28515625" style="1" customWidth="1"/>
    <col min="8455" max="8455" width="46" style="1" customWidth="1"/>
    <col min="8456" max="8456" width="4.28515625" style="1" customWidth="1"/>
    <col min="8457" max="8702" width="9.140625" style="1"/>
    <col min="8703" max="8703" width="5.140625" style="1" customWidth="1"/>
    <col min="8704" max="8704" width="11.7109375" style="1" customWidth="1"/>
    <col min="8705" max="8705" width="9.28515625" style="1" customWidth="1"/>
    <col min="8706" max="8707" width="11.28515625" style="1" customWidth="1"/>
    <col min="8708" max="8708" width="12.7109375" style="1" customWidth="1"/>
    <col min="8709" max="8709" width="12.42578125" style="1" customWidth="1"/>
    <col min="8710" max="8710" width="11.28515625" style="1" customWidth="1"/>
    <col min="8711" max="8711" width="46" style="1" customWidth="1"/>
    <col min="8712" max="8712" width="4.28515625" style="1" customWidth="1"/>
    <col min="8713" max="8958" width="9.140625" style="1"/>
    <col min="8959" max="8959" width="5.140625" style="1" customWidth="1"/>
    <col min="8960" max="8960" width="11.7109375" style="1" customWidth="1"/>
    <col min="8961" max="8961" width="9.28515625" style="1" customWidth="1"/>
    <col min="8962" max="8963" width="11.28515625" style="1" customWidth="1"/>
    <col min="8964" max="8964" width="12.7109375" style="1" customWidth="1"/>
    <col min="8965" max="8965" width="12.42578125" style="1" customWidth="1"/>
    <col min="8966" max="8966" width="11.28515625" style="1" customWidth="1"/>
    <col min="8967" max="8967" width="46" style="1" customWidth="1"/>
    <col min="8968" max="8968" width="4.28515625" style="1" customWidth="1"/>
    <col min="8969" max="9214" width="9.140625" style="1"/>
    <col min="9215" max="9215" width="5.140625" style="1" customWidth="1"/>
    <col min="9216" max="9216" width="11.7109375" style="1" customWidth="1"/>
    <col min="9217" max="9217" width="9.28515625" style="1" customWidth="1"/>
    <col min="9218" max="9219" width="11.28515625" style="1" customWidth="1"/>
    <col min="9220" max="9220" width="12.7109375" style="1" customWidth="1"/>
    <col min="9221" max="9221" width="12.42578125" style="1" customWidth="1"/>
    <col min="9222" max="9222" width="11.28515625" style="1" customWidth="1"/>
    <col min="9223" max="9223" width="46" style="1" customWidth="1"/>
    <col min="9224" max="9224" width="4.28515625" style="1" customWidth="1"/>
    <col min="9225" max="9470" width="9.140625" style="1"/>
    <col min="9471" max="9471" width="5.140625" style="1" customWidth="1"/>
    <col min="9472" max="9472" width="11.7109375" style="1" customWidth="1"/>
    <col min="9473" max="9473" width="9.28515625" style="1" customWidth="1"/>
    <col min="9474" max="9475" width="11.28515625" style="1" customWidth="1"/>
    <col min="9476" max="9476" width="12.7109375" style="1" customWidth="1"/>
    <col min="9477" max="9477" width="12.42578125" style="1" customWidth="1"/>
    <col min="9478" max="9478" width="11.28515625" style="1" customWidth="1"/>
    <col min="9479" max="9479" width="46" style="1" customWidth="1"/>
    <col min="9480" max="9480" width="4.28515625" style="1" customWidth="1"/>
    <col min="9481" max="9726" width="9.140625" style="1"/>
    <col min="9727" max="9727" width="5.140625" style="1" customWidth="1"/>
    <col min="9728" max="9728" width="11.7109375" style="1" customWidth="1"/>
    <col min="9729" max="9729" width="9.28515625" style="1" customWidth="1"/>
    <col min="9730" max="9731" width="11.28515625" style="1" customWidth="1"/>
    <col min="9732" max="9732" width="12.7109375" style="1" customWidth="1"/>
    <col min="9733" max="9733" width="12.42578125" style="1" customWidth="1"/>
    <col min="9734" max="9734" width="11.28515625" style="1" customWidth="1"/>
    <col min="9735" max="9735" width="46" style="1" customWidth="1"/>
    <col min="9736" max="9736" width="4.28515625" style="1" customWidth="1"/>
    <col min="9737" max="9982" width="9.140625" style="1"/>
    <col min="9983" max="9983" width="5.140625" style="1" customWidth="1"/>
    <col min="9984" max="9984" width="11.7109375" style="1" customWidth="1"/>
    <col min="9985" max="9985" width="9.28515625" style="1" customWidth="1"/>
    <col min="9986" max="9987" width="11.28515625" style="1" customWidth="1"/>
    <col min="9988" max="9988" width="12.7109375" style="1" customWidth="1"/>
    <col min="9989" max="9989" width="12.42578125" style="1" customWidth="1"/>
    <col min="9990" max="9990" width="11.28515625" style="1" customWidth="1"/>
    <col min="9991" max="9991" width="46" style="1" customWidth="1"/>
    <col min="9992" max="9992" width="4.28515625" style="1" customWidth="1"/>
    <col min="9993" max="10238" width="9.140625" style="1"/>
    <col min="10239" max="10239" width="5.140625" style="1" customWidth="1"/>
    <col min="10240" max="10240" width="11.7109375" style="1" customWidth="1"/>
    <col min="10241" max="10241" width="9.28515625" style="1" customWidth="1"/>
    <col min="10242" max="10243" width="11.28515625" style="1" customWidth="1"/>
    <col min="10244" max="10244" width="12.7109375" style="1" customWidth="1"/>
    <col min="10245" max="10245" width="12.42578125" style="1" customWidth="1"/>
    <col min="10246" max="10246" width="11.28515625" style="1" customWidth="1"/>
    <col min="10247" max="10247" width="46" style="1" customWidth="1"/>
    <col min="10248" max="10248" width="4.28515625" style="1" customWidth="1"/>
    <col min="10249" max="10494" width="9.140625" style="1"/>
    <col min="10495" max="10495" width="5.140625" style="1" customWidth="1"/>
    <col min="10496" max="10496" width="11.7109375" style="1" customWidth="1"/>
    <col min="10497" max="10497" width="9.28515625" style="1" customWidth="1"/>
    <col min="10498" max="10499" width="11.28515625" style="1" customWidth="1"/>
    <col min="10500" max="10500" width="12.7109375" style="1" customWidth="1"/>
    <col min="10501" max="10501" width="12.42578125" style="1" customWidth="1"/>
    <col min="10502" max="10502" width="11.28515625" style="1" customWidth="1"/>
    <col min="10503" max="10503" width="46" style="1" customWidth="1"/>
    <col min="10504" max="10504" width="4.28515625" style="1" customWidth="1"/>
    <col min="10505" max="10750" width="9.140625" style="1"/>
    <col min="10751" max="10751" width="5.140625" style="1" customWidth="1"/>
    <col min="10752" max="10752" width="11.7109375" style="1" customWidth="1"/>
    <col min="10753" max="10753" width="9.28515625" style="1" customWidth="1"/>
    <col min="10754" max="10755" width="11.28515625" style="1" customWidth="1"/>
    <col min="10756" max="10756" width="12.7109375" style="1" customWidth="1"/>
    <col min="10757" max="10757" width="12.42578125" style="1" customWidth="1"/>
    <col min="10758" max="10758" width="11.28515625" style="1" customWidth="1"/>
    <col min="10759" max="10759" width="46" style="1" customWidth="1"/>
    <col min="10760" max="10760" width="4.28515625" style="1" customWidth="1"/>
    <col min="10761" max="11006" width="9.140625" style="1"/>
    <col min="11007" max="11007" width="5.140625" style="1" customWidth="1"/>
    <col min="11008" max="11008" width="11.7109375" style="1" customWidth="1"/>
    <col min="11009" max="11009" width="9.28515625" style="1" customWidth="1"/>
    <col min="11010" max="11011" width="11.28515625" style="1" customWidth="1"/>
    <col min="11012" max="11012" width="12.7109375" style="1" customWidth="1"/>
    <col min="11013" max="11013" width="12.42578125" style="1" customWidth="1"/>
    <col min="11014" max="11014" width="11.28515625" style="1" customWidth="1"/>
    <col min="11015" max="11015" width="46" style="1" customWidth="1"/>
    <col min="11016" max="11016" width="4.28515625" style="1" customWidth="1"/>
    <col min="11017" max="11262" width="9.140625" style="1"/>
    <col min="11263" max="11263" width="5.140625" style="1" customWidth="1"/>
    <col min="11264" max="11264" width="11.7109375" style="1" customWidth="1"/>
    <col min="11265" max="11265" width="9.28515625" style="1" customWidth="1"/>
    <col min="11266" max="11267" width="11.28515625" style="1" customWidth="1"/>
    <col min="11268" max="11268" width="12.7109375" style="1" customWidth="1"/>
    <col min="11269" max="11269" width="12.42578125" style="1" customWidth="1"/>
    <col min="11270" max="11270" width="11.28515625" style="1" customWidth="1"/>
    <col min="11271" max="11271" width="46" style="1" customWidth="1"/>
    <col min="11272" max="11272" width="4.28515625" style="1" customWidth="1"/>
    <col min="11273" max="11518" width="9.140625" style="1"/>
    <col min="11519" max="11519" width="5.140625" style="1" customWidth="1"/>
    <col min="11520" max="11520" width="11.7109375" style="1" customWidth="1"/>
    <col min="11521" max="11521" width="9.28515625" style="1" customWidth="1"/>
    <col min="11522" max="11523" width="11.28515625" style="1" customWidth="1"/>
    <col min="11524" max="11524" width="12.7109375" style="1" customWidth="1"/>
    <col min="11525" max="11525" width="12.42578125" style="1" customWidth="1"/>
    <col min="11526" max="11526" width="11.28515625" style="1" customWidth="1"/>
    <col min="11527" max="11527" width="46" style="1" customWidth="1"/>
    <col min="11528" max="11528" width="4.28515625" style="1" customWidth="1"/>
    <col min="11529" max="11774" width="9.140625" style="1"/>
    <col min="11775" max="11775" width="5.140625" style="1" customWidth="1"/>
    <col min="11776" max="11776" width="11.7109375" style="1" customWidth="1"/>
    <col min="11777" max="11777" width="9.28515625" style="1" customWidth="1"/>
    <col min="11778" max="11779" width="11.28515625" style="1" customWidth="1"/>
    <col min="11780" max="11780" width="12.7109375" style="1" customWidth="1"/>
    <col min="11781" max="11781" width="12.42578125" style="1" customWidth="1"/>
    <col min="11782" max="11782" width="11.28515625" style="1" customWidth="1"/>
    <col min="11783" max="11783" width="46" style="1" customWidth="1"/>
    <col min="11784" max="11784" width="4.28515625" style="1" customWidth="1"/>
    <col min="11785" max="12030" width="9.140625" style="1"/>
    <col min="12031" max="12031" width="5.140625" style="1" customWidth="1"/>
    <col min="12032" max="12032" width="11.7109375" style="1" customWidth="1"/>
    <col min="12033" max="12033" width="9.28515625" style="1" customWidth="1"/>
    <col min="12034" max="12035" width="11.28515625" style="1" customWidth="1"/>
    <col min="12036" max="12036" width="12.7109375" style="1" customWidth="1"/>
    <col min="12037" max="12037" width="12.42578125" style="1" customWidth="1"/>
    <col min="12038" max="12038" width="11.28515625" style="1" customWidth="1"/>
    <col min="12039" max="12039" width="46" style="1" customWidth="1"/>
    <col min="12040" max="12040" width="4.28515625" style="1" customWidth="1"/>
    <col min="12041" max="12286" width="9.140625" style="1"/>
    <col min="12287" max="12287" width="5.140625" style="1" customWidth="1"/>
    <col min="12288" max="12288" width="11.7109375" style="1" customWidth="1"/>
    <col min="12289" max="12289" width="9.28515625" style="1" customWidth="1"/>
    <col min="12290" max="12291" width="11.28515625" style="1" customWidth="1"/>
    <col min="12292" max="12292" width="12.7109375" style="1" customWidth="1"/>
    <col min="12293" max="12293" width="12.42578125" style="1" customWidth="1"/>
    <col min="12294" max="12294" width="11.28515625" style="1" customWidth="1"/>
    <col min="12295" max="12295" width="46" style="1" customWidth="1"/>
    <col min="12296" max="12296" width="4.28515625" style="1" customWidth="1"/>
    <col min="12297" max="12542" width="9.140625" style="1"/>
    <col min="12543" max="12543" width="5.140625" style="1" customWidth="1"/>
    <col min="12544" max="12544" width="11.7109375" style="1" customWidth="1"/>
    <col min="12545" max="12545" width="9.28515625" style="1" customWidth="1"/>
    <col min="12546" max="12547" width="11.28515625" style="1" customWidth="1"/>
    <col min="12548" max="12548" width="12.7109375" style="1" customWidth="1"/>
    <col min="12549" max="12549" width="12.42578125" style="1" customWidth="1"/>
    <col min="12550" max="12550" width="11.28515625" style="1" customWidth="1"/>
    <col min="12551" max="12551" width="46" style="1" customWidth="1"/>
    <col min="12552" max="12552" width="4.28515625" style="1" customWidth="1"/>
    <col min="12553" max="12798" width="9.140625" style="1"/>
    <col min="12799" max="12799" width="5.140625" style="1" customWidth="1"/>
    <col min="12800" max="12800" width="11.7109375" style="1" customWidth="1"/>
    <col min="12801" max="12801" width="9.28515625" style="1" customWidth="1"/>
    <col min="12802" max="12803" width="11.28515625" style="1" customWidth="1"/>
    <col min="12804" max="12804" width="12.7109375" style="1" customWidth="1"/>
    <col min="12805" max="12805" width="12.42578125" style="1" customWidth="1"/>
    <col min="12806" max="12806" width="11.28515625" style="1" customWidth="1"/>
    <col min="12807" max="12807" width="46" style="1" customWidth="1"/>
    <col min="12808" max="12808" width="4.28515625" style="1" customWidth="1"/>
    <col min="12809" max="13054" width="9.140625" style="1"/>
    <col min="13055" max="13055" width="5.140625" style="1" customWidth="1"/>
    <col min="13056" max="13056" width="11.7109375" style="1" customWidth="1"/>
    <col min="13057" max="13057" width="9.28515625" style="1" customWidth="1"/>
    <col min="13058" max="13059" width="11.28515625" style="1" customWidth="1"/>
    <col min="13060" max="13060" width="12.7109375" style="1" customWidth="1"/>
    <col min="13061" max="13061" width="12.42578125" style="1" customWidth="1"/>
    <col min="13062" max="13062" width="11.28515625" style="1" customWidth="1"/>
    <col min="13063" max="13063" width="46" style="1" customWidth="1"/>
    <col min="13064" max="13064" width="4.28515625" style="1" customWidth="1"/>
    <col min="13065" max="13310" width="9.140625" style="1"/>
    <col min="13311" max="13311" width="5.140625" style="1" customWidth="1"/>
    <col min="13312" max="13312" width="11.7109375" style="1" customWidth="1"/>
    <col min="13313" max="13313" width="9.28515625" style="1" customWidth="1"/>
    <col min="13314" max="13315" width="11.28515625" style="1" customWidth="1"/>
    <col min="13316" max="13316" width="12.7109375" style="1" customWidth="1"/>
    <col min="13317" max="13317" width="12.42578125" style="1" customWidth="1"/>
    <col min="13318" max="13318" width="11.28515625" style="1" customWidth="1"/>
    <col min="13319" max="13319" width="46" style="1" customWidth="1"/>
    <col min="13320" max="13320" width="4.28515625" style="1" customWidth="1"/>
    <col min="13321" max="13566" width="9.140625" style="1"/>
    <col min="13567" max="13567" width="5.140625" style="1" customWidth="1"/>
    <col min="13568" max="13568" width="11.7109375" style="1" customWidth="1"/>
    <col min="13569" max="13569" width="9.28515625" style="1" customWidth="1"/>
    <col min="13570" max="13571" width="11.28515625" style="1" customWidth="1"/>
    <col min="13572" max="13572" width="12.7109375" style="1" customWidth="1"/>
    <col min="13573" max="13573" width="12.42578125" style="1" customWidth="1"/>
    <col min="13574" max="13574" width="11.28515625" style="1" customWidth="1"/>
    <col min="13575" max="13575" width="46" style="1" customWidth="1"/>
    <col min="13576" max="13576" width="4.28515625" style="1" customWidth="1"/>
    <col min="13577" max="13822" width="9.140625" style="1"/>
    <col min="13823" max="13823" width="5.140625" style="1" customWidth="1"/>
    <col min="13824" max="13824" width="11.7109375" style="1" customWidth="1"/>
    <col min="13825" max="13825" width="9.28515625" style="1" customWidth="1"/>
    <col min="13826" max="13827" width="11.28515625" style="1" customWidth="1"/>
    <col min="13828" max="13828" width="12.7109375" style="1" customWidth="1"/>
    <col min="13829" max="13829" width="12.42578125" style="1" customWidth="1"/>
    <col min="13830" max="13830" width="11.28515625" style="1" customWidth="1"/>
    <col min="13831" max="13831" width="46" style="1" customWidth="1"/>
    <col min="13832" max="13832" width="4.28515625" style="1" customWidth="1"/>
    <col min="13833" max="14078" width="9.140625" style="1"/>
    <col min="14079" max="14079" width="5.140625" style="1" customWidth="1"/>
    <col min="14080" max="14080" width="11.7109375" style="1" customWidth="1"/>
    <col min="14081" max="14081" width="9.28515625" style="1" customWidth="1"/>
    <col min="14082" max="14083" width="11.28515625" style="1" customWidth="1"/>
    <col min="14084" max="14084" width="12.7109375" style="1" customWidth="1"/>
    <col min="14085" max="14085" width="12.42578125" style="1" customWidth="1"/>
    <col min="14086" max="14086" width="11.28515625" style="1" customWidth="1"/>
    <col min="14087" max="14087" width="46" style="1" customWidth="1"/>
    <col min="14088" max="14088" width="4.28515625" style="1" customWidth="1"/>
    <col min="14089" max="14334" width="9.140625" style="1"/>
    <col min="14335" max="14335" width="5.140625" style="1" customWidth="1"/>
    <col min="14336" max="14336" width="11.7109375" style="1" customWidth="1"/>
    <col min="14337" max="14337" width="9.28515625" style="1" customWidth="1"/>
    <col min="14338" max="14339" width="11.28515625" style="1" customWidth="1"/>
    <col min="14340" max="14340" width="12.7109375" style="1" customWidth="1"/>
    <col min="14341" max="14341" width="12.42578125" style="1" customWidth="1"/>
    <col min="14342" max="14342" width="11.28515625" style="1" customWidth="1"/>
    <col min="14343" max="14343" width="46" style="1" customWidth="1"/>
    <col min="14344" max="14344" width="4.28515625" style="1" customWidth="1"/>
    <col min="14345" max="14590" width="9.140625" style="1"/>
    <col min="14591" max="14591" width="5.140625" style="1" customWidth="1"/>
    <col min="14592" max="14592" width="11.7109375" style="1" customWidth="1"/>
    <col min="14593" max="14593" width="9.28515625" style="1" customWidth="1"/>
    <col min="14594" max="14595" width="11.28515625" style="1" customWidth="1"/>
    <col min="14596" max="14596" width="12.7109375" style="1" customWidth="1"/>
    <col min="14597" max="14597" width="12.42578125" style="1" customWidth="1"/>
    <col min="14598" max="14598" width="11.28515625" style="1" customWidth="1"/>
    <col min="14599" max="14599" width="46" style="1" customWidth="1"/>
    <col min="14600" max="14600" width="4.28515625" style="1" customWidth="1"/>
    <col min="14601" max="14846" width="9.140625" style="1"/>
    <col min="14847" max="14847" width="5.140625" style="1" customWidth="1"/>
    <col min="14848" max="14848" width="11.7109375" style="1" customWidth="1"/>
    <col min="14849" max="14849" width="9.28515625" style="1" customWidth="1"/>
    <col min="14850" max="14851" width="11.28515625" style="1" customWidth="1"/>
    <col min="14852" max="14852" width="12.7109375" style="1" customWidth="1"/>
    <col min="14853" max="14853" width="12.42578125" style="1" customWidth="1"/>
    <col min="14854" max="14854" width="11.28515625" style="1" customWidth="1"/>
    <col min="14855" max="14855" width="46" style="1" customWidth="1"/>
    <col min="14856" max="14856" width="4.28515625" style="1" customWidth="1"/>
    <col min="14857" max="15102" width="9.140625" style="1"/>
    <col min="15103" max="15103" width="5.140625" style="1" customWidth="1"/>
    <col min="15104" max="15104" width="11.7109375" style="1" customWidth="1"/>
    <col min="15105" max="15105" width="9.28515625" style="1" customWidth="1"/>
    <col min="15106" max="15107" width="11.28515625" style="1" customWidth="1"/>
    <col min="15108" max="15108" width="12.7109375" style="1" customWidth="1"/>
    <col min="15109" max="15109" width="12.42578125" style="1" customWidth="1"/>
    <col min="15110" max="15110" width="11.28515625" style="1" customWidth="1"/>
    <col min="15111" max="15111" width="46" style="1" customWidth="1"/>
    <col min="15112" max="15112" width="4.28515625" style="1" customWidth="1"/>
    <col min="15113" max="15358" width="9.140625" style="1"/>
    <col min="15359" max="15359" width="5.140625" style="1" customWidth="1"/>
    <col min="15360" max="15360" width="11.7109375" style="1" customWidth="1"/>
    <col min="15361" max="15361" width="9.28515625" style="1" customWidth="1"/>
    <col min="15362" max="15363" width="11.28515625" style="1" customWidth="1"/>
    <col min="15364" max="15364" width="12.7109375" style="1" customWidth="1"/>
    <col min="15365" max="15365" width="12.42578125" style="1" customWidth="1"/>
    <col min="15366" max="15366" width="11.28515625" style="1" customWidth="1"/>
    <col min="15367" max="15367" width="46" style="1" customWidth="1"/>
    <col min="15368" max="15368" width="4.28515625" style="1" customWidth="1"/>
    <col min="15369" max="15614" width="9.140625" style="1"/>
    <col min="15615" max="15615" width="5.140625" style="1" customWidth="1"/>
    <col min="15616" max="15616" width="11.7109375" style="1" customWidth="1"/>
    <col min="15617" max="15617" width="9.28515625" style="1" customWidth="1"/>
    <col min="15618" max="15619" width="11.28515625" style="1" customWidth="1"/>
    <col min="15620" max="15620" width="12.7109375" style="1" customWidth="1"/>
    <col min="15621" max="15621" width="12.42578125" style="1" customWidth="1"/>
    <col min="15622" max="15622" width="11.28515625" style="1" customWidth="1"/>
    <col min="15623" max="15623" width="46" style="1" customWidth="1"/>
    <col min="15624" max="15624" width="4.28515625" style="1" customWidth="1"/>
    <col min="15625" max="15870" width="9.140625" style="1"/>
    <col min="15871" max="15871" width="5.140625" style="1" customWidth="1"/>
    <col min="15872" max="15872" width="11.7109375" style="1" customWidth="1"/>
    <col min="15873" max="15873" width="9.28515625" style="1" customWidth="1"/>
    <col min="15874" max="15875" width="11.28515625" style="1" customWidth="1"/>
    <col min="15876" max="15876" width="12.7109375" style="1" customWidth="1"/>
    <col min="15877" max="15877" width="12.42578125" style="1" customWidth="1"/>
    <col min="15878" max="15878" width="11.28515625" style="1" customWidth="1"/>
    <col min="15879" max="15879" width="46" style="1" customWidth="1"/>
    <col min="15880" max="15880" width="4.28515625" style="1" customWidth="1"/>
    <col min="15881" max="16126" width="9.140625" style="1"/>
    <col min="16127" max="16127" width="5.140625" style="1" customWidth="1"/>
    <col min="16128" max="16128" width="11.7109375" style="1" customWidth="1"/>
    <col min="16129" max="16129" width="9.28515625" style="1" customWidth="1"/>
    <col min="16130" max="16131" width="11.28515625" style="1" customWidth="1"/>
    <col min="16132" max="16132" width="12.7109375" style="1" customWidth="1"/>
    <col min="16133" max="16133" width="12.42578125" style="1" customWidth="1"/>
    <col min="16134" max="16134" width="11.28515625" style="1" customWidth="1"/>
    <col min="16135" max="16135" width="46" style="1" customWidth="1"/>
    <col min="16136" max="16136" width="4.28515625" style="1" customWidth="1"/>
    <col min="16137" max="16384" width="9.140625" style="1"/>
  </cols>
  <sheetData>
    <row r="1" spans="1:237" ht="30" customHeight="1">
      <c r="A1" s="134" t="s">
        <v>579</v>
      </c>
      <c r="B1" s="135"/>
      <c r="C1" s="135"/>
      <c r="D1" s="135"/>
      <c r="E1" s="135"/>
      <c r="F1" s="135"/>
      <c r="G1" s="135"/>
      <c r="H1" s="135"/>
    </row>
    <row r="2" spans="1:237" ht="30" customHeight="1">
      <c r="A2" s="136" t="s">
        <v>393</v>
      </c>
      <c r="B2" s="135"/>
      <c r="C2" s="135"/>
      <c r="D2" s="135"/>
      <c r="E2" s="135"/>
      <c r="F2" s="135"/>
      <c r="G2" s="135"/>
      <c r="H2" s="1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</row>
    <row r="3" spans="1:237" ht="16.5" customHeight="1">
      <c r="A3" s="137" t="s">
        <v>0</v>
      </c>
      <c r="B3" s="138"/>
      <c r="C3" s="139" t="s">
        <v>1</v>
      </c>
      <c r="D3" s="140" t="s">
        <v>524</v>
      </c>
      <c r="E3" s="147" t="s">
        <v>576</v>
      </c>
      <c r="F3" s="142"/>
      <c r="G3" s="143" t="s">
        <v>435</v>
      </c>
      <c r="H3" s="14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</row>
    <row r="4" spans="1:237">
      <c r="A4" s="138"/>
      <c r="B4" s="138"/>
      <c r="C4" s="139"/>
      <c r="D4" s="141"/>
      <c r="E4" s="148"/>
      <c r="F4" s="142"/>
      <c r="G4" s="145"/>
      <c r="H4" s="14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</row>
    <row r="5" spans="1:237" ht="30" customHeight="1">
      <c r="A5" s="93" t="s">
        <v>2</v>
      </c>
      <c r="B5" s="94">
        <v>150</v>
      </c>
      <c r="C5" s="95" t="s">
        <v>8</v>
      </c>
      <c r="D5" s="46">
        <v>1990</v>
      </c>
      <c r="E5" s="3">
        <v>2300</v>
      </c>
      <c r="F5" s="96"/>
      <c r="G5" s="124" t="s">
        <v>9</v>
      </c>
      <c r="H5" s="125"/>
    </row>
    <row r="6" spans="1:237" ht="30" customHeight="1">
      <c r="A6" s="93" t="s">
        <v>2</v>
      </c>
      <c r="B6" s="94" t="s">
        <v>10</v>
      </c>
      <c r="C6" s="95">
        <v>56</v>
      </c>
      <c r="D6" s="46">
        <v>2210</v>
      </c>
      <c r="E6" s="3">
        <v>2500</v>
      </c>
      <c r="F6" s="96">
        <v>1</v>
      </c>
      <c r="G6" s="124" t="s">
        <v>394</v>
      </c>
      <c r="H6" s="125"/>
    </row>
    <row r="7" spans="1:237" ht="37.5" customHeight="1">
      <c r="A7" s="93" t="s">
        <v>2</v>
      </c>
      <c r="B7" s="94" t="s">
        <v>41</v>
      </c>
      <c r="C7" s="95" t="s">
        <v>42</v>
      </c>
      <c r="D7" s="46">
        <v>1650</v>
      </c>
      <c r="E7" s="3">
        <v>1900</v>
      </c>
      <c r="F7" s="96"/>
      <c r="G7" s="124" t="s">
        <v>395</v>
      </c>
      <c r="H7" s="125"/>
    </row>
    <row r="8" spans="1:237" ht="30" customHeight="1">
      <c r="A8" s="93" t="s">
        <v>43</v>
      </c>
      <c r="B8" s="94" t="s">
        <v>44</v>
      </c>
      <c r="C8" s="95" t="s">
        <v>45</v>
      </c>
      <c r="D8" s="46">
        <v>890</v>
      </c>
      <c r="E8" s="3">
        <v>1030</v>
      </c>
      <c r="F8" s="91" t="s">
        <v>578</v>
      </c>
      <c r="G8" s="124" t="s">
        <v>46</v>
      </c>
      <c r="H8" s="125"/>
    </row>
    <row r="9" spans="1:237" ht="30" customHeight="1">
      <c r="A9" s="93" t="s">
        <v>2</v>
      </c>
      <c r="B9" s="94">
        <v>178</v>
      </c>
      <c r="C9" s="95" t="s">
        <v>47</v>
      </c>
      <c r="D9" s="46">
        <v>1100</v>
      </c>
      <c r="E9" s="3">
        <v>1300</v>
      </c>
      <c r="F9" s="91" t="s">
        <v>578</v>
      </c>
      <c r="G9" s="124" t="s">
        <v>396</v>
      </c>
      <c r="H9" s="125"/>
    </row>
    <row r="10" spans="1:237" ht="30" customHeight="1">
      <c r="A10" s="93" t="s">
        <v>2</v>
      </c>
      <c r="B10" s="94" t="s">
        <v>50</v>
      </c>
      <c r="C10" s="95" t="s">
        <v>51</v>
      </c>
      <c r="D10" s="46">
        <v>1540</v>
      </c>
      <c r="E10" s="3">
        <v>1790</v>
      </c>
      <c r="F10" s="96"/>
      <c r="G10" s="124" t="s">
        <v>52</v>
      </c>
      <c r="H10" s="125"/>
    </row>
    <row r="11" spans="1:237" ht="30" customHeight="1">
      <c r="A11" s="93" t="s">
        <v>5</v>
      </c>
      <c r="B11" s="94">
        <v>180</v>
      </c>
      <c r="C11" s="95" t="s">
        <v>45</v>
      </c>
      <c r="D11" s="46">
        <v>1100</v>
      </c>
      <c r="E11" s="3">
        <v>1300</v>
      </c>
      <c r="F11" s="96"/>
      <c r="G11" s="124" t="s">
        <v>53</v>
      </c>
      <c r="H11" s="125"/>
    </row>
    <row r="12" spans="1:237" ht="30" customHeight="1">
      <c r="A12" s="127" t="s">
        <v>2</v>
      </c>
      <c r="B12" s="128" t="s">
        <v>61</v>
      </c>
      <c r="C12" s="129" t="s">
        <v>30</v>
      </c>
      <c r="D12" s="46">
        <v>1100</v>
      </c>
      <c r="E12" s="3">
        <v>1300</v>
      </c>
      <c r="F12" s="131"/>
      <c r="G12" s="124" t="s">
        <v>397</v>
      </c>
      <c r="H12" s="125"/>
    </row>
    <row r="13" spans="1:237" ht="30" customHeight="1">
      <c r="A13" s="127"/>
      <c r="B13" s="128"/>
      <c r="C13" s="130"/>
      <c r="D13" s="46">
        <v>1320</v>
      </c>
      <c r="E13" s="3">
        <v>1530</v>
      </c>
      <c r="F13" s="130"/>
      <c r="G13" s="132" t="s">
        <v>398</v>
      </c>
      <c r="H13" s="133"/>
    </row>
    <row r="14" spans="1:237" ht="30" customHeight="1">
      <c r="A14" s="93" t="s">
        <v>2</v>
      </c>
      <c r="B14" s="94" t="s">
        <v>69</v>
      </c>
      <c r="C14" s="95" t="s">
        <v>70</v>
      </c>
      <c r="D14" s="46">
        <v>1650</v>
      </c>
      <c r="E14" s="3">
        <v>1900</v>
      </c>
      <c r="F14" s="96"/>
      <c r="G14" s="124" t="s">
        <v>71</v>
      </c>
      <c r="H14" s="125"/>
    </row>
    <row r="15" spans="1:237" ht="30" customHeight="1">
      <c r="A15" s="93" t="s">
        <v>5</v>
      </c>
      <c r="B15" s="94" t="s">
        <v>72</v>
      </c>
      <c r="C15" s="95" t="s">
        <v>45</v>
      </c>
      <c r="D15" s="46">
        <v>890</v>
      </c>
      <c r="E15" s="3">
        <v>1030</v>
      </c>
      <c r="F15" s="96">
        <v>2</v>
      </c>
      <c r="G15" s="124" t="s">
        <v>53</v>
      </c>
      <c r="H15" s="125"/>
    </row>
    <row r="16" spans="1:237" ht="30" customHeight="1">
      <c r="A16" s="93" t="s">
        <v>5</v>
      </c>
      <c r="B16" s="94" t="s">
        <v>73</v>
      </c>
      <c r="C16" s="95" t="s">
        <v>74</v>
      </c>
      <c r="D16" s="46">
        <v>1100</v>
      </c>
      <c r="E16" s="3">
        <v>1300</v>
      </c>
      <c r="F16" s="91" t="s">
        <v>578</v>
      </c>
      <c r="G16" s="124" t="s">
        <v>75</v>
      </c>
      <c r="H16" s="125"/>
    </row>
    <row r="17" spans="1:8" ht="30" customHeight="1">
      <c r="A17" s="93" t="s">
        <v>77</v>
      </c>
      <c r="B17" s="94" t="s">
        <v>78</v>
      </c>
      <c r="C17" s="95" t="s">
        <v>27</v>
      </c>
      <c r="D17" s="46">
        <v>590</v>
      </c>
      <c r="E17" s="3">
        <v>690</v>
      </c>
      <c r="F17" s="91" t="s">
        <v>578</v>
      </c>
      <c r="G17" s="124" t="s">
        <v>399</v>
      </c>
      <c r="H17" s="125"/>
    </row>
    <row r="18" spans="1:8" ht="30" customHeight="1">
      <c r="A18" s="93" t="s">
        <v>5</v>
      </c>
      <c r="B18" s="94" t="s">
        <v>85</v>
      </c>
      <c r="C18" s="95">
        <v>48</v>
      </c>
      <c r="D18" s="46">
        <v>890</v>
      </c>
      <c r="E18" s="3">
        <v>1030</v>
      </c>
      <c r="F18" s="96">
        <v>3</v>
      </c>
      <c r="G18" s="124" t="s">
        <v>68</v>
      </c>
      <c r="H18" s="125"/>
    </row>
    <row r="19" spans="1:8" ht="30" customHeight="1">
      <c r="A19" s="93" t="s">
        <v>5</v>
      </c>
      <c r="B19" s="94" t="s">
        <v>96</v>
      </c>
      <c r="C19" s="95">
        <v>44</v>
      </c>
      <c r="D19" s="46">
        <v>1650</v>
      </c>
      <c r="E19" s="3">
        <v>1900</v>
      </c>
      <c r="F19" s="96">
        <v>1</v>
      </c>
      <c r="G19" s="124" t="s">
        <v>97</v>
      </c>
      <c r="H19" s="125"/>
    </row>
    <row r="20" spans="1:8" ht="30" customHeight="1">
      <c r="A20" s="93" t="s">
        <v>2</v>
      </c>
      <c r="B20" s="94" t="s">
        <v>100</v>
      </c>
      <c r="C20" s="95">
        <v>44</v>
      </c>
      <c r="D20" s="46">
        <v>1320</v>
      </c>
      <c r="E20" s="3">
        <v>1530</v>
      </c>
      <c r="F20" s="96">
        <v>1</v>
      </c>
      <c r="G20" s="124" t="s">
        <v>101</v>
      </c>
      <c r="H20" s="125"/>
    </row>
    <row r="21" spans="1:8" ht="30" customHeight="1">
      <c r="A21" s="93" t="s">
        <v>43</v>
      </c>
      <c r="B21" s="94" t="s">
        <v>102</v>
      </c>
      <c r="C21" s="95" t="s">
        <v>103</v>
      </c>
      <c r="D21" s="46">
        <v>590</v>
      </c>
      <c r="E21" s="3">
        <v>690</v>
      </c>
      <c r="F21" s="91" t="s">
        <v>578</v>
      </c>
      <c r="G21" s="124" t="s">
        <v>400</v>
      </c>
      <c r="H21" s="125"/>
    </row>
    <row r="22" spans="1:8" ht="30" customHeight="1">
      <c r="A22" s="93" t="s">
        <v>5</v>
      </c>
      <c r="B22" s="94" t="s">
        <v>104</v>
      </c>
      <c r="C22" s="93" t="s">
        <v>403</v>
      </c>
      <c r="D22" s="46">
        <v>1100</v>
      </c>
      <c r="E22" s="3">
        <v>1300</v>
      </c>
      <c r="F22" s="96">
        <v>3</v>
      </c>
      <c r="G22" s="124" t="s">
        <v>152</v>
      </c>
      <c r="H22" s="125"/>
    </row>
    <row r="23" spans="1:8" ht="30" customHeight="1">
      <c r="A23" s="93" t="s">
        <v>2</v>
      </c>
      <c r="B23" s="94" t="s">
        <v>111</v>
      </c>
      <c r="C23" s="95" t="s">
        <v>109</v>
      </c>
      <c r="D23" s="46">
        <v>1880</v>
      </c>
      <c r="E23" s="3">
        <v>2190</v>
      </c>
      <c r="F23" s="91" t="s">
        <v>578</v>
      </c>
      <c r="G23" s="124" t="s">
        <v>112</v>
      </c>
      <c r="H23" s="125"/>
    </row>
    <row r="24" spans="1:8" ht="30" customHeight="1">
      <c r="A24" s="93" t="s">
        <v>5</v>
      </c>
      <c r="B24" s="94" t="s">
        <v>115</v>
      </c>
      <c r="C24" s="95" t="s">
        <v>45</v>
      </c>
      <c r="D24" s="46">
        <v>1650</v>
      </c>
      <c r="E24" s="3">
        <v>1900</v>
      </c>
      <c r="F24" s="91" t="s">
        <v>578</v>
      </c>
      <c r="G24" s="124" t="s">
        <v>116</v>
      </c>
      <c r="H24" s="125"/>
    </row>
    <row r="25" spans="1:8" ht="40.5" customHeight="1">
      <c r="A25" s="93" t="s">
        <v>2</v>
      </c>
      <c r="B25" s="94" t="s">
        <v>124</v>
      </c>
      <c r="C25" s="95" t="s">
        <v>42</v>
      </c>
      <c r="D25" s="46">
        <v>1650</v>
      </c>
      <c r="E25" s="3">
        <v>1900</v>
      </c>
      <c r="F25" s="96"/>
      <c r="G25" s="124" t="s">
        <v>401</v>
      </c>
      <c r="H25" s="125"/>
    </row>
    <row r="26" spans="1:8" ht="30" customHeight="1">
      <c r="A26" s="93" t="s">
        <v>2</v>
      </c>
      <c r="B26" s="94" t="s">
        <v>125</v>
      </c>
      <c r="C26" s="95" t="s">
        <v>45</v>
      </c>
      <c r="D26" s="46">
        <v>1100</v>
      </c>
      <c r="E26" s="3">
        <v>1300</v>
      </c>
      <c r="F26" s="91" t="s">
        <v>578</v>
      </c>
      <c r="G26" s="124" t="s">
        <v>402</v>
      </c>
      <c r="H26" s="125"/>
    </row>
    <row r="27" spans="1:8" ht="30" customHeight="1">
      <c r="A27" s="93" t="s">
        <v>121</v>
      </c>
      <c r="B27" s="94" t="s">
        <v>126</v>
      </c>
      <c r="C27" s="95" t="s">
        <v>21</v>
      </c>
      <c r="D27" s="46">
        <v>220</v>
      </c>
      <c r="E27" s="3">
        <v>690</v>
      </c>
      <c r="F27" s="91" t="s">
        <v>578</v>
      </c>
      <c r="G27" s="124" t="s">
        <v>127</v>
      </c>
      <c r="H27" s="125"/>
    </row>
    <row r="28" spans="1:8" ht="30" customHeight="1">
      <c r="A28" s="93" t="s">
        <v>2</v>
      </c>
      <c r="B28" s="94" t="s">
        <v>129</v>
      </c>
      <c r="C28" s="95" t="s">
        <v>45</v>
      </c>
      <c r="D28" s="46">
        <v>1100</v>
      </c>
      <c r="E28" s="3">
        <v>1300</v>
      </c>
      <c r="F28" s="91" t="s">
        <v>578</v>
      </c>
      <c r="G28" s="124" t="s">
        <v>130</v>
      </c>
      <c r="H28" s="125"/>
    </row>
    <row r="29" spans="1:8" ht="30" customHeight="1">
      <c r="A29" s="93" t="s">
        <v>2</v>
      </c>
      <c r="B29" s="94" t="s">
        <v>149</v>
      </c>
      <c r="C29" s="95" t="s">
        <v>109</v>
      </c>
      <c r="D29" s="46">
        <v>2200</v>
      </c>
      <c r="E29" s="3">
        <v>2540</v>
      </c>
      <c r="F29" s="96"/>
      <c r="G29" s="124" t="s">
        <v>150</v>
      </c>
      <c r="H29" s="125"/>
    </row>
    <row r="30" spans="1:8" ht="30" customHeight="1">
      <c r="A30" s="93" t="s">
        <v>121</v>
      </c>
      <c r="B30" s="94" t="s">
        <v>157</v>
      </c>
      <c r="C30" s="95" t="s">
        <v>27</v>
      </c>
      <c r="D30" s="46">
        <v>1320</v>
      </c>
      <c r="E30" s="3">
        <v>1590</v>
      </c>
      <c r="F30" s="91" t="s">
        <v>578</v>
      </c>
      <c r="G30" s="124" t="s">
        <v>158</v>
      </c>
      <c r="H30" s="125"/>
    </row>
    <row r="31" spans="1:8" ht="30" customHeight="1">
      <c r="A31" s="93" t="s">
        <v>2</v>
      </c>
      <c r="B31" s="94" t="s">
        <v>159</v>
      </c>
      <c r="C31" s="95" t="s">
        <v>45</v>
      </c>
      <c r="D31" s="46">
        <v>1650</v>
      </c>
      <c r="E31" s="3">
        <v>1900</v>
      </c>
      <c r="F31" s="91" t="s">
        <v>578</v>
      </c>
      <c r="G31" s="124" t="s">
        <v>160</v>
      </c>
      <c r="H31" s="125"/>
    </row>
    <row r="32" spans="1:8" ht="30" customHeight="1">
      <c r="A32" s="93" t="s">
        <v>2</v>
      </c>
      <c r="B32" s="94" t="s">
        <v>161</v>
      </c>
      <c r="C32" s="95" t="s">
        <v>45</v>
      </c>
      <c r="D32" s="46">
        <v>1540</v>
      </c>
      <c r="E32" s="3">
        <v>1790</v>
      </c>
      <c r="F32" s="96"/>
      <c r="G32" s="124" t="s">
        <v>162</v>
      </c>
      <c r="H32" s="125"/>
    </row>
    <row r="33" spans="1:8" ht="30" customHeight="1">
      <c r="A33" s="93" t="s">
        <v>2</v>
      </c>
      <c r="B33" s="94" t="s">
        <v>173</v>
      </c>
      <c r="C33" s="95">
        <v>48</v>
      </c>
      <c r="D33" s="46">
        <v>1760</v>
      </c>
      <c r="E33" s="3">
        <v>2040</v>
      </c>
      <c r="F33" s="91" t="s">
        <v>578</v>
      </c>
      <c r="G33" s="124" t="s">
        <v>174</v>
      </c>
      <c r="H33" s="125"/>
    </row>
    <row r="34" spans="1:8" ht="30" customHeight="1">
      <c r="A34" s="93" t="s">
        <v>2</v>
      </c>
      <c r="B34" s="94" t="s">
        <v>176</v>
      </c>
      <c r="C34" s="95" t="s">
        <v>139</v>
      </c>
      <c r="D34" s="46">
        <v>1540</v>
      </c>
      <c r="E34" s="3">
        <v>1790</v>
      </c>
      <c r="F34" s="96"/>
      <c r="G34" s="124" t="s">
        <v>404</v>
      </c>
      <c r="H34" s="125"/>
    </row>
    <row r="35" spans="1:8" ht="30" customHeight="1">
      <c r="A35" s="93" t="s">
        <v>2</v>
      </c>
      <c r="B35" s="94" t="s">
        <v>182</v>
      </c>
      <c r="C35" s="95" t="s">
        <v>45</v>
      </c>
      <c r="D35" s="46">
        <v>1540</v>
      </c>
      <c r="E35" s="3">
        <v>1790</v>
      </c>
      <c r="F35" s="96"/>
      <c r="G35" s="124" t="s">
        <v>183</v>
      </c>
      <c r="H35" s="125"/>
    </row>
    <row r="36" spans="1:8" ht="30" customHeight="1">
      <c r="A36" s="93" t="s">
        <v>2</v>
      </c>
      <c r="B36" s="94" t="s">
        <v>184</v>
      </c>
      <c r="C36" s="95" t="s">
        <v>17</v>
      </c>
      <c r="D36" s="46">
        <v>1540</v>
      </c>
      <c r="E36" s="3">
        <v>1790</v>
      </c>
      <c r="F36" s="96"/>
      <c r="G36" s="124" t="s">
        <v>233</v>
      </c>
      <c r="H36" s="125"/>
    </row>
    <row r="37" spans="1:8" ht="30" customHeight="1">
      <c r="A37" s="93" t="s">
        <v>2</v>
      </c>
      <c r="B37" s="94" t="s">
        <v>194</v>
      </c>
      <c r="C37" s="95" t="s">
        <v>187</v>
      </c>
      <c r="D37" s="46">
        <v>1100</v>
      </c>
      <c r="E37" s="3">
        <v>1300</v>
      </c>
      <c r="F37" s="91" t="s">
        <v>578</v>
      </c>
      <c r="G37" s="124" t="s">
        <v>195</v>
      </c>
      <c r="H37" s="125"/>
    </row>
    <row r="38" spans="1:8" ht="30" customHeight="1">
      <c r="A38" s="93" t="s">
        <v>5</v>
      </c>
      <c r="B38" s="94">
        <v>271</v>
      </c>
      <c r="C38" s="95" t="s">
        <v>21</v>
      </c>
      <c r="D38" s="46">
        <v>660</v>
      </c>
      <c r="E38" s="3">
        <v>790</v>
      </c>
      <c r="F38" s="96">
        <v>1</v>
      </c>
      <c r="G38" s="124" t="s">
        <v>214</v>
      </c>
      <c r="H38" s="125"/>
    </row>
    <row r="39" spans="1:8" ht="30" customHeight="1">
      <c r="A39" s="93" t="s">
        <v>5</v>
      </c>
      <c r="B39" s="94">
        <v>274</v>
      </c>
      <c r="C39" s="95">
        <v>42</v>
      </c>
      <c r="D39" s="46">
        <v>660</v>
      </c>
      <c r="E39" s="3">
        <v>790</v>
      </c>
      <c r="F39" s="96">
        <v>1</v>
      </c>
      <c r="G39" s="124" t="s">
        <v>68</v>
      </c>
      <c r="H39" s="125"/>
    </row>
    <row r="40" spans="1:8" ht="30" customHeight="1">
      <c r="A40" s="93" t="s">
        <v>2</v>
      </c>
      <c r="B40" s="94" t="s">
        <v>217</v>
      </c>
      <c r="C40" s="95" t="s">
        <v>8</v>
      </c>
      <c r="D40" s="46">
        <v>1650</v>
      </c>
      <c r="E40" s="3">
        <v>1900</v>
      </c>
      <c r="F40" s="96"/>
      <c r="G40" s="124" t="s">
        <v>218</v>
      </c>
      <c r="H40" s="125"/>
    </row>
    <row r="41" spans="1:8" ht="30" customHeight="1">
      <c r="A41" s="93" t="s">
        <v>5</v>
      </c>
      <c r="B41" s="94" t="s">
        <v>219</v>
      </c>
      <c r="C41" s="95" t="s">
        <v>105</v>
      </c>
      <c r="D41" s="46">
        <v>1320</v>
      </c>
      <c r="E41" s="3">
        <v>1530</v>
      </c>
      <c r="F41" s="96"/>
      <c r="G41" s="124" t="s">
        <v>405</v>
      </c>
      <c r="H41" s="125"/>
    </row>
    <row r="42" spans="1:8" ht="30" customHeight="1">
      <c r="A42" s="93" t="s">
        <v>2</v>
      </c>
      <c r="B42" s="94" t="s">
        <v>220</v>
      </c>
      <c r="C42" s="95" t="s">
        <v>8</v>
      </c>
      <c r="D42" s="46">
        <v>1760</v>
      </c>
      <c r="E42" s="3">
        <v>2040</v>
      </c>
      <c r="F42" s="96"/>
      <c r="G42" s="124" t="s">
        <v>221</v>
      </c>
      <c r="H42" s="125"/>
    </row>
    <row r="43" spans="1:8" ht="30" customHeight="1">
      <c r="A43" s="93" t="s">
        <v>5</v>
      </c>
      <c r="B43" s="94" t="s">
        <v>232</v>
      </c>
      <c r="C43" s="95" t="s">
        <v>167</v>
      </c>
      <c r="D43" s="46">
        <v>1100</v>
      </c>
      <c r="E43" s="3">
        <v>1300</v>
      </c>
      <c r="F43" s="96"/>
      <c r="G43" s="124" t="s">
        <v>233</v>
      </c>
      <c r="H43" s="125"/>
    </row>
    <row r="44" spans="1:8" ht="30" customHeight="1">
      <c r="A44" s="93" t="s">
        <v>2</v>
      </c>
      <c r="B44" s="94" t="s">
        <v>259</v>
      </c>
      <c r="C44" s="95" t="s">
        <v>260</v>
      </c>
      <c r="D44" s="46">
        <v>1650</v>
      </c>
      <c r="E44" s="3">
        <v>1900</v>
      </c>
      <c r="F44" s="96"/>
      <c r="G44" s="124" t="s">
        <v>406</v>
      </c>
      <c r="H44" s="125"/>
    </row>
    <row r="45" spans="1:8" ht="30" customHeight="1">
      <c r="A45" s="93" t="s">
        <v>2</v>
      </c>
      <c r="B45" s="94" t="s">
        <v>263</v>
      </c>
      <c r="C45" s="95">
        <v>42</v>
      </c>
      <c r="D45" s="46">
        <v>1650</v>
      </c>
      <c r="E45" s="3">
        <v>1900</v>
      </c>
      <c r="F45" s="96">
        <v>3</v>
      </c>
      <c r="G45" s="124" t="s">
        <v>407</v>
      </c>
      <c r="H45" s="125"/>
    </row>
    <row r="46" spans="1:8" ht="30" customHeight="1">
      <c r="A46" s="93" t="s">
        <v>261</v>
      </c>
      <c r="B46" s="94">
        <v>315</v>
      </c>
      <c r="C46" s="95">
        <v>44</v>
      </c>
      <c r="D46" s="46">
        <v>1100</v>
      </c>
      <c r="E46" s="3">
        <v>1300</v>
      </c>
      <c r="F46" s="96">
        <v>1</v>
      </c>
      <c r="G46" s="124" t="s">
        <v>174</v>
      </c>
      <c r="H46" s="125"/>
    </row>
    <row r="47" spans="1:8" ht="30" customHeight="1">
      <c r="A47" s="93" t="s">
        <v>2</v>
      </c>
      <c r="B47" s="94" t="s">
        <v>274</v>
      </c>
      <c r="C47" s="95" t="s">
        <v>139</v>
      </c>
      <c r="D47" s="46">
        <v>1540</v>
      </c>
      <c r="E47" s="3">
        <v>1790</v>
      </c>
      <c r="F47" s="96"/>
      <c r="G47" s="124" t="s">
        <v>275</v>
      </c>
      <c r="H47" s="125"/>
    </row>
    <row r="48" spans="1:8" ht="30" customHeight="1">
      <c r="A48" s="93" t="s">
        <v>2</v>
      </c>
      <c r="B48" s="94" t="s">
        <v>295</v>
      </c>
      <c r="C48" s="95">
        <v>42</v>
      </c>
      <c r="D48" s="46"/>
      <c r="E48" s="3"/>
      <c r="F48" s="96">
        <v>1</v>
      </c>
      <c r="G48" s="124" t="s">
        <v>296</v>
      </c>
      <c r="H48" s="125"/>
    </row>
    <row r="49" spans="1:8" ht="30" customHeight="1">
      <c r="A49" s="93" t="s">
        <v>2</v>
      </c>
      <c r="B49" s="94" t="s">
        <v>308</v>
      </c>
      <c r="C49" s="95" t="s">
        <v>21</v>
      </c>
      <c r="D49" s="46">
        <v>1650</v>
      </c>
      <c r="E49" s="3">
        <v>1900</v>
      </c>
      <c r="F49" s="96"/>
      <c r="G49" s="124" t="s">
        <v>408</v>
      </c>
      <c r="H49" s="125"/>
    </row>
    <row r="50" spans="1:8" ht="30" customHeight="1">
      <c r="A50" s="93" t="s">
        <v>2</v>
      </c>
      <c r="B50" s="94" t="s">
        <v>311</v>
      </c>
      <c r="C50" s="95">
        <v>48</v>
      </c>
      <c r="D50" s="46"/>
      <c r="E50" s="3"/>
      <c r="F50" s="96">
        <v>1</v>
      </c>
      <c r="G50" s="124" t="s">
        <v>68</v>
      </c>
      <c r="H50" s="125"/>
    </row>
    <row r="51" spans="1:8" ht="30" customHeight="1">
      <c r="A51" s="93" t="s">
        <v>2</v>
      </c>
      <c r="B51" s="94" t="s">
        <v>313</v>
      </c>
      <c r="C51" s="95">
        <v>42</v>
      </c>
      <c r="D51" s="46">
        <v>1650</v>
      </c>
      <c r="E51" s="3">
        <v>1900</v>
      </c>
      <c r="F51" s="96">
        <v>2</v>
      </c>
      <c r="G51" s="124" t="s">
        <v>314</v>
      </c>
      <c r="H51" s="125"/>
    </row>
    <row r="52" spans="1:8" ht="30" customHeight="1">
      <c r="A52" s="93" t="s">
        <v>43</v>
      </c>
      <c r="B52" s="94" t="s">
        <v>349</v>
      </c>
      <c r="C52" s="95">
        <v>42</v>
      </c>
      <c r="D52" s="46">
        <v>1320</v>
      </c>
      <c r="E52" s="3">
        <v>1530</v>
      </c>
      <c r="F52" s="96">
        <v>1</v>
      </c>
      <c r="G52" s="124" t="s">
        <v>314</v>
      </c>
      <c r="H52" s="125"/>
    </row>
    <row r="53" spans="1:8" ht="30" customHeight="1">
      <c r="A53" s="93" t="s">
        <v>2</v>
      </c>
      <c r="B53" s="94" t="s">
        <v>353</v>
      </c>
      <c r="C53" s="95">
        <v>42</v>
      </c>
      <c r="D53" s="46">
        <v>1650</v>
      </c>
      <c r="E53" s="3">
        <v>1900</v>
      </c>
      <c r="F53" s="96">
        <v>1</v>
      </c>
      <c r="G53" s="124" t="s">
        <v>354</v>
      </c>
      <c r="H53" s="125"/>
    </row>
    <row r="54" spans="1:8" ht="30" customHeight="1">
      <c r="A54" s="93" t="s">
        <v>43</v>
      </c>
      <c r="B54" s="94">
        <v>371</v>
      </c>
      <c r="C54" s="95">
        <v>42</v>
      </c>
      <c r="D54" s="46"/>
      <c r="E54" s="3"/>
      <c r="F54" s="96">
        <v>1</v>
      </c>
      <c r="G54" s="124" t="s">
        <v>355</v>
      </c>
      <c r="H54" s="125"/>
    </row>
    <row r="55" spans="1:8" ht="30" customHeight="1">
      <c r="A55" s="93" t="s">
        <v>2</v>
      </c>
      <c r="B55" s="94" t="s">
        <v>358</v>
      </c>
      <c r="C55" s="95" t="s">
        <v>33</v>
      </c>
      <c r="D55" s="46">
        <v>1650</v>
      </c>
      <c r="E55" s="3">
        <v>1900</v>
      </c>
      <c r="F55" s="96"/>
      <c r="G55" s="124" t="s">
        <v>409</v>
      </c>
      <c r="H55" s="125"/>
    </row>
    <row r="56" spans="1:8" ht="30" customHeight="1">
      <c r="A56" s="93" t="s">
        <v>43</v>
      </c>
      <c r="B56" s="94">
        <v>374</v>
      </c>
      <c r="C56" s="95">
        <v>42</v>
      </c>
      <c r="D56" s="46"/>
      <c r="E56" s="3"/>
      <c r="F56" s="96">
        <v>1</v>
      </c>
      <c r="G56" s="124" t="s">
        <v>355</v>
      </c>
      <c r="H56" s="125"/>
    </row>
    <row r="57" spans="1:8" ht="30" customHeight="1">
      <c r="A57" s="93" t="s">
        <v>2</v>
      </c>
      <c r="B57" s="94">
        <v>378</v>
      </c>
      <c r="C57" s="95" t="s">
        <v>30</v>
      </c>
      <c r="D57" s="46">
        <v>1650</v>
      </c>
      <c r="E57" s="3">
        <v>1900</v>
      </c>
      <c r="F57" s="96"/>
      <c r="G57" s="124" t="s">
        <v>410</v>
      </c>
      <c r="H57" s="125"/>
    </row>
    <row r="58" spans="1:8" ht="30" customHeight="1">
      <c r="A58" s="93" t="s">
        <v>43</v>
      </c>
      <c r="B58" s="94">
        <v>381</v>
      </c>
      <c r="C58" s="95">
        <v>42</v>
      </c>
      <c r="D58" s="46">
        <v>1100</v>
      </c>
      <c r="E58" s="3">
        <v>1300</v>
      </c>
      <c r="F58" s="96">
        <v>2</v>
      </c>
      <c r="G58" s="124" t="s">
        <v>411</v>
      </c>
      <c r="H58" s="125"/>
    </row>
    <row r="59" spans="1:8" ht="30" customHeight="1">
      <c r="A59" s="93" t="s">
        <v>43</v>
      </c>
      <c r="B59" s="94">
        <v>382</v>
      </c>
      <c r="C59" s="95" t="s">
        <v>45</v>
      </c>
      <c r="D59" s="46">
        <v>1100</v>
      </c>
      <c r="E59" s="3">
        <v>1300</v>
      </c>
      <c r="F59" s="96"/>
      <c r="G59" s="124" t="s">
        <v>412</v>
      </c>
      <c r="H59" s="125"/>
    </row>
    <row r="60" spans="1:8" ht="30" customHeight="1">
      <c r="A60" s="93" t="s">
        <v>121</v>
      </c>
      <c r="B60" s="94">
        <v>382</v>
      </c>
      <c r="C60" s="95" t="s">
        <v>45</v>
      </c>
      <c r="D60" s="46">
        <v>2540</v>
      </c>
      <c r="E60" s="3">
        <v>2940</v>
      </c>
      <c r="F60" s="114" t="s">
        <v>593</v>
      </c>
      <c r="G60" s="124" t="s">
        <v>363</v>
      </c>
      <c r="H60" s="125"/>
    </row>
    <row r="61" spans="1:8" ht="30" customHeight="1">
      <c r="A61" s="93" t="s">
        <v>2</v>
      </c>
      <c r="B61" s="94">
        <v>384</v>
      </c>
      <c r="C61" s="95" t="s">
        <v>45</v>
      </c>
      <c r="D61" s="46">
        <v>1650</v>
      </c>
      <c r="E61" s="3">
        <v>1900</v>
      </c>
      <c r="F61" s="96"/>
      <c r="G61" s="124" t="s">
        <v>367</v>
      </c>
      <c r="H61" s="125"/>
    </row>
    <row r="62" spans="1:8" ht="30" customHeight="1">
      <c r="A62" s="18"/>
      <c r="B62" s="19"/>
      <c r="C62" s="20"/>
      <c r="D62" s="46"/>
      <c r="E62" s="3"/>
      <c r="F62" s="21"/>
      <c r="G62" s="124"/>
      <c r="H62" s="126"/>
    </row>
    <row r="63" spans="1:8" ht="30" customHeight="1">
      <c r="A63" s="18"/>
      <c r="B63" s="19"/>
      <c r="C63" s="20"/>
      <c r="D63" s="46"/>
      <c r="E63" s="3"/>
      <c r="F63" s="21"/>
      <c r="G63" s="124"/>
      <c r="H63" s="126"/>
    </row>
    <row r="64" spans="1:8" ht="30" customHeight="1">
      <c r="A64" s="18"/>
      <c r="B64" s="19"/>
      <c r="C64" s="20"/>
      <c r="D64" s="46"/>
      <c r="E64" s="3"/>
      <c r="F64" s="21"/>
      <c r="G64" s="124"/>
      <c r="H64" s="126"/>
    </row>
    <row r="65" spans="1:8" ht="30" customHeight="1">
      <c r="A65" s="18"/>
      <c r="B65" s="19"/>
      <c r="C65" s="20"/>
      <c r="D65" s="46"/>
      <c r="E65" s="3"/>
      <c r="F65" s="21"/>
      <c r="G65" s="124"/>
      <c r="H65" s="126"/>
    </row>
    <row r="66" spans="1:8" ht="30" customHeight="1">
      <c r="A66" s="18"/>
      <c r="B66" s="19"/>
      <c r="C66" s="20"/>
      <c r="D66" s="46"/>
      <c r="E66" s="3"/>
      <c r="F66" s="21"/>
      <c r="G66" s="124"/>
      <c r="H66" s="126"/>
    </row>
    <row r="67" spans="1:8" ht="30" customHeight="1">
      <c r="A67" s="18"/>
      <c r="B67" s="19"/>
      <c r="C67" s="20"/>
      <c r="D67" s="46"/>
      <c r="E67" s="3"/>
      <c r="F67" s="21"/>
      <c r="G67" s="124"/>
      <c r="H67" s="126"/>
    </row>
    <row r="68" spans="1:8" s="7" customFormat="1" ht="30" customHeight="1">
      <c r="A68" s="121" t="s">
        <v>392</v>
      </c>
      <c r="B68" s="122"/>
      <c r="C68" s="122"/>
      <c r="D68" s="122"/>
      <c r="E68" s="122"/>
      <c r="F68" s="122"/>
      <c r="G68" s="122"/>
      <c r="H68" s="123"/>
    </row>
    <row r="69" spans="1:8" s="7" customFormat="1" ht="30" customHeight="1">
      <c r="A69" s="122"/>
      <c r="B69" s="122"/>
      <c r="C69" s="122"/>
      <c r="D69" s="122"/>
      <c r="E69" s="122"/>
      <c r="F69" s="122"/>
      <c r="G69" s="122"/>
      <c r="H69" s="123"/>
    </row>
  </sheetData>
  <mergeCells count="76">
    <mergeCell ref="A1:H1"/>
    <mergeCell ref="A2:H2"/>
    <mergeCell ref="A3:B4"/>
    <mergeCell ref="C3:C4"/>
    <mergeCell ref="D3:D4"/>
    <mergeCell ref="F3:F4"/>
    <mergeCell ref="G3:H4"/>
    <mergeCell ref="E3:E4"/>
    <mergeCell ref="G5:H5"/>
    <mergeCell ref="G6:H6"/>
    <mergeCell ref="G18:H18"/>
    <mergeCell ref="G16:H16"/>
    <mergeCell ref="G17:H17"/>
    <mergeCell ref="G14:H14"/>
    <mergeCell ref="G15:H15"/>
    <mergeCell ref="G10:H10"/>
    <mergeCell ref="G11:H11"/>
    <mergeCell ref="G7:H7"/>
    <mergeCell ref="G8:H8"/>
    <mergeCell ref="G9:H9"/>
    <mergeCell ref="A12:A13"/>
    <mergeCell ref="B12:B13"/>
    <mergeCell ref="C12:C13"/>
    <mergeCell ref="F12:F13"/>
    <mergeCell ref="G12:H12"/>
    <mergeCell ref="G13:H13"/>
    <mergeCell ref="G23:H23"/>
    <mergeCell ref="G24:H24"/>
    <mergeCell ref="G21:H21"/>
    <mergeCell ref="G22:H22"/>
    <mergeCell ref="G19:H19"/>
    <mergeCell ref="G20:H20"/>
    <mergeCell ref="G25:H25"/>
    <mergeCell ref="G26:H26"/>
    <mergeCell ref="G27:H27"/>
    <mergeCell ref="G37:H37"/>
    <mergeCell ref="G35:H35"/>
    <mergeCell ref="G36:H36"/>
    <mergeCell ref="G33:H33"/>
    <mergeCell ref="G34:H34"/>
    <mergeCell ref="G30:H30"/>
    <mergeCell ref="G31:H31"/>
    <mergeCell ref="G32:H32"/>
    <mergeCell ref="G29:H29"/>
    <mergeCell ref="G28:H28"/>
    <mergeCell ref="G42:H42"/>
    <mergeCell ref="G38:H38"/>
    <mergeCell ref="G39:H39"/>
    <mergeCell ref="G40:H40"/>
    <mergeCell ref="G41:H41"/>
    <mergeCell ref="G64:H64"/>
    <mergeCell ref="G49:H49"/>
    <mergeCell ref="G48:H48"/>
    <mergeCell ref="G44:H44"/>
    <mergeCell ref="G43:H43"/>
    <mergeCell ref="G62:H62"/>
    <mergeCell ref="G52:H52"/>
    <mergeCell ref="G50:H50"/>
    <mergeCell ref="G51:H51"/>
    <mergeCell ref="G63:H63"/>
    <mergeCell ref="A68:H69"/>
    <mergeCell ref="G47:H47"/>
    <mergeCell ref="G45:H45"/>
    <mergeCell ref="G46:H46"/>
    <mergeCell ref="G67:H67"/>
    <mergeCell ref="G61:H61"/>
    <mergeCell ref="G58:H58"/>
    <mergeCell ref="G59:H59"/>
    <mergeCell ref="G60:H60"/>
    <mergeCell ref="G57:H57"/>
    <mergeCell ref="G53:H53"/>
    <mergeCell ref="G54:H54"/>
    <mergeCell ref="G55:H55"/>
    <mergeCell ref="G56:H56"/>
    <mergeCell ref="G66:H66"/>
    <mergeCell ref="G65:H65"/>
  </mergeCells>
  <printOptions horizontalCentered="1"/>
  <pageMargins left="0" right="0" top="0" bottom="0" header="0" footer="0"/>
  <pageSetup paperSize="9" scale="89" fitToHeight="3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C160"/>
  <sheetViews>
    <sheetView topLeftCell="A136" workbookViewId="0">
      <selection activeCell="F136" sqref="F136"/>
    </sheetView>
  </sheetViews>
  <sheetFormatPr defaultRowHeight="16.5"/>
  <cols>
    <col min="1" max="1" width="5.140625" style="6" customWidth="1"/>
    <col min="2" max="2" width="11.7109375" style="8" customWidth="1"/>
    <col min="3" max="3" width="9.28515625" style="9" customWidth="1"/>
    <col min="4" max="4" width="11.28515625" style="47" hidden="1" customWidth="1"/>
    <col min="5" max="5" width="11.28515625" style="10" customWidth="1"/>
    <col min="6" max="6" width="11.28515625" style="11" customWidth="1"/>
    <col min="7" max="7" width="46" style="12" customWidth="1"/>
    <col min="8" max="8" width="4.28515625" style="13" customWidth="1"/>
    <col min="9" max="254" width="9.140625" style="1"/>
    <col min="255" max="255" width="5.140625" style="1" customWidth="1"/>
    <col min="256" max="256" width="11.7109375" style="1" customWidth="1"/>
    <col min="257" max="257" width="9.28515625" style="1" customWidth="1"/>
    <col min="258" max="259" width="11.28515625" style="1" customWidth="1"/>
    <col min="260" max="260" width="12.7109375" style="1" customWidth="1"/>
    <col min="261" max="261" width="12.42578125" style="1" customWidth="1"/>
    <col min="262" max="262" width="11.28515625" style="1" customWidth="1"/>
    <col min="263" max="263" width="46" style="1" customWidth="1"/>
    <col min="264" max="264" width="4.28515625" style="1" customWidth="1"/>
    <col min="265" max="510" width="9.140625" style="1"/>
    <col min="511" max="511" width="5.140625" style="1" customWidth="1"/>
    <col min="512" max="512" width="11.7109375" style="1" customWidth="1"/>
    <col min="513" max="513" width="9.28515625" style="1" customWidth="1"/>
    <col min="514" max="515" width="11.28515625" style="1" customWidth="1"/>
    <col min="516" max="516" width="12.7109375" style="1" customWidth="1"/>
    <col min="517" max="517" width="12.42578125" style="1" customWidth="1"/>
    <col min="518" max="518" width="11.28515625" style="1" customWidth="1"/>
    <col min="519" max="519" width="46" style="1" customWidth="1"/>
    <col min="520" max="520" width="4.28515625" style="1" customWidth="1"/>
    <col min="521" max="766" width="9.140625" style="1"/>
    <col min="767" max="767" width="5.140625" style="1" customWidth="1"/>
    <col min="768" max="768" width="11.7109375" style="1" customWidth="1"/>
    <col min="769" max="769" width="9.28515625" style="1" customWidth="1"/>
    <col min="770" max="771" width="11.28515625" style="1" customWidth="1"/>
    <col min="772" max="772" width="12.7109375" style="1" customWidth="1"/>
    <col min="773" max="773" width="12.42578125" style="1" customWidth="1"/>
    <col min="774" max="774" width="11.28515625" style="1" customWidth="1"/>
    <col min="775" max="775" width="46" style="1" customWidth="1"/>
    <col min="776" max="776" width="4.28515625" style="1" customWidth="1"/>
    <col min="777" max="1022" width="9.140625" style="1"/>
    <col min="1023" max="1023" width="5.140625" style="1" customWidth="1"/>
    <col min="1024" max="1024" width="11.7109375" style="1" customWidth="1"/>
    <col min="1025" max="1025" width="9.28515625" style="1" customWidth="1"/>
    <col min="1026" max="1027" width="11.28515625" style="1" customWidth="1"/>
    <col min="1028" max="1028" width="12.7109375" style="1" customWidth="1"/>
    <col min="1029" max="1029" width="12.42578125" style="1" customWidth="1"/>
    <col min="1030" max="1030" width="11.28515625" style="1" customWidth="1"/>
    <col min="1031" max="1031" width="46" style="1" customWidth="1"/>
    <col min="1032" max="1032" width="4.28515625" style="1" customWidth="1"/>
    <col min="1033" max="1278" width="9.140625" style="1"/>
    <col min="1279" max="1279" width="5.140625" style="1" customWidth="1"/>
    <col min="1280" max="1280" width="11.7109375" style="1" customWidth="1"/>
    <col min="1281" max="1281" width="9.28515625" style="1" customWidth="1"/>
    <col min="1282" max="1283" width="11.28515625" style="1" customWidth="1"/>
    <col min="1284" max="1284" width="12.7109375" style="1" customWidth="1"/>
    <col min="1285" max="1285" width="12.42578125" style="1" customWidth="1"/>
    <col min="1286" max="1286" width="11.28515625" style="1" customWidth="1"/>
    <col min="1287" max="1287" width="46" style="1" customWidth="1"/>
    <col min="1288" max="1288" width="4.28515625" style="1" customWidth="1"/>
    <col min="1289" max="1534" width="9.140625" style="1"/>
    <col min="1535" max="1535" width="5.140625" style="1" customWidth="1"/>
    <col min="1536" max="1536" width="11.7109375" style="1" customWidth="1"/>
    <col min="1537" max="1537" width="9.28515625" style="1" customWidth="1"/>
    <col min="1538" max="1539" width="11.28515625" style="1" customWidth="1"/>
    <col min="1540" max="1540" width="12.7109375" style="1" customWidth="1"/>
    <col min="1541" max="1541" width="12.42578125" style="1" customWidth="1"/>
    <col min="1542" max="1542" width="11.28515625" style="1" customWidth="1"/>
    <col min="1543" max="1543" width="46" style="1" customWidth="1"/>
    <col min="1544" max="1544" width="4.28515625" style="1" customWidth="1"/>
    <col min="1545" max="1790" width="9.140625" style="1"/>
    <col min="1791" max="1791" width="5.140625" style="1" customWidth="1"/>
    <col min="1792" max="1792" width="11.7109375" style="1" customWidth="1"/>
    <col min="1793" max="1793" width="9.28515625" style="1" customWidth="1"/>
    <col min="1794" max="1795" width="11.28515625" style="1" customWidth="1"/>
    <col min="1796" max="1796" width="12.7109375" style="1" customWidth="1"/>
    <col min="1797" max="1797" width="12.42578125" style="1" customWidth="1"/>
    <col min="1798" max="1798" width="11.28515625" style="1" customWidth="1"/>
    <col min="1799" max="1799" width="46" style="1" customWidth="1"/>
    <col min="1800" max="1800" width="4.28515625" style="1" customWidth="1"/>
    <col min="1801" max="2046" width="9.140625" style="1"/>
    <col min="2047" max="2047" width="5.140625" style="1" customWidth="1"/>
    <col min="2048" max="2048" width="11.7109375" style="1" customWidth="1"/>
    <col min="2049" max="2049" width="9.28515625" style="1" customWidth="1"/>
    <col min="2050" max="2051" width="11.28515625" style="1" customWidth="1"/>
    <col min="2052" max="2052" width="12.7109375" style="1" customWidth="1"/>
    <col min="2053" max="2053" width="12.42578125" style="1" customWidth="1"/>
    <col min="2054" max="2054" width="11.28515625" style="1" customWidth="1"/>
    <col min="2055" max="2055" width="46" style="1" customWidth="1"/>
    <col min="2056" max="2056" width="4.28515625" style="1" customWidth="1"/>
    <col min="2057" max="2302" width="9.140625" style="1"/>
    <col min="2303" max="2303" width="5.140625" style="1" customWidth="1"/>
    <col min="2304" max="2304" width="11.7109375" style="1" customWidth="1"/>
    <col min="2305" max="2305" width="9.28515625" style="1" customWidth="1"/>
    <col min="2306" max="2307" width="11.28515625" style="1" customWidth="1"/>
    <col min="2308" max="2308" width="12.7109375" style="1" customWidth="1"/>
    <col min="2309" max="2309" width="12.42578125" style="1" customWidth="1"/>
    <col min="2310" max="2310" width="11.28515625" style="1" customWidth="1"/>
    <col min="2311" max="2311" width="46" style="1" customWidth="1"/>
    <col min="2312" max="2312" width="4.28515625" style="1" customWidth="1"/>
    <col min="2313" max="2558" width="9.140625" style="1"/>
    <col min="2559" max="2559" width="5.140625" style="1" customWidth="1"/>
    <col min="2560" max="2560" width="11.7109375" style="1" customWidth="1"/>
    <col min="2561" max="2561" width="9.28515625" style="1" customWidth="1"/>
    <col min="2562" max="2563" width="11.28515625" style="1" customWidth="1"/>
    <col min="2564" max="2564" width="12.7109375" style="1" customWidth="1"/>
    <col min="2565" max="2565" width="12.42578125" style="1" customWidth="1"/>
    <col min="2566" max="2566" width="11.28515625" style="1" customWidth="1"/>
    <col min="2567" max="2567" width="46" style="1" customWidth="1"/>
    <col min="2568" max="2568" width="4.28515625" style="1" customWidth="1"/>
    <col min="2569" max="2814" width="9.140625" style="1"/>
    <col min="2815" max="2815" width="5.140625" style="1" customWidth="1"/>
    <col min="2816" max="2816" width="11.7109375" style="1" customWidth="1"/>
    <col min="2817" max="2817" width="9.28515625" style="1" customWidth="1"/>
    <col min="2818" max="2819" width="11.28515625" style="1" customWidth="1"/>
    <col min="2820" max="2820" width="12.7109375" style="1" customWidth="1"/>
    <col min="2821" max="2821" width="12.42578125" style="1" customWidth="1"/>
    <col min="2822" max="2822" width="11.28515625" style="1" customWidth="1"/>
    <col min="2823" max="2823" width="46" style="1" customWidth="1"/>
    <col min="2824" max="2824" width="4.28515625" style="1" customWidth="1"/>
    <col min="2825" max="3070" width="9.140625" style="1"/>
    <col min="3071" max="3071" width="5.140625" style="1" customWidth="1"/>
    <col min="3072" max="3072" width="11.7109375" style="1" customWidth="1"/>
    <col min="3073" max="3073" width="9.28515625" style="1" customWidth="1"/>
    <col min="3074" max="3075" width="11.28515625" style="1" customWidth="1"/>
    <col min="3076" max="3076" width="12.7109375" style="1" customWidth="1"/>
    <col min="3077" max="3077" width="12.42578125" style="1" customWidth="1"/>
    <col min="3078" max="3078" width="11.28515625" style="1" customWidth="1"/>
    <col min="3079" max="3079" width="46" style="1" customWidth="1"/>
    <col min="3080" max="3080" width="4.28515625" style="1" customWidth="1"/>
    <col min="3081" max="3326" width="9.140625" style="1"/>
    <col min="3327" max="3327" width="5.140625" style="1" customWidth="1"/>
    <col min="3328" max="3328" width="11.7109375" style="1" customWidth="1"/>
    <col min="3329" max="3329" width="9.28515625" style="1" customWidth="1"/>
    <col min="3330" max="3331" width="11.28515625" style="1" customWidth="1"/>
    <col min="3332" max="3332" width="12.7109375" style="1" customWidth="1"/>
    <col min="3333" max="3333" width="12.42578125" style="1" customWidth="1"/>
    <col min="3334" max="3334" width="11.28515625" style="1" customWidth="1"/>
    <col min="3335" max="3335" width="46" style="1" customWidth="1"/>
    <col min="3336" max="3336" width="4.28515625" style="1" customWidth="1"/>
    <col min="3337" max="3582" width="9.140625" style="1"/>
    <col min="3583" max="3583" width="5.140625" style="1" customWidth="1"/>
    <col min="3584" max="3584" width="11.7109375" style="1" customWidth="1"/>
    <col min="3585" max="3585" width="9.28515625" style="1" customWidth="1"/>
    <col min="3586" max="3587" width="11.28515625" style="1" customWidth="1"/>
    <col min="3588" max="3588" width="12.7109375" style="1" customWidth="1"/>
    <col min="3589" max="3589" width="12.42578125" style="1" customWidth="1"/>
    <col min="3590" max="3590" width="11.28515625" style="1" customWidth="1"/>
    <col min="3591" max="3591" width="46" style="1" customWidth="1"/>
    <col min="3592" max="3592" width="4.28515625" style="1" customWidth="1"/>
    <col min="3593" max="3838" width="9.140625" style="1"/>
    <col min="3839" max="3839" width="5.140625" style="1" customWidth="1"/>
    <col min="3840" max="3840" width="11.7109375" style="1" customWidth="1"/>
    <col min="3841" max="3841" width="9.28515625" style="1" customWidth="1"/>
    <col min="3842" max="3843" width="11.28515625" style="1" customWidth="1"/>
    <col min="3844" max="3844" width="12.7109375" style="1" customWidth="1"/>
    <col min="3845" max="3845" width="12.42578125" style="1" customWidth="1"/>
    <col min="3846" max="3846" width="11.28515625" style="1" customWidth="1"/>
    <col min="3847" max="3847" width="46" style="1" customWidth="1"/>
    <col min="3848" max="3848" width="4.28515625" style="1" customWidth="1"/>
    <col min="3849" max="4094" width="9.140625" style="1"/>
    <col min="4095" max="4095" width="5.140625" style="1" customWidth="1"/>
    <col min="4096" max="4096" width="11.7109375" style="1" customWidth="1"/>
    <col min="4097" max="4097" width="9.28515625" style="1" customWidth="1"/>
    <col min="4098" max="4099" width="11.28515625" style="1" customWidth="1"/>
    <col min="4100" max="4100" width="12.7109375" style="1" customWidth="1"/>
    <col min="4101" max="4101" width="12.42578125" style="1" customWidth="1"/>
    <col min="4102" max="4102" width="11.28515625" style="1" customWidth="1"/>
    <col min="4103" max="4103" width="46" style="1" customWidth="1"/>
    <col min="4104" max="4104" width="4.28515625" style="1" customWidth="1"/>
    <col min="4105" max="4350" width="9.140625" style="1"/>
    <col min="4351" max="4351" width="5.140625" style="1" customWidth="1"/>
    <col min="4352" max="4352" width="11.7109375" style="1" customWidth="1"/>
    <col min="4353" max="4353" width="9.28515625" style="1" customWidth="1"/>
    <col min="4354" max="4355" width="11.28515625" style="1" customWidth="1"/>
    <col min="4356" max="4356" width="12.7109375" style="1" customWidth="1"/>
    <col min="4357" max="4357" width="12.42578125" style="1" customWidth="1"/>
    <col min="4358" max="4358" width="11.28515625" style="1" customWidth="1"/>
    <col min="4359" max="4359" width="46" style="1" customWidth="1"/>
    <col min="4360" max="4360" width="4.28515625" style="1" customWidth="1"/>
    <col min="4361" max="4606" width="9.140625" style="1"/>
    <col min="4607" max="4607" width="5.140625" style="1" customWidth="1"/>
    <col min="4608" max="4608" width="11.7109375" style="1" customWidth="1"/>
    <col min="4609" max="4609" width="9.28515625" style="1" customWidth="1"/>
    <col min="4610" max="4611" width="11.28515625" style="1" customWidth="1"/>
    <col min="4612" max="4612" width="12.7109375" style="1" customWidth="1"/>
    <col min="4613" max="4613" width="12.42578125" style="1" customWidth="1"/>
    <col min="4614" max="4614" width="11.28515625" style="1" customWidth="1"/>
    <col min="4615" max="4615" width="46" style="1" customWidth="1"/>
    <col min="4616" max="4616" width="4.28515625" style="1" customWidth="1"/>
    <col min="4617" max="4862" width="9.140625" style="1"/>
    <col min="4863" max="4863" width="5.140625" style="1" customWidth="1"/>
    <col min="4864" max="4864" width="11.7109375" style="1" customWidth="1"/>
    <col min="4865" max="4865" width="9.28515625" style="1" customWidth="1"/>
    <col min="4866" max="4867" width="11.28515625" style="1" customWidth="1"/>
    <col min="4868" max="4868" width="12.7109375" style="1" customWidth="1"/>
    <col min="4869" max="4869" width="12.42578125" style="1" customWidth="1"/>
    <col min="4870" max="4870" width="11.28515625" style="1" customWidth="1"/>
    <col min="4871" max="4871" width="46" style="1" customWidth="1"/>
    <col min="4872" max="4872" width="4.28515625" style="1" customWidth="1"/>
    <col min="4873" max="5118" width="9.140625" style="1"/>
    <col min="5119" max="5119" width="5.140625" style="1" customWidth="1"/>
    <col min="5120" max="5120" width="11.7109375" style="1" customWidth="1"/>
    <col min="5121" max="5121" width="9.28515625" style="1" customWidth="1"/>
    <col min="5122" max="5123" width="11.28515625" style="1" customWidth="1"/>
    <col min="5124" max="5124" width="12.7109375" style="1" customWidth="1"/>
    <col min="5125" max="5125" width="12.42578125" style="1" customWidth="1"/>
    <col min="5126" max="5126" width="11.28515625" style="1" customWidth="1"/>
    <col min="5127" max="5127" width="46" style="1" customWidth="1"/>
    <col min="5128" max="5128" width="4.28515625" style="1" customWidth="1"/>
    <col min="5129" max="5374" width="9.140625" style="1"/>
    <col min="5375" max="5375" width="5.140625" style="1" customWidth="1"/>
    <col min="5376" max="5376" width="11.7109375" style="1" customWidth="1"/>
    <col min="5377" max="5377" width="9.28515625" style="1" customWidth="1"/>
    <col min="5378" max="5379" width="11.28515625" style="1" customWidth="1"/>
    <col min="5380" max="5380" width="12.7109375" style="1" customWidth="1"/>
    <col min="5381" max="5381" width="12.42578125" style="1" customWidth="1"/>
    <col min="5382" max="5382" width="11.28515625" style="1" customWidth="1"/>
    <col min="5383" max="5383" width="46" style="1" customWidth="1"/>
    <col min="5384" max="5384" width="4.28515625" style="1" customWidth="1"/>
    <col min="5385" max="5630" width="9.140625" style="1"/>
    <col min="5631" max="5631" width="5.140625" style="1" customWidth="1"/>
    <col min="5632" max="5632" width="11.7109375" style="1" customWidth="1"/>
    <col min="5633" max="5633" width="9.28515625" style="1" customWidth="1"/>
    <col min="5634" max="5635" width="11.28515625" style="1" customWidth="1"/>
    <col min="5636" max="5636" width="12.7109375" style="1" customWidth="1"/>
    <col min="5637" max="5637" width="12.42578125" style="1" customWidth="1"/>
    <col min="5638" max="5638" width="11.28515625" style="1" customWidth="1"/>
    <col min="5639" max="5639" width="46" style="1" customWidth="1"/>
    <col min="5640" max="5640" width="4.28515625" style="1" customWidth="1"/>
    <col min="5641" max="5886" width="9.140625" style="1"/>
    <col min="5887" max="5887" width="5.140625" style="1" customWidth="1"/>
    <col min="5888" max="5888" width="11.7109375" style="1" customWidth="1"/>
    <col min="5889" max="5889" width="9.28515625" style="1" customWidth="1"/>
    <col min="5890" max="5891" width="11.28515625" style="1" customWidth="1"/>
    <col min="5892" max="5892" width="12.7109375" style="1" customWidth="1"/>
    <col min="5893" max="5893" width="12.42578125" style="1" customWidth="1"/>
    <col min="5894" max="5894" width="11.28515625" style="1" customWidth="1"/>
    <col min="5895" max="5895" width="46" style="1" customWidth="1"/>
    <col min="5896" max="5896" width="4.28515625" style="1" customWidth="1"/>
    <col min="5897" max="6142" width="9.140625" style="1"/>
    <col min="6143" max="6143" width="5.140625" style="1" customWidth="1"/>
    <col min="6144" max="6144" width="11.7109375" style="1" customWidth="1"/>
    <col min="6145" max="6145" width="9.28515625" style="1" customWidth="1"/>
    <col min="6146" max="6147" width="11.28515625" style="1" customWidth="1"/>
    <col min="6148" max="6148" width="12.7109375" style="1" customWidth="1"/>
    <col min="6149" max="6149" width="12.42578125" style="1" customWidth="1"/>
    <col min="6150" max="6150" width="11.28515625" style="1" customWidth="1"/>
    <col min="6151" max="6151" width="46" style="1" customWidth="1"/>
    <col min="6152" max="6152" width="4.28515625" style="1" customWidth="1"/>
    <col min="6153" max="6398" width="9.140625" style="1"/>
    <col min="6399" max="6399" width="5.140625" style="1" customWidth="1"/>
    <col min="6400" max="6400" width="11.7109375" style="1" customWidth="1"/>
    <col min="6401" max="6401" width="9.28515625" style="1" customWidth="1"/>
    <col min="6402" max="6403" width="11.28515625" style="1" customWidth="1"/>
    <col min="6404" max="6404" width="12.7109375" style="1" customWidth="1"/>
    <col min="6405" max="6405" width="12.42578125" style="1" customWidth="1"/>
    <col min="6406" max="6406" width="11.28515625" style="1" customWidth="1"/>
    <col min="6407" max="6407" width="46" style="1" customWidth="1"/>
    <col min="6408" max="6408" width="4.28515625" style="1" customWidth="1"/>
    <col min="6409" max="6654" width="9.140625" style="1"/>
    <col min="6655" max="6655" width="5.140625" style="1" customWidth="1"/>
    <col min="6656" max="6656" width="11.7109375" style="1" customWidth="1"/>
    <col min="6657" max="6657" width="9.28515625" style="1" customWidth="1"/>
    <col min="6658" max="6659" width="11.28515625" style="1" customWidth="1"/>
    <col min="6660" max="6660" width="12.7109375" style="1" customWidth="1"/>
    <col min="6661" max="6661" width="12.42578125" style="1" customWidth="1"/>
    <col min="6662" max="6662" width="11.28515625" style="1" customWidth="1"/>
    <col min="6663" max="6663" width="46" style="1" customWidth="1"/>
    <col min="6664" max="6664" width="4.28515625" style="1" customWidth="1"/>
    <col min="6665" max="6910" width="9.140625" style="1"/>
    <col min="6911" max="6911" width="5.140625" style="1" customWidth="1"/>
    <col min="6912" max="6912" width="11.7109375" style="1" customWidth="1"/>
    <col min="6913" max="6913" width="9.28515625" style="1" customWidth="1"/>
    <col min="6914" max="6915" width="11.28515625" style="1" customWidth="1"/>
    <col min="6916" max="6916" width="12.7109375" style="1" customWidth="1"/>
    <col min="6917" max="6917" width="12.42578125" style="1" customWidth="1"/>
    <col min="6918" max="6918" width="11.28515625" style="1" customWidth="1"/>
    <col min="6919" max="6919" width="46" style="1" customWidth="1"/>
    <col min="6920" max="6920" width="4.28515625" style="1" customWidth="1"/>
    <col min="6921" max="7166" width="9.140625" style="1"/>
    <col min="7167" max="7167" width="5.140625" style="1" customWidth="1"/>
    <col min="7168" max="7168" width="11.7109375" style="1" customWidth="1"/>
    <col min="7169" max="7169" width="9.28515625" style="1" customWidth="1"/>
    <col min="7170" max="7171" width="11.28515625" style="1" customWidth="1"/>
    <col min="7172" max="7172" width="12.7109375" style="1" customWidth="1"/>
    <col min="7173" max="7173" width="12.42578125" style="1" customWidth="1"/>
    <col min="7174" max="7174" width="11.28515625" style="1" customWidth="1"/>
    <col min="7175" max="7175" width="46" style="1" customWidth="1"/>
    <col min="7176" max="7176" width="4.28515625" style="1" customWidth="1"/>
    <col min="7177" max="7422" width="9.140625" style="1"/>
    <col min="7423" max="7423" width="5.140625" style="1" customWidth="1"/>
    <col min="7424" max="7424" width="11.7109375" style="1" customWidth="1"/>
    <col min="7425" max="7425" width="9.28515625" style="1" customWidth="1"/>
    <col min="7426" max="7427" width="11.28515625" style="1" customWidth="1"/>
    <col min="7428" max="7428" width="12.7109375" style="1" customWidth="1"/>
    <col min="7429" max="7429" width="12.42578125" style="1" customWidth="1"/>
    <col min="7430" max="7430" width="11.28515625" style="1" customWidth="1"/>
    <col min="7431" max="7431" width="46" style="1" customWidth="1"/>
    <col min="7432" max="7432" width="4.28515625" style="1" customWidth="1"/>
    <col min="7433" max="7678" width="9.140625" style="1"/>
    <col min="7679" max="7679" width="5.140625" style="1" customWidth="1"/>
    <col min="7680" max="7680" width="11.7109375" style="1" customWidth="1"/>
    <col min="7681" max="7681" width="9.28515625" style="1" customWidth="1"/>
    <col min="7682" max="7683" width="11.28515625" style="1" customWidth="1"/>
    <col min="7684" max="7684" width="12.7109375" style="1" customWidth="1"/>
    <col min="7685" max="7685" width="12.42578125" style="1" customWidth="1"/>
    <col min="7686" max="7686" width="11.28515625" style="1" customWidth="1"/>
    <col min="7687" max="7687" width="46" style="1" customWidth="1"/>
    <col min="7688" max="7688" width="4.28515625" style="1" customWidth="1"/>
    <col min="7689" max="7934" width="9.140625" style="1"/>
    <col min="7935" max="7935" width="5.140625" style="1" customWidth="1"/>
    <col min="7936" max="7936" width="11.7109375" style="1" customWidth="1"/>
    <col min="7937" max="7937" width="9.28515625" style="1" customWidth="1"/>
    <col min="7938" max="7939" width="11.28515625" style="1" customWidth="1"/>
    <col min="7940" max="7940" width="12.7109375" style="1" customWidth="1"/>
    <col min="7941" max="7941" width="12.42578125" style="1" customWidth="1"/>
    <col min="7942" max="7942" width="11.28515625" style="1" customWidth="1"/>
    <col min="7943" max="7943" width="46" style="1" customWidth="1"/>
    <col min="7944" max="7944" width="4.28515625" style="1" customWidth="1"/>
    <col min="7945" max="8190" width="9.140625" style="1"/>
    <col min="8191" max="8191" width="5.140625" style="1" customWidth="1"/>
    <col min="8192" max="8192" width="11.7109375" style="1" customWidth="1"/>
    <col min="8193" max="8193" width="9.28515625" style="1" customWidth="1"/>
    <col min="8194" max="8195" width="11.28515625" style="1" customWidth="1"/>
    <col min="8196" max="8196" width="12.7109375" style="1" customWidth="1"/>
    <col min="8197" max="8197" width="12.42578125" style="1" customWidth="1"/>
    <col min="8198" max="8198" width="11.28515625" style="1" customWidth="1"/>
    <col min="8199" max="8199" width="46" style="1" customWidth="1"/>
    <col min="8200" max="8200" width="4.28515625" style="1" customWidth="1"/>
    <col min="8201" max="8446" width="9.140625" style="1"/>
    <col min="8447" max="8447" width="5.140625" style="1" customWidth="1"/>
    <col min="8448" max="8448" width="11.7109375" style="1" customWidth="1"/>
    <col min="8449" max="8449" width="9.28515625" style="1" customWidth="1"/>
    <col min="8450" max="8451" width="11.28515625" style="1" customWidth="1"/>
    <col min="8452" max="8452" width="12.7109375" style="1" customWidth="1"/>
    <col min="8453" max="8453" width="12.42578125" style="1" customWidth="1"/>
    <col min="8454" max="8454" width="11.28515625" style="1" customWidth="1"/>
    <col min="8455" max="8455" width="46" style="1" customWidth="1"/>
    <col min="8456" max="8456" width="4.28515625" style="1" customWidth="1"/>
    <col min="8457" max="8702" width="9.140625" style="1"/>
    <col min="8703" max="8703" width="5.140625" style="1" customWidth="1"/>
    <col min="8704" max="8704" width="11.7109375" style="1" customWidth="1"/>
    <col min="8705" max="8705" width="9.28515625" style="1" customWidth="1"/>
    <col min="8706" max="8707" width="11.28515625" style="1" customWidth="1"/>
    <col min="8708" max="8708" width="12.7109375" style="1" customWidth="1"/>
    <col min="8709" max="8709" width="12.42578125" style="1" customWidth="1"/>
    <col min="8710" max="8710" width="11.28515625" style="1" customWidth="1"/>
    <col min="8711" max="8711" width="46" style="1" customWidth="1"/>
    <col min="8712" max="8712" width="4.28515625" style="1" customWidth="1"/>
    <col min="8713" max="8958" width="9.140625" style="1"/>
    <col min="8959" max="8959" width="5.140625" style="1" customWidth="1"/>
    <col min="8960" max="8960" width="11.7109375" style="1" customWidth="1"/>
    <col min="8961" max="8961" width="9.28515625" style="1" customWidth="1"/>
    <col min="8962" max="8963" width="11.28515625" style="1" customWidth="1"/>
    <col min="8964" max="8964" width="12.7109375" style="1" customWidth="1"/>
    <col min="8965" max="8965" width="12.42578125" style="1" customWidth="1"/>
    <col min="8966" max="8966" width="11.28515625" style="1" customWidth="1"/>
    <col min="8967" max="8967" width="46" style="1" customWidth="1"/>
    <col min="8968" max="8968" width="4.28515625" style="1" customWidth="1"/>
    <col min="8969" max="9214" width="9.140625" style="1"/>
    <col min="9215" max="9215" width="5.140625" style="1" customWidth="1"/>
    <col min="9216" max="9216" width="11.7109375" style="1" customWidth="1"/>
    <col min="9217" max="9217" width="9.28515625" style="1" customWidth="1"/>
    <col min="9218" max="9219" width="11.28515625" style="1" customWidth="1"/>
    <col min="9220" max="9220" width="12.7109375" style="1" customWidth="1"/>
    <col min="9221" max="9221" width="12.42578125" style="1" customWidth="1"/>
    <col min="9222" max="9222" width="11.28515625" style="1" customWidth="1"/>
    <col min="9223" max="9223" width="46" style="1" customWidth="1"/>
    <col min="9224" max="9224" width="4.28515625" style="1" customWidth="1"/>
    <col min="9225" max="9470" width="9.140625" style="1"/>
    <col min="9471" max="9471" width="5.140625" style="1" customWidth="1"/>
    <col min="9472" max="9472" width="11.7109375" style="1" customWidth="1"/>
    <col min="9473" max="9473" width="9.28515625" style="1" customWidth="1"/>
    <col min="9474" max="9475" width="11.28515625" style="1" customWidth="1"/>
    <col min="9476" max="9476" width="12.7109375" style="1" customWidth="1"/>
    <col min="9477" max="9477" width="12.42578125" style="1" customWidth="1"/>
    <col min="9478" max="9478" width="11.28515625" style="1" customWidth="1"/>
    <col min="9479" max="9479" width="46" style="1" customWidth="1"/>
    <col min="9480" max="9480" width="4.28515625" style="1" customWidth="1"/>
    <col min="9481" max="9726" width="9.140625" style="1"/>
    <col min="9727" max="9727" width="5.140625" style="1" customWidth="1"/>
    <col min="9728" max="9728" width="11.7109375" style="1" customWidth="1"/>
    <col min="9729" max="9729" width="9.28515625" style="1" customWidth="1"/>
    <col min="9730" max="9731" width="11.28515625" style="1" customWidth="1"/>
    <col min="9732" max="9732" width="12.7109375" style="1" customWidth="1"/>
    <col min="9733" max="9733" width="12.42578125" style="1" customWidth="1"/>
    <col min="9734" max="9734" width="11.28515625" style="1" customWidth="1"/>
    <col min="9735" max="9735" width="46" style="1" customWidth="1"/>
    <col min="9736" max="9736" width="4.28515625" style="1" customWidth="1"/>
    <col min="9737" max="9982" width="9.140625" style="1"/>
    <col min="9983" max="9983" width="5.140625" style="1" customWidth="1"/>
    <col min="9984" max="9984" width="11.7109375" style="1" customWidth="1"/>
    <col min="9985" max="9985" width="9.28515625" style="1" customWidth="1"/>
    <col min="9986" max="9987" width="11.28515625" style="1" customWidth="1"/>
    <col min="9988" max="9988" width="12.7109375" style="1" customWidth="1"/>
    <col min="9989" max="9989" width="12.42578125" style="1" customWidth="1"/>
    <col min="9990" max="9990" width="11.28515625" style="1" customWidth="1"/>
    <col min="9991" max="9991" width="46" style="1" customWidth="1"/>
    <col min="9992" max="9992" width="4.28515625" style="1" customWidth="1"/>
    <col min="9993" max="10238" width="9.140625" style="1"/>
    <col min="10239" max="10239" width="5.140625" style="1" customWidth="1"/>
    <col min="10240" max="10240" width="11.7109375" style="1" customWidth="1"/>
    <col min="10241" max="10241" width="9.28515625" style="1" customWidth="1"/>
    <col min="10242" max="10243" width="11.28515625" style="1" customWidth="1"/>
    <col min="10244" max="10244" width="12.7109375" style="1" customWidth="1"/>
    <col min="10245" max="10245" width="12.42578125" style="1" customWidth="1"/>
    <col min="10246" max="10246" width="11.28515625" style="1" customWidth="1"/>
    <col min="10247" max="10247" width="46" style="1" customWidth="1"/>
    <col min="10248" max="10248" width="4.28515625" style="1" customWidth="1"/>
    <col min="10249" max="10494" width="9.140625" style="1"/>
    <col min="10495" max="10495" width="5.140625" style="1" customWidth="1"/>
    <col min="10496" max="10496" width="11.7109375" style="1" customWidth="1"/>
    <col min="10497" max="10497" width="9.28515625" style="1" customWidth="1"/>
    <col min="10498" max="10499" width="11.28515625" style="1" customWidth="1"/>
    <col min="10500" max="10500" width="12.7109375" style="1" customWidth="1"/>
    <col min="10501" max="10501" width="12.42578125" style="1" customWidth="1"/>
    <col min="10502" max="10502" width="11.28515625" style="1" customWidth="1"/>
    <col min="10503" max="10503" width="46" style="1" customWidth="1"/>
    <col min="10504" max="10504" width="4.28515625" style="1" customWidth="1"/>
    <col min="10505" max="10750" width="9.140625" style="1"/>
    <col min="10751" max="10751" width="5.140625" style="1" customWidth="1"/>
    <col min="10752" max="10752" width="11.7109375" style="1" customWidth="1"/>
    <col min="10753" max="10753" width="9.28515625" style="1" customWidth="1"/>
    <col min="10754" max="10755" width="11.28515625" style="1" customWidth="1"/>
    <col min="10756" max="10756" width="12.7109375" style="1" customWidth="1"/>
    <col min="10757" max="10757" width="12.42578125" style="1" customWidth="1"/>
    <col min="10758" max="10758" width="11.28515625" style="1" customWidth="1"/>
    <col min="10759" max="10759" width="46" style="1" customWidth="1"/>
    <col min="10760" max="10760" width="4.28515625" style="1" customWidth="1"/>
    <col min="10761" max="11006" width="9.140625" style="1"/>
    <col min="11007" max="11007" width="5.140625" style="1" customWidth="1"/>
    <col min="11008" max="11008" width="11.7109375" style="1" customWidth="1"/>
    <col min="11009" max="11009" width="9.28515625" style="1" customWidth="1"/>
    <col min="11010" max="11011" width="11.28515625" style="1" customWidth="1"/>
    <col min="11012" max="11012" width="12.7109375" style="1" customWidth="1"/>
    <col min="11013" max="11013" width="12.42578125" style="1" customWidth="1"/>
    <col min="11014" max="11014" width="11.28515625" style="1" customWidth="1"/>
    <col min="11015" max="11015" width="46" style="1" customWidth="1"/>
    <col min="11016" max="11016" width="4.28515625" style="1" customWidth="1"/>
    <col min="11017" max="11262" width="9.140625" style="1"/>
    <col min="11263" max="11263" width="5.140625" style="1" customWidth="1"/>
    <col min="11264" max="11264" width="11.7109375" style="1" customWidth="1"/>
    <col min="11265" max="11265" width="9.28515625" style="1" customWidth="1"/>
    <col min="11266" max="11267" width="11.28515625" style="1" customWidth="1"/>
    <col min="11268" max="11268" width="12.7109375" style="1" customWidth="1"/>
    <col min="11269" max="11269" width="12.42578125" style="1" customWidth="1"/>
    <col min="11270" max="11270" width="11.28515625" style="1" customWidth="1"/>
    <col min="11271" max="11271" width="46" style="1" customWidth="1"/>
    <col min="11272" max="11272" width="4.28515625" style="1" customWidth="1"/>
    <col min="11273" max="11518" width="9.140625" style="1"/>
    <col min="11519" max="11519" width="5.140625" style="1" customWidth="1"/>
    <col min="11520" max="11520" width="11.7109375" style="1" customWidth="1"/>
    <col min="11521" max="11521" width="9.28515625" style="1" customWidth="1"/>
    <col min="11522" max="11523" width="11.28515625" style="1" customWidth="1"/>
    <col min="11524" max="11524" width="12.7109375" style="1" customWidth="1"/>
    <col min="11525" max="11525" width="12.42578125" style="1" customWidth="1"/>
    <col min="11526" max="11526" width="11.28515625" style="1" customWidth="1"/>
    <col min="11527" max="11527" width="46" style="1" customWidth="1"/>
    <col min="11528" max="11528" width="4.28515625" style="1" customWidth="1"/>
    <col min="11529" max="11774" width="9.140625" style="1"/>
    <col min="11775" max="11775" width="5.140625" style="1" customWidth="1"/>
    <col min="11776" max="11776" width="11.7109375" style="1" customWidth="1"/>
    <col min="11777" max="11777" width="9.28515625" style="1" customWidth="1"/>
    <col min="11778" max="11779" width="11.28515625" style="1" customWidth="1"/>
    <col min="11780" max="11780" width="12.7109375" style="1" customWidth="1"/>
    <col min="11781" max="11781" width="12.42578125" style="1" customWidth="1"/>
    <col min="11782" max="11782" width="11.28515625" style="1" customWidth="1"/>
    <col min="11783" max="11783" width="46" style="1" customWidth="1"/>
    <col min="11784" max="11784" width="4.28515625" style="1" customWidth="1"/>
    <col min="11785" max="12030" width="9.140625" style="1"/>
    <col min="12031" max="12031" width="5.140625" style="1" customWidth="1"/>
    <col min="12032" max="12032" width="11.7109375" style="1" customWidth="1"/>
    <col min="12033" max="12033" width="9.28515625" style="1" customWidth="1"/>
    <col min="12034" max="12035" width="11.28515625" style="1" customWidth="1"/>
    <col min="12036" max="12036" width="12.7109375" style="1" customWidth="1"/>
    <col min="12037" max="12037" width="12.42578125" style="1" customWidth="1"/>
    <col min="12038" max="12038" width="11.28515625" style="1" customWidth="1"/>
    <col min="12039" max="12039" width="46" style="1" customWidth="1"/>
    <col min="12040" max="12040" width="4.28515625" style="1" customWidth="1"/>
    <col min="12041" max="12286" width="9.140625" style="1"/>
    <col min="12287" max="12287" width="5.140625" style="1" customWidth="1"/>
    <col min="12288" max="12288" width="11.7109375" style="1" customWidth="1"/>
    <col min="12289" max="12289" width="9.28515625" style="1" customWidth="1"/>
    <col min="12290" max="12291" width="11.28515625" style="1" customWidth="1"/>
    <col min="12292" max="12292" width="12.7109375" style="1" customWidth="1"/>
    <col min="12293" max="12293" width="12.42578125" style="1" customWidth="1"/>
    <col min="12294" max="12294" width="11.28515625" style="1" customWidth="1"/>
    <col min="12295" max="12295" width="46" style="1" customWidth="1"/>
    <col min="12296" max="12296" width="4.28515625" style="1" customWidth="1"/>
    <col min="12297" max="12542" width="9.140625" style="1"/>
    <col min="12543" max="12543" width="5.140625" style="1" customWidth="1"/>
    <col min="12544" max="12544" width="11.7109375" style="1" customWidth="1"/>
    <col min="12545" max="12545" width="9.28515625" style="1" customWidth="1"/>
    <col min="12546" max="12547" width="11.28515625" style="1" customWidth="1"/>
    <col min="12548" max="12548" width="12.7109375" style="1" customWidth="1"/>
    <col min="12549" max="12549" width="12.42578125" style="1" customWidth="1"/>
    <col min="12550" max="12550" width="11.28515625" style="1" customWidth="1"/>
    <col min="12551" max="12551" width="46" style="1" customWidth="1"/>
    <col min="12552" max="12552" width="4.28515625" style="1" customWidth="1"/>
    <col min="12553" max="12798" width="9.140625" style="1"/>
    <col min="12799" max="12799" width="5.140625" style="1" customWidth="1"/>
    <col min="12800" max="12800" width="11.7109375" style="1" customWidth="1"/>
    <col min="12801" max="12801" width="9.28515625" style="1" customWidth="1"/>
    <col min="12802" max="12803" width="11.28515625" style="1" customWidth="1"/>
    <col min="12804" max="12804" width="12.7109375" style="1" customWidth="1"/>
    <col min="12805" max="12805" width="12.42578125" style="1" customWidth="1"/>
    <col min="12806" max="12806" width="11.28515625" style="1" customWidth="1"/>
    <col min="12807" max="12807" width="46" style="1" customWidth="1"/>
    <col min="12808" max="12808" width="4.28515625" style="1" customWidth="1"/>
    <col min="12809" max="13054" width="9.140625" style="1"/>
    <col min="13055" max="13055" width="5.140625" style="1" customWidth="1"/>
    <col min="13056" max="13056" width="11.7109375" style="1" customWidth="1"/>
    <col min="13057" max="13057" width="9.28515625" style="1" customWidth="1"/>
    <col min="13058" max="13059" width="11.28515625" style="1" customWidth="1"/>
    <col min="13060" max="13060" width="12.7109375" style="1" customWidth="1"/>
    <col min="13061" max="13061" width="12.42578125" style="1" customWidth="1"/>
    <col min="13062" max="13062" width="11.28515625" style="1" customWidth="1"/>
    <col min="13063" max="13063" width="46" style="1" customWidth="1"/>
    <col min="13064" max="13064" width="4.28515625" style="1" customWidth="1"/>
    <col min="13065" max="13310" width="9.140625" style="1"/>
    <col min="13311" max="13311" width="5.140625" style="1" customWidth="1"/>
    <col min="13312" max="13312" width="11.7109375" style="1" customWidth="1"/>
    <col min="13313" max="13313" width="9.28515625" style="1" customWidth="1"/>
    <col min="13314" max="13315" width="11.28515625" style="1" customWidth="1"/>
    <col min="13316" max="13316" width="12.7109375" style="1" customWidth="1"/>
    <col min="13317" max="13317" width="12.42578125" style="1" customWidth="1"/>
    <col min="13318" max="13318" width="11.28515625" style="1" customWidth="1"/>
    <col min="13319" max="13319" width="46" style="1" customWidth="1"/>
    <col min="13320" max="13320" width="4.28515625" style="1" customWidth="1"/>
    <col min="13321" max="13566" width="9.140625" style="1"/>
    <col min="13567" max="13567" width="5.140625" style="1" customWidth="1"/>
    <col min="13568" max="13568" width="11.7109375" style="1" customWidth="1"/>
    <col min="13569" max="13569" width="9.28515625" style="1" customWidth="1"/>
    <col min="13570" max="13571" width="11.28515625" style="1" customWidth="1"/>
    <col min="13572" max="13572" width="12.7109375" style="1" customWidth="1"/>
    <col min="13573" max="13573" width="12.42578125" style="1" customWidth="1"/>
    <col min="13574" max="13574" width="11.28515625" style="1" customWidth="1"/>
    <col min="13575" max="13575" width="46" style="1" customWidth="1"/>
    <col min="13576" max="13576" width="4.28515625" style="1" customWidth="1"/>
    <col min="13577" max="13822" width="9.140625" style="1"/>
    <col min="13823" max="13823" width="5.140625" style="1" customWidth="1"/>
    <col min="13824" max="13824" width="11.7109375" style="1" customWidth="1"/>
    <col min="13825" max="13825" width="9.28515625" style="1" customWidth="1"/>
    <col min="13826" max="13827" width="11.28515625" style="1" customWidth="1"/>
    <col min="13828" max="13828" width="12.7109375" style="1" customWidth="1"/>
    <col min="13829" max="13829" width="12.42578125" style="1" customWidth="1"/>
    <col min="13830" max="13830" width="11.28515625" style="1" customWidth="1"/>
    <col min="13831" max="13831" width="46" style="1" customWidth="1"/>
    <col min="13832" max="13832" width="4.28515625" style="1" customWidth="1"/>
    <col min="13833" max="14078" width="9.140625" style="1"/>
    <col min="14079" max="14079" width="5.140625" style="1" customWidth="1"/>
    <col min="14080" max="14080" width="11.7109375" style="1" customWidth="1"/>
    <col min="14081" max="14081" width="9.28515625" style="1" customWidth="1"/>
    <col min="14082" max="14083" width="11.28515625" style="1" customWidth="1"/>
    <col min="14084" max="14084" width="12.7109375" style="1" customWidth="1"/>
    <col min="14085" max="14085" width="12.42578125" style="1" customWidth="1"/>
    <col min="14086" max="14086" width="11.28515625" style="1" customWidth="1"/>
    <col min="14087" max="14087" width="46" style="1" customWidth="1"/>
    <col min="14088" max="14088" width="4.28515625" style="1" customWidth="1"/>
    <col min="14089" max="14334" width="9.140625" style="1"/>
    <col min="14335" max="14335" width="5.140625" style="1" customWidth="1"/>
    <col min="14336" max="14336" width="11.7109375" style="1" customWidth="1"/>
    <col min="14337" max="14337" width="9.28515625" style="1" customWidth="1"/>
    <col min="14338" max="14339" width="11.28515625" style="1" customWidth="1"/>
    <col min="14340" max="14340" width="12.7109375" style="1" customWidth="1"/>
    <col min="14341" max="14341" width="12.42578125" style="1" customWidth="1"/>
    <col min="14342" max="14342" width="11.28515625" style="1" customWidth="1"/>
    <col min="14343" max="14343" width="46" style="1" customWidth="1"/>
    <col min="14344" max="14344" width="4.28515625" style="1" customWidth="1"/>
    <col min="14345" max="14590" width="9.140625" style="1"/>
    <col min="14591" max="14591" width="5.140625" style="1" customWidth="1"/>
    <col min="14592" max="14592" width="11.7109375" style="1" customWidth="1"/>
    <col min="14593" max="14593" width="9.28515625" style="1" customWidth="1"/>
    <col min="14594" max="14595" width="11.28515625" style="1" customWidth="1"/>
    <col min="14596" max="14596" width="12.7109375" style="1" customWidth="1"/>
    <col min="14597" max="14597" width="12.42578125" style="1" customWidth="1"/>
    <col min="14598" max="14598" width="11.28515625" style="1" customWidth="1"/>
    <col min="14599" max="14599" width="46" style="1" customWidth="1"/>
    <col min="14600" max="14600" width="4.28515625" style="1" customWidth="1"/>
    <col min="14601" max="14846" width="9.140625" style="1"/>
    <col min="14847" max="14847" width="5.140625" style="1" customWidth="1"/>
    <col min="14848" max="14848" width="11.7109375" style="1" customWidth="1"/>
    <col min="14849" max="14849" width="9.28515625" style="1" customWidth="1"/>
    <col min="14850" max="14851" width="11.28515625" style="1" customWidth="1"/>
    <col min="14852" max="14852" width="12.7109375" style="1" customWidth="1"/>
    <col min="14853" max="14853" width="12.42578125" style="1" customWidth="1"/>
    <col min="14854" max="14854" width="11.28515625" style="1" customWidth="1"/>
    <col min="14855" max="14855" width="46" style="1" customWidth="1"/>
    <col min="14856" max="14856" width="4.28515625" style="1" customWidth="1"/>
    <col min="14857" max="15102" width="9.140625" style="1"/>
    <col min="15103" max="15103" width="5.140625" style="1" customWidth="1"/>
    <col min="15104" max="15104" width="11.7109375" style="1" customWidth="1"/>
    <col min="15105" max="15105" width="9.28515625" style="1" customWidth="1"/>
    <col min="15106" max="15107" width="11.28515625" style="1" customWidth="1"/>
    <col min="15108" max="15108" width="12.7109375" style="1" customWidth="1"/>
    <col min="15109" max="15109" width="12.42578125" style="1" customWidth="1"/>
    <col min="15110" max="15110" width="11.28515625" style="1" customWidth="1"/>
    <col min="15111" max="15111" width="46" style="1" customWidth="1"/>
    <col min="15112" max="15112" width="4.28515625" style="1" customWidth="1"/>
    <col min="15113" max="15358" width="9.140625" style="1"/>
    <col min="15359" max="15359" width="5.140625" style="1" customWidth="1"/>
    <col min="15360" max="15360" width="11.7109375" style="1" customWidth="1"/>
    <col min="15361" max="15361" width="9.28515625" style="1" customWidth="1"/>
    <col min="15362" max="15363" width="11.28515625" style="1" customWidth="1"/>
    <col min="15364" max="15364" width="12.7109375" style="1" customWidth="1"/>
    <col min="15365" max="15365" width="12.42578125" style="1" customWidth="1"/>
    <col min="15366" max="15366" width="11.28515625" style="1" customWidth="1"/>
    <col min="15367" max="15367" width="46" style="1" customWidth="1"/>
    <col min="15368" max="15368" width="4.28515625" style="1" customWidth="1"/>
    <col min="15369" max="15614" width="9.140625" style="1"/>
    <col min="15615" max="15615" width="5.140625" style="1" customWidth="1"/>
    <col min="15616" max="15616" width="11.7109375" style="1" customWidth="1"/>
    <col min="15617" max="15617" width="9.28515625" style="1" customWidth="1"/>
    <col min="15618" max="15619" width="11.28515625" style="1" customWidth="1"/>
    <col min="15620" max="15620" width="12.7109375" style="1" customWidth="1"/>
    <col min="15621" max="15621" width="12.42578125" style="1" customWidth="1"/>
    <col min="15622" max="15622" width="11.28515625" style="1" customWidth="1"/>
    <col min="15623" max="15623" width="46" style="1" customWidth="1"/>
    <col min="15624" max="15624" width="4.28515625" style="1" customWidth="1"/>
    <col min="15625" max="15870" width="9.140625" style="1"/>
    <col min="15871" max="15871" width="5.140625" style="1" customWidth="1"/>
    <col min="15872" max="15872" width="11.7109375" style="1" customWidth="1"/>
    <col min="15873" max="15873" width="9.28515625" style="1" customWidth="1"/>
    <col min="15874" max="15875" width="11.28515625" style="1" customWidth="1"/>
    <col min="15876" max="15876" width="12.7109375" style="1" customWidth="1"/>
    <col min="15877" max="15877" width="12.42578125" style="1" customWidth="1"/>
    <col min="15878" max="15878" width="11.28515625" style="1" customWidth="1"/>
    <col min="15879" max="15879" width="46" style="1" customWidth="1"/>
    <col min="15880" max="15880" width="4.28515625" style="1" customWidth="1"/>
    <col min="15881" max="16126" width="9.140625" style="1"/>
    <col min="16127" max="16127" width="5.140625" style="1" customWidth="1"/>
    <col min="16128" max="16128" width="11.7109375" style="1" customWidth="1"/>
    <col min="16129" max="16129" width="9.28515625" style="1" customWidth="1"/>
    <col min="16130" max="16131" width="11.28515625" style="1" customWidth="1"/>
    <col min="16132" max="16132" width="12.7109375" style="1" customWidth="1"/>
    <col min="16133" max="16133" width="12.42578125" style="1" customWidth="1"/>
    <col min="16134" max="16134" width="11.28515625" style="1" customWidth="1"/>
    <col min="16135" max="16135" width="46" style="1" customWidth="1"/>
    <col min="16136" max="16136" width="4.28515625" style="1" customWidth="1"/>
    <col min="16137" max="16384" width="9.140625" style="1"/>
  </cols>
  <sheetData>
    <row r="1" spans="1:237" ht="30" customHeight="1">
      <c r="A1" s="134" t="s">
        <v>579</v>
      </c>
      <c r="B1" s="135"/>
      <c r="C1" s="135"/>
      <c r="D1" s="135"/>
      <c r="E1" s="135"/>
      <c r="F1" s="135"/>
      <c r="G1" s="135"/>
      <c r="H1" s="135"/>
    </row>
    <row r="2" spans="1:237" ht="30" customHeight="1">
      <c r="A2" s="136" t="s">
        <v>415</v>
      </c>
      <c r="B2" s="135"/>
      <c r="C2" s="135"/>
      <c r="D2" s="135"/>
      <c r="E2" s="135"/>
      <c r="F2" s="135"/>
      <c r="G2" s="135"/>
      <c r="H2" s="1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</row>
    <row r="3" spans="1:237" ht="16.5" customHeight="1">
      <c r="A3" s="137" t="s">
        <v>0</v>
      </c>
      <c r="B3" s="138"/>
      <c r="C3" s="139" t="s">
        <v>1</v>
      </c>
      <c r="D3" s="140" t="s">
        <v>524</v>
      </c>
      <c r="E3" s="147" t="s">
        <v>576</v>
      </c>
      <c r="F3" s="142"/>
      <c r="G3" s="143" t="s">
        <v>435</v>
      </c>
      <c r="H3" s="14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</row>
    <row r="4" spans="1:237">
      <c r="A4" s="138"/>
      <c r="B4" s="138"/>
      <c r="C4" s="139"/>
      <c r="D4" s="141"/>
      <c r="E4" s="148"/>
      <c r="F4" s="142"/>
      <c r="G4" s="145"/>
      <c r="H4" s="14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</row>
    <row r="5" spans="1:237" ht="30" customHeight="1">
      <c r="A5" s="14" t="s">
        <v>2</v>
      </c>
      <c r="B5" s="15" t="s">
        <v>3</v>
      </c>
      <c r="C5" s="16">
        <v>42</v>
      </c>
      <c r="D5" s="46">
        <v>890</v>
      </c>
      <c r="E5" s="3">
        <v>940</v>
      </c>
      <c r="F5" s="17">
        <v>1</v>
      </c>
      <c r="G5" s="124" t="s">
        <v>4</v>
      </c>
      <c r="H5" s="126"/>
    </row>
    <row r="6" spans="1:237" ht="30" customHeight="1">
      <c r="A6" s="14" t="s">
        <v>5</v>
      </c>
      <c r="B6" s="15" t="s">
        <v>6</v>
      </c>
      <c r="C6" s="16">
        <v>44</v>
      </c>
      <c r="D6" s="46">
        <v>1100</v>
      </c>
      <c r="E6" s="3">
        <v>1190</v>
      </c>
      <c r="F6" s="17">
        <v>1</v>
      </c>
      <c r="G6" s="124" t="s">
        <v>7</v>
      </c>
      <c r="H6" s="126"/>
    </row>
    <row r="7" spans="1:237" ht="30" customHeight="1">
      <c r="A7" s="14" t="s">
        <v>2</v>
      </c>
      <c r="B7" s="15" t="s">
        <v>11</v>
      </c>
      <c r="C7" s="16" t="s">
        <v>12</v>
      </c>
      <c r="D7" s="46">
        <v>2430</v>
      </c>
      <c r="E7" s="3">
        <v>2550</v>
      </c>
      <c r="F7" s="17">
        <v>3</v>
      </c>
      <c r="G7" s="124" t="s">
        <v>4</v>
      </c>
      <c r="H7" s="126"/>
    </row>
    <row r="8" spans="1:237" ht="30" customHeight="1">
      <c r="A8" s="153" t="s">
        <v>13</v>
      </c>
      <c r="B8" s="155">
        <v>160</v>
      </c>
      <c r="C8" s="157" t="s">
        <v>8</v>
      </c>
      <c r="D8" s="46">
        <v>3750</v>
      </c>
      <c r="E8" s="3">
        <v>3940</v>
      </c>
      <c r="F8" s="17"/>
      <c r="G8" s="124" t="s">
        <v>15</v>
      </c>
      <c r="H8" s="126"/>
    </row>
    <row r="9" spans="1:237" ht="30" customHeight="1">
      <c r="A9" s="154"/>
      <c r="B9" s="156"/>
      <c r="C9" s="158"/>
      <c r="D9" s="46">
        <v>1320</v>
      </c>
      <c r="E9" s="3">
        <v>1390</v>
      </c>
      <c r="F9" s="91" t="s">
        <v>578</v>
      </c>
      <c r="G9" s="159" t="s">
        <v>473</v>
      </c>
      <c r="H9" s="160"/>
    </row>
    <row r="10" spans="1:237" ht="30" customHeight="1">
      <c r="A10" s="14" t="s">
        <v>13</v>
      </c>
      <c r="B10" s="15" t="s">
        <v>20</v>
      </c>
      <c r="C10" s="40" t="s">
        <v>475</v>
      </c>
      <c r="D10" s="46">
        <v>4080</v>
      </c>
      <c r="E10" s="3">
        <v>4280</v>
      </c>
      <c r="F10" s="81">
        <v>3</v>
      </c>
      <c r="G10" s="124" t="s">
        <v>474</v>
      </c>
      <c r="H10" s="126"/>
    </row>
    <row r="11" spans="1:237" ht="30" customHeight="1">
      <c r="A11" s="14" t="s">
        <v>5</v>
      </c>
      <c r="B11" s="15" t="s">
        <v>26</v>
      </c>
      <c r="C11" s="40" t="s">
        <v>476</v>
      </c>
      <c r="D11" s="46">
        <v>1320</v>
      </c>
      <c r="E11" s="3">
        <v>1390</v>
      </c>
      <c r="F11" s="91" t="s">
        <v>578</v>
      </c>
      <c r="G11" s="124" t="s">
        <v>28</v>
      </c>
      <c r="H11" s="126"/>
    </row>
    <row r="12" spans="1:237" ht="30" customHeight="1">
      <c r="A12" s="93" t="s">
        <v>5</v>
      </c>
      <c r="B12" s="94" t="s">
        <v>29</v>
      </c>
      <c r="C12" s="95" t="s">
        <v>30</v>
      </c>
      <c r="D12" s="46">
        <v>2650</v>
      </c>
      <c r="E12" s="3">
        <v>2780</v>
      </c>
      <c r="F12" s="96"/>
      <c r="G12" s="124" t="s">
        <v>477</v>
      </c>
      <c r="H12" s="125"/>
    </row>
    <row r="13" spans="1:237" ht="30" customHeight="1">
      <c r="A13" s="93" t="s">
        <v>13</v>
      </c>
      <c r="B13" s="94" t="s">
        <v>34</v>
      </c>
      <c r="C13" s="95" t="s">
        <v>70</v>
      </c>
      <c r="D13" s="46">
        <v>3310</v>
      </c>
      <c r="E13" s="3">
        <v>3480</v>
      </c>
      <c r="F13" s="96"/>
      <c r="G13" s="124" t="s">
        <v>478</v>
      </c>
      <c r="H13" s="125"/>
    </row>
    <row r="14" spans="1:237" ht="30" customHeight="1">
      <c r="A14" s="93" t="s">
        <v>13</v>
      </c>
      <c r="B14" s="94" t="s">
        <v>39</v>
      </c>
      <c r="C14" s="95">
        <v>40</v>
      </c>
      <c r="D14" s="46"/>
      <c r="E14" s="3"/>
      <c r="F14" s="96">
        <v>1</v>
      </c>
      <c r="G14" s="124" t="s">
        <v>40</v>
      </c>
      <c r="H14" s="125"/>
    </row>
    <row r="15" spans="1:237" ht="30" customHeight="1">
      <c r="A15" s="93" t="s">
        <v>2</v>
      </c>
      <c r="B15" s="94" t="s">
        <v>48</v>
      </c>
      <c r="C15" s="95" t="s">
        <v>479</v>
      </c>
      <c r="D15" s="46">
        <v>1320</v>
      </c>
      <c r="E15" s="3">
        <v>1390</v>
      </c>
      <c r="F15" s="91" t="s">
        <v>578</v>
      </c>
      <c r="G15" s="124" t="s">
        <v>49</v>
      </c>
      <c r="H15" s="125"/>
    </row>
    <row r="16" spans="1:237" ht="30" customHeight="1">
      <c r="A16" s="127" t="s">
        <v>5</v>
      </c>
      <c r="B16" s="128">
        <v>180</v>
      </c>
      <c r="C16" s="95" t="s">
        <v>54</v>
      </c>
      <c r="D16" s="46">
        <v>2200</v>
      </c>
      <c r="E16" s="3">
        <f>SUM(D16+D16*5/100)</f>
        <v>2310</v>
      </c>
      <c r="F16" s="131" t="s">
        <v>55</v>
      </c>
      <c r="G16" s="124" t="s">
        <v>480</v>
      </c>
      <c r="H16" s="125"/>
    </row>
    <row r="17" spans="1:8" ht="30" customHeight="1">
      <c r="A17" s="127"/>
      <c r="B17" s="128"/>
      <c r="C17" s="95">
        <v>44</v>
      </c>
      <c r="D17" s="46">
        <v>1100</v>
      </c>
      <c r="E17" s="3">
        <v>1190</v>
      </c>
      <c r="F17" s="130"/>
      <c r="G17" s="132" t="s">
        <v>56</v>
      </c>
      <c r="H17" s="133"/>
    </row>
    <row r="18" spans="1:8" ht="30" customHeight="1">
      <c r="A18" s="98" t="s">
        <v>62</v>
      </c>
      <c r="B18" s="99" t="s">
        <v>63</v>
      </c>
      <c r="C18" s="100" t="s">
        <v>64</v>
      </c>
      <c r="D18" s="46">
        <v>2430</v>
      </c>
      <c r="E18" s="3">
        <v>2550</v>
      </c>
      <c r="F18" s="101"/>
      <c r="G18" s="124" t="s">
        <v>65</v>
      </c>
      <c r="H18" s="125"/>
    </row>
    <row r="19" spans="1:8" ht="30" customHeight="1">
      <c r="A19" s="98" t="s">
        <v>13</v>
      </c>
      <c r="B19" s="99" t="s">
        <v>69</v>
      </c>
      <c r="C19" s="100" t="s">
        <v>27</v>
      </c>
      <c r="D19" s="46">
        <v>3310</v>
      </c>
      <c r="E19" s="3">
        <v>3480</v>
      </c>
      <c r="F19" s="101"/>
      <c r="G19" s="124" t="s">
        <v>7</v>
      </c>
      <c r="H19" s="125"/>
    </row>
    <row r="20" spans="1:8" ht="30" customHeight="1">
      <c r="A20" s="98" t="s">
        <v>2</v>
      </c>
      <c r="B20" s="99" t="s">
        <v>79</v>
      </c>
      <c r="C20" s="100">
        <v>44</v>
      </c>
      <c r="D20" s="46">
        <v>890</v>
      </c>
      <c r="E20" s="3">
        <v>940</v>
      </c>
      <c r="F20" s="91" t="s">
        <v>578</v>
      </c>
      <c r="G20" s="124" t="s">
        <v>80</v>
      </c>
      <c r="H20" s="125"/>
    </row>
    <row r="21" spans="1:8" ht="30" customHeight="1">
      <c r="A21" s="98" t="s">
        <v>5</v>
      </c>
      <c r="B21" s="99" t="s">
        <v>83</v>
      </c>
      <c r="C21" s="100" t="s">
        <v>21</v>
      </c>
      <c r="D21" s="46">
        <v>1650</v>
      </c>
      <c r="E21" s="3">
        <v>1730</v>
      </c>
      <c r="F21" s="91" t="s">
        <v>578</v>
      </c>
      <c r="G21" s="124" t="s">
        <v>84</v>
      </c>
      <c r="H21" s="125"/>
    </row>
    <row r="22" spans="1:8" ht="30" customHeight="1">
      <c r="A22" s="93" t="s">
        <v>13</v>
      </c>
      <c r="B22" s="94" t="s">
        <v>87</v>
      </c>
      <c r="C22" s="95">
        <v>42</v>
      </c>
      <c r="D22" s="46">
        <v>2200</v>
      </c>
      <c r="E22" s="3">
        <f>SUM(D22+D22*5/100)</f>
        <v>2310</v>
      </c>
      <c r="F22" s="91" t="s">
        <v>578</v>
      </c>
      <c r="G22" s="124" t="s">
        <v>481</v>
      </c>
      <c r="H22" s="125"/>
    </row>
    <row r="23" spans="1:8" ht="30" customHeight="1">
      <c r="A23" s="93" t="s">
        <v>5</v>
      </c>
      <c r="B23" s="94" t="s">
        <v>88</v>
      </c>
      <c r="C23" s="95" t="s">
        <v>33</v>
      </c>
      <c r="D23" s="46">
        <v>2200</v>
      </c>
      <c r="E23" s="3">
        <f>SUM(D23+D23*5/100)</f>
        <v>2310</v>
      </c>
      <c r="F23" s="96" t="s">
        <v>89</v>
      </c>
      <c r="G23" s="124" t="s">
        <v>90</v>
      </c>
      <c r="H23" s="125"/>
    </row>
    <row r="24" spans="1:8" ht="30" customHeight="1">
      <c r="A24" s="98" t="s">
        <v>5</v>
      </c>
      <c r="B24" s="99" t="s">
        <v>88</v>
      </c>
      <c r="C24" s="100" t="s">
        <v>33</v>
      </c>
      <c r="D24" s="46">
        <v>3310</v>
      </c>
      <c r="E24" s="3">
        <v>3490</v>
      </c>
      <c r="F24" s="101" t="s">
        <v>91</v>
      </c>
      <c r="G24" s="124" t="s">
        <v>482</v>
      </c>
      <c r="H24" s="125"/>
    </row>
    <row r="25" spans="1:8" ht="30" customHeight="1">
      <c r="A25" s="98" t="s">
        <v>5</v>
      </c>
      <c r="B25" s="99" t="s">
        <v>93</v>
      </c>
      <c r="C25" s="100" t="s">
        <v>27</v>
      </c>
      <c r="D25" s="46">
        <v>660</v>
      </c>
      <c r="E25" s="3">
        <v>690</v>
      </c>
      <c r="F25" s="101" t="s">
        <v>94</v>
      </c>
      <c r="G25" s="124" t="s">
        <v>68</v>
      </c>
      <c r="H25" s="125"/>
    </row>
    <row r="26" spans="1:8" ht="30" customHeight="1">
      <c r="A26" s="98" t="s">
        <v>5</v>
      </c>
      <c r="B26" s="99" t="s">
        <v>98</v>
      </c>
      <c r="C26" s="100">
        <v>44</v>
      </c>
      <c r="D26" s="46">
        <v>1320</v>
      </c>
      <c r="E26" s="3">
        <v>1390</v>
      </c>
      <c r="F26" s="101">
        <v>1</v>
      </c>
      <c r="G26" s="124" t="s">
        <v>4</v>
      </c>
      <c r="H26" s="125"/>
    </row>
    <row r="27" spans="1:8" ht="30" customHeight="1">
      <c r="A27" s="98" t="s">
        <v>13</v>
      </c>
      <c r="B27" s="99" t="s">
        <v>99</v>
      </c>
      <c r="C27" s="100">
        <v>42</v>
      </c>
      <c r="D27" s="46">
        <v>2200</v>
      </c>
      <c r="E27" s="3">
        <f>SUM(D27+D27*5/100)</f>
        <v>2310</v>
      </c>
      <c r="F27" s="101">
        <v>1</v>
      </c>
      <c r="G27" s="124" t="s">
        <v>7</v>
      </c>
      <c r="H27" s="125"/>
    </row>
    <row r="28" spans="1:8" ht="30" customHeight="1">
      <c r="A28" s="127" t="s">
        <v>13</v>
      </c>
      <c r="B28" s="128" t="s">
        <v>106</v>
      </c>
      <c r="C28" s="129">
        <v>40</v>
      </c>
      <c r="D28" s="46">
        <v>1650</v>
      </c>
      <c r="E28" s="3">
        <v>1730</v>
      </c>
      <c r="F28" s="101">
        <v>2</v>
      </c>
      <c r="G28" s="124" t="s">
        <v>416</v>
      </c>
      <c r="H28" s="125"/>
    </row>
    <row r="29" spans="1:8" ht="30" customHeight="1">
      <c r="A29" s="127"/>
      <c r="B29" s="128"/>
      <c r="C29" s="130"/>
      <c r="D29" s="46">
        <v>1320</v>
      </c>
      <c r="E29" s="3">
        <v>1390</v>
      </c>
      <c r="F29" s="101">
        <v>1</v>
      </c>
      <c r="G29" s="132" t="s">
        <v>107</v>
      </c>
      <c r="H29" s="133"/>
    </row>
    <row r="30" spans="1:8" ht="30" customHeight="1">
      <c r="A30" s="98" t="s">
        <v>5</v>
      </c>
      <c r="B30" s="99" t="s">
        <v>108</v>
      </c>
      <c r="C30" s="100" t="s">
        <v>483</v>
      </c>
      <c r="D30" s="46">
        <v>1650</v>
      </c>
      <c r="E30" s="3">
        <v>1730</v>
      </c>
      <c r="F30" s="101"/>
      <c r="G30" s="124" t="s">
        <v>110</v>
      </c>
      <c r="H30" s="125"/>
    </row>
    <row r="31" spans="1:8" ht="30" customHeight="1">
      <c r="A31" s="98" t="s">
        <v>5</v>
      </c>
      <c r="B31" s="99" t="s">
        <v>113</v>
      </c>
      <c r="C31" s="100" t="s">
        <v>17</v>
      </c>
      <c r="D31" s="46">
        <v>830</v>
      </c>
      <c r="E31" s="3">
        <v>890</v>
      </c>
      <c r="F31" s="91" t="s">
        <v>578</v>
      </c>
      <c r="G31" s="124" t="s">
        <v>7</v>
      </c>
      <c r="H31" s="125"/>
    </row>
    <row r="32" spans="1:8" ht="30" customHeight="1">
      <c r="A32" s="93" t="s">
        <v>13</v>
      </c>
      <c r="B32" s="94" t="s">
        <v>114</v>
      </c>
      <c r="C32" s="95" t="s">
        <v>105</v>
      </c>
      <c r="D32" s="46">
        <v>2200</v>
      </c>
      <c r="E32" s="3">
        <f>SUM(D32+D32*5/100)</f>
        <v>2310</v>
      </c>
      <c r="F32" s="91" t="s">
        <v>578</v>
      </c>
      <c r="G32" s="124" t="s">
        <v>132</v>
      </c>
      <c r="H32" s="125"/>
    </row>
    <row r="33" spans="1:8" ht="30" customHeight="1">
      <c r="A33" s="93" t="s">
        <v>5</v>
      </c>
      <c r="B33" s="94">
        <v>211</v>
      </c>
      <c r="C33" s="95" t="s">
        <v>17</v>
      </c>
      <c r="D33" s="46">
        <v>2200</v>
      </c>
      <c r="E33" s="3">
        <f>SUM(D33+D33*5/100)</f>
        <v>2310</v>
      </c>
      <c r="F33" s="4"/>
      <c r="G33" s="124" t="s">
        <v>117</v>
      </c>
      <c r="H33" s="125"/>
    </row>
    <row r="34" spans="1:8" ht="30" customHeight="1">
      <c r="A34" s="98" t="s">
        <v>121</v>
      </c>
      <c r="B34" s="99" t="s">
        <v>122</v>
      </c>
      <c r="C34" s="100">
        <v>48</v>
      </c>
      <c r="D34" s="46">
        <v>2760</v>
      </c>
      <c r="E34" s="3">
        <v>2890</v>
      </c>
      <c r="F34" s="101">
        <v>1</v>
      </c>
      <c r="G34" s="124" t="s">
        <v>123</v>
      </c>
      <c r="H34" s="125"/>
    </row>
    <row r="35" spans="1:8" ht="30" customHeight="1">
      <c r="A35" s="98" t="s">
        <v>121</v>
      </c>
      <c r="B35" s="99" t="s">
        <v>126</v>
      </c>
      <c r="C35" s="100" t="s">
        <v>51</v>
      </c>
      <c r="D35" s="46">
        <v>330</v>
      </c>
      <c r="E35" s="3">
        <v>350</v>
      </c>
      <c r="F35" s="91" t="s">
        <v>578</v>
      </c>
      <c r="G35" s="124" t="s">
        <v>128</v>
      </c>
      <c r="H35" s="125"/>
    </row>
    <row r="36" spans="1:8" ht="30" customHeight="1">
      <c r="A36" s="93" t="s">
        <v>13</v>
      </c>
      <c r="B36" s="94" t="s">
        <v>131</v>
      </c>
      <c r="C36" s="95">
        <v>44</v>
      </c>
      <c r="D36" s="46">
        <v>2200</v>
      </c>
      <c r="E36" s="3">
        <f>SUM(D36+D36*5/100)</f>
        <v>2310</v>
      </c>
      <c r="F36" s="96">
        <v>1</v>
      </c>
      <c r="G36" s="124" t="s">
        <v>484</v>
      </c>
      <c r="H36" s="125"/>
    </row>
    <row r="37" spans="1:8" ht="30" customHeight="1">
      <c r="A37" s="93" t="s">
        <v>13</v>
      </c>
      <c r="B37" s="94" t="s">
        <v>133</v>
      </c>
      <c r="C37" s="95">
        <v>48</v>
      </c>
      <c r="D37" s="46">
        <v>2200</v>
      </c>
      <c r="E37" s="3">
        <f>SUM(D37+D37*5/100)</f>
        <v>2310</v>
      </c>
      <c r="F37" s="96">
        <v>1</v>
      </c>
      <c r="G37" s="124" t="s">
        <v>413</v>
      </c>
      <c r="H37" s="125"/>
    </row>
    <row r="38" spans="1:8" ht="30" customHeight="1">
      <c r="A38" s="98" t="s">
        <v>13</v>
      </c>
      <c r="B38" s="99" t="s">
        <v>141</v>
      </c>
      <c r="C38" s="100">
        <v>46</v>
      </c>
      <c r="D38" s="46">
        <v>3750</v>
      </c>
      <c r="E38" s="3">
        <v>3940</v>
      </c>
      <c r="F38" s="101">
        <v>2</v>
      </c>
      <c r="G38" s="124" t="s">
        <v>142</v>
      </c>
      <c r="H38" s="125"/>
    </row>
    <row r="39" spans="1:8" ht="30" customHeight="1">
      <c r="A39" s="98" t="s">
        <v>13</v>
      </c>
      <c r="B39" s="99" t="s">
        <v>143</v>
      </c>
      <c r="C39" s="100" t="s">
        <v>485</v>
      </c>
      <c r="D39" s="46">
        <v>1690</v>
      </c>
      <c r="E39" s="3">
        <v>1790</v>
      </c>
      <c r="F39" s="101">
        <v>2</v>
      </c>
      <c r="G39" s="124" t="s">
        <v>146</v>
      </c>
      <c r="H39" s="125"/>
    </row>
    <row r="40" spans="1:8" ht="30" customHeight="1">
      <c r="A40" s="93" t="s">
        <v>13</v>
      </c>
      <c r="B40" s="94" t="s">
        <v>144</v>
      </c>
      <c r="C40" s="95">
        <v>46</v>
      </c>
      <c r="D40" s="46">
        <v>2200</v>
      </c>
      <c r="E40" s="3">
        <f>SUM(D40+D40*5/100)</f>
        <v>2310</v>
      </c>
      <c r="F40" s="96">
        <v>2</v>
      </c>
      <c r="G40" s="124" t="s">
        <v>25</v>
      </c>
      <c r="H40" s="125"/>
    </row>
    <row r="41" spans="1:8" ht="30" customHeight="1">
      <c r="A41" s="98" t="s">
        <v>121</v>
      </c>
      <c r="B41" s="99" t="s">
        <v>147</v>
      </c>
      <c r="C41" s="100" t="s">
        <v>105</v>
      </c>
      <c r="D41" s="46">
        <v>1650</v>
      </c>
      <c r="E41" s="3">
        <v>1730</v>
      </c>
      <c r="F41" s="101">
        <v>3</v>
      </c>
      <c r="G41" s="124" t="s">
        <v>7</v>
      </c>
      <c r="H41" s="125"/>
    </row>
    <row r="42" spans="1:8" ht="30" customHeight="1">
      <c r="A42" s="93" t="s">
        <v>5</v>
      </c>
      <c r="B42" s="94" t="s">
        <v>148</v>
      </c>
      <c r="C42" s="95">
        <v>42</v>
      </c>
      <c r="D42" s="46">
        <v>1760</v>
      </c>
      <c r="E42" s="3">
        <v>1850</v>
      </c>
      <c r="F42" s="96">
        <v>2</v>
      </c>
      <c r="G42" s="124" t="s">
        <v>68</v>
      </c>
      <c r="H42" s="125"/>
    </row>
    <row r="43" spans="1:8" ht="30" customHeight="1">
      <c r="A43" s="93" t="s">
        <v>5</v>
      </c>
      <c r="B43" s="94" t="s">
        <v>151</v>
      </c>
      <c r="C43" s="95" t="s">
        <v>12</v>
      </c>
      <c r="D43" s="46">
        <v>1650</v>
      </c>
      <c r="E43" s="3">
        <v>1730</v>
      </c>
      <c r="F43" s="91" t="s">
        <v>578</v>
      </c>
      <c r="G43" s="124" t="s">
        <v>152</v>
      </c>
      <c r="H43" s="125"/>
    </row>
    <row r="44" spans="1:8" ht="30" customHeight="1">
      <c r="A44" s="93" t="s">
        <v>62</v>
      </c>
      <c r="B44" s="94" t="s">
        <v>163</v>
      </c>
      <c r="C44" s="95" t="s">
        <v>12</v>
      </c>
      <c r="D44" s="46">
        <v>890</v>
      </c>
      <c r="E44" s="3">
        <v>940</v>
      </c>
      <c r="F44" s="91" t="s">
        <v>578</v>
      </c>
      <c r="G44" s="124" t="s">
        <v>164</v>
      </c>
      <c r="H44" s="125"/>
    </row>
    <row r="45" spans="1:8" ht="30" customHeight="1">
      <c r="A45" s="93" t="s">
        <v>13</v>
      </c>
      <c r="B45" s="94" t="s">
        <v>165</v>
      </c>
      <c r="C45" s="95">
        <v>44</v>
      </c>
      <c r="D45" s="46">
        <v>3200</v>
      </c>
      <c r="E45" s="3">
        <f>SUM(D45+D45*5/100)</f>
        <v>3360</v>
      </c>
      <c r="F45" s="96"/>
      <c r="G45" s="124" t="s">
        <v>486</v>
      </c>
      <c r="H45" s="125"/>
    </row>
    <row r="46" spans="1:8" ht="30" customHeight="1">
      <c r="A46" s="98" t="s">
        <v>13</v>
      </c>
      <c r="B46" s="99" t="s">
        <v>171</v>
      </c>
      <c r="C46" s="100" t="s">
        <v>12</v>
      </c>
      <c r="D46" s="46">
        <v>2200</v>
      </c>
      <c r="E46" s="3">
        <f>SUM(D46+D46*5/100)</f>
        <v>2310</v>
      </c>
      <c r="F46" s="91" t="s">
        <v>578</v>
      </c>
      <c r="G46" s="124" t="s">
        <v>35</v>
      </c>
      <c r="H46" s="125"/>
    </row>
    <row r="47" spans="1:8" ht="30" customHeight="1">
      <c r="A47" s="98" t="s">
        <v>13</v>
      </c>
      <c r="B47" s="99" t="s">
        <v>172</v>
      </c>
      <c r="C47" s="100">
        <v>42</v>
      </c>
      <c r="D47" s="46">
        <v>3750</v>
      </c>
      <c r="E47" s="3">
        <v>3940</v>
      </c>
      <c r="F47" s="101">
        <v>1</v>
      </c>
      <c r="G47" s="124" t="s">
        <v>7</v>
      </c>
      <c r="H47" s="125"/>
    </row>
    <row r="48" spans="1:8" ht="30" customHeight="1">
      <c r="A48" s="98" t="s">
        <v>2</v>
      </c>
      <c r="B48" s="99" t="s">
        <v>175</v>
      </c>
      <c r="C48" s="100" t="s">
        <v>17</v>
      </c>
      <c r="D48" s="46">
        <v>1990</v>
      </c>
      <c r="E48" s="3">
        <f>SUM(D48+D48*5/100)</f>
        <v>2089.5</v>
      </c>
      <c r="F48" s="101">
        <v>3</v>
      </c>
      <c r="G48" s="124" t="s">
        <v>68</v>
      </c>
      <c r="H48" s="125"/>
    </row>
    <row r="49" spans="1:8" ht="42" customHeight="1">
      <c r="A49" s="98" t="s">
        <v>13</v>
      </c>
      <c r="B49" s="99" t="s">
        <v>176</v>
      </c>
      <c r="C49" s="100" t="s">
        <v>42</v>
      </c>
      <c r="D49" s="46">
        <v>3860</v>
      </c>
      <c r="E49" s="3">
        <v>4050</v>
      </c>
      <c r="F49" s="101"/>
      <c r="G49" s="124" t="s">
        <v>487</v>
      </c>
      <c r="H49" s="125"/>
    </row>
    <row r="50" spans="1:8" ht="30" customHeight="1">
      <c r="A50" s="98" t="s">
        <v>13</v>
      </c>
      <c r="B50" s="99" t="s">
        <v>179</v>
      </c>
      <c r="C50" s="100" t="s">
        <v>180</v>
      </c>
      <c r="D50" s="46">
        <v>4080</v>
      </c>
      <c r="E50" s="3">
        <v>4280</v>
      </c>
      <c r="F50" s="101"/>
      <c r="G50" s="124" t="s">
        <v>181</v>
      </c>
      <c r="H50" s="125"/>
    </row>
    <row r="51" spans="1:8" ht="30" customHeight="1">
      <c r="A51" s="98" t="s">
        <v>62</v>
      </c>
      <c r="B51" s="99" t="s">
        <v>185</v>
      </c>
      <c r="C51" s="100" t="s">
        <v>105</v>
      </c>
      <c r="D51" s="46">
        <v>3310</v>
      </c>
      <c r="E51" s="3">
        <v>3480</v>
      </c>
      <c r="F51" s="101">
        <v>2</v>
      </c>
      <c r="G51" s="124" t="s">
        <v>7</v>
      </c>
      <c r="H51" s="125"/>
    </row>
    <row r="52" spans="1:8" ht="30" customHeight="1">
      <c r="A52" s="98" t="s">
        <v>13</v>
      </c>
      <c r="B52" s="99" t="s">
        <v>186</v>
      </c>
      <c r="C52" s="100" t="s">
        <v>187</v>
      </c>
      <c r="D52" s="46">
        <v>3860</v>
      </c>
      <c r="E52" s="3">
        <v>4050</v>
      </c>
      <c r="F52" s="101"/>
      <c r="G52" s="124" t="s">
        <v>188</v>
      </c>
      <c r="H52" s="125"/>
    </row>
    <row r="53" spans="1:8" ht="30" customHeight="1">
      <c r="A53" s="98" t="s">
        <v>2</v>
      </c>
      <c r="B53" s="99" t="s">
        <v>189</v>
      </c>
      <c r="C53" s="100" t="s">
        <v>109</v>
      </c>
      <c r="D53" s="46">
        <v>3860</v>
      </c>
      <c r="E53" s="3">
        <v>4050</v>
      </c>
      <c r="F53" s="101"/>
      <c r="G53" s="124" t="s">
        <v>190</v>
      </c>
      <c r="H53" s="125"/>
    </row>
    <row r="54" spans="1:8" ht="30" customHeight="1">
      <c r="A54" s="98" t="s">
        <v>2</v>
      </c>
      <c r="B54" s="99" t="s">
        <v>191</v>
      </c>
      <c r="C54" s="100">
        <v>46</v>
      </c>
      <c r="D54" s="46">
        <v>2200</v>
      </c>
      <c r="E54" s="3">
        <f>SUM(D54+D54*5/100)</f>
        <v>2310</v>
      </c>
      <c r="F54" s="101">
        <v>2</v>
      </c>
      <c r="G54" s="124" t="s">
        <v>68</v>
      </c>
      <c r="H54" s="125"/>
    </row>
    <row r="55" spans="1:8" ht="30" customHeight="1">
      <c r="A55" s="98" t="s">
        <v>2</v>
      </c>
      <c r="B55" s="99" t="s">
        <v>192</v>
      </c>
      <c r="C55" s="100" t="s">
        <v>45</v>
      </c>
      <c r="D55" s="46">
        <v>1990</v>
      </c>
      <c r="E55" s="3">
        <f>SUM(D55+D55*5/100)</f>
        <v>2089.5</v>
      </c>
      <c r="F55" s="101"/>
      <c r="G55" s="124" t="s">
        <v>193</v>
      </c>
      <c r="H55" s="125"/>
    </row>
    <row r="56" spans="1:8" ht="30" customHeight="1">
      <c r="A56" s="98" t="s">
        <v>2</v>
      </c>
      <c r="B56" s="99" t="s">
        <v>196</v>
      </c>
      <c r="C56" s="100" t="s">
        <v>187</v>
      </c>
      <c r="D56" s="46">
        <v>1320</v>
      </c>
      <c r="E56" s="3">
        <v>1390</v>
      </c>
      <c r="F56" s="91" t="s">
        <v>578</v>
      </c>
      <c r="G56" s="124" t="s">
        <v>197</v>
      </c>
      <c r="H56" s="125"/>
    </row>
    <row r="57" spans="1:8" ht="30" customHeight="1">
      <c r="A57" s="98" t="s">
        <v>13</v>
      </c>
      <c r="B57" s="99" t="s">
        <v>200</v>
      </c>
      <c r="C57" s="100" t="s">
        <v>33</v>
      </c>
      <c r="D57" s="46">
        <v>3750</v>
      </c>
      <c r="E57" s="3">
        <v>3940</v>
      </c>
      <c r="F57" s="101"/>
      <c r="G57" s="124" t="s">
        <v>201</v>
      </c>
      <c r="H57" s="125"/>
    </row>
    <row r="58" spans="1:8" ht="30" customHeight="1">
      <c r="A58" s="98" t="s">
        <v>13</v>
      </c>
      <c r="B58" s="99" t="s">
        <v>203</v>
      </c>
      <c r="C58" s="100" t="s">
        <v>33</v>
      </c>
      <c r="D58" s="46">
        <v>3530</v>
      </c>
      <c r="E58" s="3">
        <v>3710</v>
      </c>
      <c r="F58" s="101" t="s">
        <v>204</v>
      </c>
      <c r="G58" s="124" t="s">
        <v>205</v>
      </c>
      <c r="H58" s="125"/>
    </row>
    <row r="59" spans="1:8" ht="30" customHeight="1">
      <c r="A59" s="98" t="s">
        <v>13</v>
      </c>
      <c r="B59" s="99" t="s">
        <v>206</v>
      </c>
      <c r="C59" s="100" t="s">
        <v>30</v>
      </c>
      <c r="D59" s="46">
        <v>3530</v>
      </c>
      <c r="E59" s="3">
        <v>3710</v>
      </c>
      <c r="F59" s="101" t="s">
        <v>207</v>
      </c>
      <c r="G59" s="124" t="s">
        <v>208</v>
      </c>
      <c r="H59" s="125"/>
    </row>
    <row r="60" spans="1:8" ht="30" customHeight="1">
      <c r="A60" s="98" t="s">
        <v>5</v>
      </c>
      <c r="B60" s="99">
        <v>271</v>
      </c>
      <c r="C60" s="100" t="s">
        <v>21</v>
      </c>
      <c r="D60" s="46">
        <v>1650</v>
      </c>
      <c r="E60" s="3">
        <v>1730</v>
      </c>
      <c r="F60" s="101">
        <v>1</v>
      </c>
      <c r="G60" s="124" t="s">
        <v>211</v>
      </c>
      <c r="H60" s="125"/>
    </row>
    <row r="61" spans="1:8" ht="30" customHeight="1">
      <c r="A61" s="98" t="s">
        <v>5</v>
      </c>
      <c r="B61" s="99" t="s">
        <v>212</v>
      </c>
      <c r="C61" s="100" t="s">
        <v>45</v>
      </c>
      <c r="D61" s="46">
        <v>690</v>
      </c>
      <c r="E61" s="3">
        <v>790</v>
      </c>
      <c r="F61" s="101">
        <v>1</v>
      </c>
      <c r="G61" s="124" t="s">
        <v>68</v>
      </c>
      <c r="H61" s="125"/>
    </row>
    <row r="62" spans="1:8" ht="30" customHeight="1">
      <c r="A62" s="98" t="s">
        <v>5</v>
      </c>
      <c r="B62" s="99" t="s">
        <v>215</v>
      </c>
      <c r="C62" s="100">
        <v>48</v>
      </c>
      <c r="D62" s="46">
        <v>1320</v>
      </c>
      <c r="E62" s="3">
        <v>1390</v>
      </c>
      <c r="F62" s="101">
        <v>1</v>
      </c>
      <c r="G62" s="124" t="s">
        <v>216</v>
      </c>
      <c r="H62" s="125"/>
    </row>
    <row r="63" spans="1:8" ht="30" customHeight="1">
      <c r="A63" s="98" t="s">
        <v>5</v>
      </c>
      <c r="B63" s="99" t="s">
        <v>223</v>
      </c>
      <c r="C63" s="100" t="s">
        <v>17</v>
      </c>
      <c r="D63" s="46">
        <v>3090</v>
      </c>
      <c r="E63" s="3">
        <v>3250</v>
      </c>
      <c r="F63" s="101" t="s">
        <v>91</v>
      </c>
      <c r="G63" s="124" t="s">
        <v>224</v>
      </c>
      <c r="H63" s="125"/>
    </row>
    <row r="64" spans="1:8" ht="30" customHeight="1">
      <c r="A64" s="98" t="s">
        <v>5</v>
      </c>
      <c r="B64" s="99" t="s">
        <v>223</v>
      </c>
      <c r="C64" s="100" t="s">
        <v>17</v>
      </c>
      <c r="D64" s="46">
        <v>2200</v>
      </c>
      <c r="E64" s="3">
        <f>SUM(D64+D64*5/100)</f>
        <v>2310</v>
      </c>
      <c r="F64" s="101" t="s">
        <v>89</v>
      </c>
      <c r="G64" s="124" t="s">
        <v>225</v>
      </c>
      <c r="H64" s="125"/>
    </row>
    <row r="65" spans="1:8" ht="30" customHeight="1">
      <c r="A65" s="98" t="s">
        <v>5</v>
      </c>
      <c r="B65" s="99" t="s">
        <v>226</v>
      </c>
      <c r="C65" s="100" t="s">
        <v>198</v>
      </c>
      <c r="D65" s="46">
        <v>1320</v>
      </c>
      <c r="E65" s="3">
        <v>1390</v>
      </c>
      <c r="F65" s="91" t="s">
        <v>578</v>
      </c>
      <c r="G65" s="124" t="s">
        <v>414</v>
      </c>
      <c r="H65" s="125"/>
    </row>
    <row r="66" spans="1:8" ht="30" customHeight="1">
      <c r="A66" s="98" t="s">
        <v>62</v>
      </c>
      <c r="B66" s="99" t="s">
        <v>227</v>
      </c>
      <c r="C66" s="100" t="s">
        <v>8</v>
      </c>
      <c r="D66" s="46">
        <v>2980</v>
      </c>
      <c r="E66" s="3">
        <v>3130</v>
      </c>
      <c r="F66" s="101"/>
      <c r="G66" s="124" t="s">
        <v>228</v>
      </c>
      <c r="H66" s="125"/>
    </row>
    <row r="67" spans="1:8" ht="30" customHeight="1">
      <c r="A67" s="98" t="s">
        <v>5</v>
      </c>
      <c r="B67" s="99" t="s">
        <v>230</v>
      </c>
      <c r="C67" s="100">
        <v>46</v>
      </c>
      <c r="D67" s="46">
        <v>3200</v>
      </c>
      <c r="E67" s="3">
        <f>SUM(D67+D67*5/100)</f>
        <v>3360</v>
      </c>
      <c r="F67" s="101">
        <v>1</v>
      </c>
      <c r="G67" s="124" t="s">
        <v>231</v>
      </c>
      <c r="H67" s="125"/>
    </row>
    <row r="68" spans="1:8" ht="30" customHeight="1">
      <c r="A68" s="98" t="s">
        <v>13</v>
      </c>
      <c r="B68" s="99" t="s">
        <v>234</v>
      </c>
      <c r="C68" s="100">
        <v>46</v>
      </c>
      <c r="D68" s="46">
        <v>3090</v>
      </c>
      <c r="E68" s="3">
        <v>3250</v>
      </c>
      <c r="F68" s="101" t="s">
        <v>89</v>
      </c>
      <c r="G68" s="124" t="s">
        <v>7</v>
      </c>
      <c r="H68" s="125"/>
    </row>
    <row r="69" spans="1:8" ht="30" customHeight="1">
      <c r="A69" s="98" t="s">
        <v>13</v>
      </c>
      <c r="B69" s="99" t="s">
        <v>234</v>
      </c>
      <c r="C69" s="100" t="s">
        <v>37</v>
      </c>
      <c r="D69" s="46">
        <v>3860</v>
      </c>
      <c r="E69" s="3">
        <v>4050</v>
      </c>
      <c r="F69" s="101" t="s">
        <v>91</v>
      </c>
      <c r="G69" s="124" t="s">
        <v>235</v>
      </c>
      <c r="H69" s="125"/>
    </row>
    <row r="70" spans="1:8" ht="30" customHeight="1">
      <c r="A70" s="98" t="s">
        <v>13</v>
      </c>
      <c r="B70" s="99" t="s">
        <v>236</v>
      </c>
      <c r="C70" s="100" t="s">
        <v>58</v>
      </c>
      <c r="D70" s="46">
        <v>3420</v>
      </c>
      <c r="E70" s="3">
        <v>3590</v>
      </c>
      <c r="F70" s="101"/>
      <c r="G70" s="124" t="s">
        <v>237</v>
      </c>
      <c r="H70" s="125"/>
    </row>
    <row r="71" spans="1:8" ht="30" customHeight="1">
      <c r="A71" s="98" t="s">
        <v>2</v>
      </c>
      <c r="B71" s="99" t="s">
        <v>241</v>
      </c>
      <c r="C71" s="100" t="s">
        <v>24</v>
      </c>
      <c r="D71" s="46">
        <v>1990</v>
      </c>
      <c r="E71" s="3">
        <f>SUM(D71+D71*5/100)</f>
        <v>2089.5</v>
      </c>
      <c r="F71" s="101"/>
      <c r="G71" s="124" t="s">
        <v>68</v>
      </c>
      <c r="H71" s="125"/>
    </row>
    <row r="72" spans="1:8" ht="30" customHeight="1">
      <c r="A72" s="98" t="s">
        <v>121</v>
      </c>
      <c r="B72" s="99" t="s">
        <v>242</v>
      </c>
      <c r="C72" s="100" t="s">
        <v>449</v>
      </c>
      <c r="D72" s="46">
        <v>3300</v>
      </c>
      <c r="E72" s="3">
        <v>3490</v>
      </c>
      <c r="F72" s="91" t="s">
        <v>578</v>
      </c>
      <c r="G72" s="124" t="s">
        <v>488</v>
      </c>
      <c r="H72" s="125"/>
    </row>
    <row r="73" spans="1:8" ht="30" customHeight="1">
      <c r="A73" s="98" t="s">
        <v>13</v>
      </c>
      <c r="B73" s="99" t="s">
        <v>243</v>
      </c>
      <c r="C73" s="100" t="s">
        <v>37</v>
      </c>
      <c r="D73" s="46">
        <v>4080</v>
      </c>
      <c r="E73" s="3">
        <v>4280</v>
      </c>
      <c r="F73" s="101"/>
      <c r="G73" s="124" t="s">
        <v>489</v>
      </c>
      <c r="H73" s="125"/>
    </row>
    <row r="74" spans="1:8" ht="30" customHeight="1">
      <c r="A74" s="98" t="s">
        <v>2</v>
      </c>
      <c r="B74" s="99" t="s">
        <v>244</v>
      </c>
      <c r="C74" s="100">
        <v>54</v>
      </c>
      <c r="D74" s="46">
        <v>2200</v>
      </c>
      <c r="E74" s="3">
        <f>SUM(D74+D74*5/100)</f>
        <v>2310</v>
      </c>
      <c r="F74" s="101">
        <v>2</v>
      </c>
      <c r="G74" s="124" t="s">
        <v>68</v>
      </c>
      <c r="H74" s="125"/>
    </row>
    <row r="75" spans="1:8" ht="30" customHeight="1">
      <c r="A75" s="98" t="s">
        <v>13</v>
      </c>
      <c r="B75" s="99" t="s">
        <v>245</v>
      </c>
      <c r="C75" s="100" t="s">
        <v>485</v>
      </c>
      <c r="D75" s="46">
        <v>3310</v>
      </c>
      <c r="E75" s="3">
        <v>3480</v>
      </c>
      <c r="F75" s="101"/>
      <c r="G75" s="124" t="s">
        <v>237</v>
      </c>
      <c r="H75" s="125"/>
    </row>
    <row r="76" spans="1:8" ht="30" customHeight="1">
      <c r="A76" s="127" t="s">
        <v>13</v>
      </c>
      <c r="B76" s="128" t="s">
        <v>246</v>
      </c>
      <c r="C76" s="129" t="s">
        <v>37</v>
      </c>
      <c r="D76" s="46">
        <v>3530</v>
      </c>
      <c r="E76" s="3">
        <v>3710</v>
      </c>
      <c r="F76" s="101"/>
      <c r="G76" s="124" t="s">
        <v>490</v>
      </c>
      <c r="H76" s="125"/>
    </row>
    <row r="77" spans="1:8" ht="30" customHeight="1">
      <c r="A77" s="127"/>
      <c r="B77" s="128"/>
      <c r="C77" s="130"/>
      <c r="D77" s="46">
        <v>3530</v>
      </c>
      <c r="E77" s="3">
        <v>3710</v>
      </c>
      <c r="F77" s="101"/>
      <c r="G77" s="124" t="s">
        <v>38</v>
      </c>
      <c r="H77" s="125"/>
    </row>
    <row r="78" spans="1:8" ht="30" customHeight="1">
      <c r="A78" s="98" t="s">
        <v>13</v>
      </c>
      <c r="B78" s="99" t="s">
        <v>247</v>
      </c>
      <c r="C78" s="100" t="s">
        <v>45</v>
      </c>
      <c r="D78" s="46">
        <v>3970</v>
      </c>
      <c r="E78" s="3">
        <v>4170</v>
      </c>
      <c r="F78" s="101"/>
      <c r="G78" s="124" t="s">
        <v>491</v>
      </c>
      <c r="H78" s="125"/>
    </row>
    <row r="79" spans="1:8" ht="30" customHeight="1">
      <c r="A79" s="98" t="s">
        <v>5</v>
      </c>
      <c r="B79" s="99" t="s">
        <v>249</v>
      </c>
      <c r="C79" s="100" t="s">
        <v>33</v>
      </c>
      <c r="D79" s="46">
        <v>2650</v>
      </c>
      <c r="E79" s="3">
        <v>2780</v>
      </c>
      <c r="F79" s="101"/>
      <c r="G79" s="124" t="s">
        <v>492</v>
      </c>
      <c r="H79" s="125"/>
    </row>
    <row r="80" spans="1:8" ht="30" customHeight="1">
      <c r="A80" s="98" t="s">
        <v>62</v>
      </c>
      <c r="B80" s="99" t="s">
        <v>250</v>
      </c>
      <c r="C80" s="100" t="s">
        <v>33</v>
      </c>
      <c r="D80" s="46">
        <v>3200</v>
      </c>
      <c r="E80" s="3">
        <f>SUM(D80+D80*5/100)</f>
        <v>3360</v>
      </c>
      <c r="F80" s="101"/>
      <c r="G80" s="124" t="s">
        <v>251</v>
      </c>
      <c r="H80" s="125"/>
    </row>
    <row r="81" spans="1:8" ht="30" customHeight="1">
      <c r="A81" s="98" t="s">
        <v>13</v>
      </c>
      <c r="B81" s="99" t="s">
        <v>252</v>
      </c>
      <c r="C81" s="100" t="s">
        <v>33</v>
      </c>
      <c r="D81" s="46">
        <v>3640</v>
      </c>
      <c r="E81" s="3">
        <v>3820</v>
      </c>
      <c r="F81" s="101"/>
      <c r="G81" s="124" t="s">
        <v>237</v>
      </c>
      <c r="H81" s="125"/>
    </row>
    <row r="82" spans="1:8" ht="30" customHeight="1">
      <c r="A82" s="98" t="s">
        <v>13</v>
      </c>
      <c r="B82" s="99" t="s">
        <v>253</v>
      </c>
      <c r="C82" s="100" t="s">
        <v>8</v>
      </c>
      <c r="D82" s="46">
        <v>3970</v>
      </c>
      <c r="E82" s="3">
        <v>4170</v>
      </c>
      <c r="F82" s="101"/>
      <c r="G82" s="124" t="s">
        <v>254</v>
      </c>
      <c r="H82" s="125"/>
    </row>
    <row r="83" spans="1:8" ht="30" customHeight="1">
      <c r="A83" s="98" t="s">
        <v>62</v>
      </c>
      <c r="B83" s="99" t="s">
        <v>255</v>
      </c>
      <c r="C83" s="100">
        <v>46</v>
      </c>
      <c r="D83" s="46">
        <v>3310</v>
      </c>
      <c r="E83" s="3">
        <v>3480</v>
      </c>
      <c r="F83" s="101">
        <v>1</v>
      </c>
      <c r="G83" s="124" t="s">
        <v>493</v>
      </c>
      <c r="H83" s="125"/>
    </row>
    <row r="84" spans="1:8" ht="30" customHeight="1">
      <c r="A84" s="98" t="s">
        <v>13</v>
      </c>
      <c r="B84" s="99" t="s">
        <v>256</v>
      </c>
      <c r="C84" s="100" t="s">
        <v>8</v>
      </c>
      <c r="D84" s="46">
        <v>3750</v>
      </c>
      <c r="E84" s="3">
        <v>3940</v>
      </c>
      <c r="F84" s="101"/>
      <c r="G84" s="124" t="s">
        <v>494</v>
      </c>
      <c r="H84" s="125"/>
    </row>
    <row r="85" spans="1:8" ht="30" customHeight="1">
      <c r="A85" s="98" t="s">
        <v>62</v>
      </c>
      <c r="B85" s="99" t="s">
        <v>257</v>
      </c>
      <c r="C85" s="100" t="s">
        <v>33</v>
      </c>
      <c r="D85" s="46">
        <v>3090</v>
      </c>
      <c r="E85" s="3">
        <v>3250</v>
      </c>
      <c r="F85" s="101"/>
      <c r="G85" s="124" t="s">
        <v>495</v>
      </c>
      <c r="H85" s="125"/>
    </row>
    <row r="86" spans="1:8" ht="30" customHeight="1">
      <c r="A86" s="98" t="s">
        <v>5</v>
      </c>
      <c r="B86" s="99" t="s">
        <v>258</v>
      </c>
      <c r="C86" s="100" t="s">
        <v>8</v>
      </c>
      <c r="D86" s="46">
        <v>3090</v>
      </c>
      <c r="E86" s="3">
        <v>3250</v>
      </c>
      <c r="F86" s="101"/>
      <c r="G86" s="124" t="s">
        <v>496</v>
      </c>
      <c r="H86" s="125"/>
    </row>
    <row r="87" spans="1:8" ht="30" customHeight="1">
      <c r="A87" s="98" t="s">
        <v>261</v>
      </c>
      <c r="B87" s="99" t="s">
        <v>262</v>
      </c>
      <c r="C87" s="100" t="s">
        <v>17</v>
      </c>
      <c r="D87" s="46">
        <v>2980</v>
      </c>
      <c r="E87" s="3">
        <v>3130</v>
      </c>
      <c r="F87" s="101">
        <v>2</v>
      </c>
      <c r="G87" s="124" t="s">
        <v>497</v>
      </c>
      <c r="H87" s="125"/>
    </row>
    <row r="88" spans="1:8" ht="30" customHeight="1">
      <c r="A88" s="98" t="s">
        <v>62</v>
      </c>
      <c r="B88" s="99" t="s">
        <v>264</v>
      </c>
      <c r="C88" s="100">
        <v>48</v>
      </c>
      <c r="D88" s="46">
        <v>2650</v>
      </c>
      <c r="E88" s="3">
        <v>2780</v>
      </c>
      <c r="F88" s="101">
        <v>1</v>
      </c>
      <c r="G88" s="124" t="s">
        <v>265</v>
      </c>
      <c r="H88" s="125"/>
    </row>
    <row r="89" spans="1:8" ht="30" customHeight="1">
      <c r="A89" s="93" t="s">
        <v>13</v>
      </c>
      <c r="B89" s="94" t="s">
        <v>266</v>
      </c>
      <c r="C89" s="95" t="s">
        <v>499</v>
      </c>
      <c r="D89" s="46">
        <v>2200</v>
      </c>
      <c r="E89" s="3">
        <f>SUM(D89+D89*5/100)</f>
        <v>2310</v>
      </c>
      <c r="F89" s="96">
        <v>3</v>
      </c>
      <c r="G89" s="124" t="s">
        <v>498</v>
      </c>
      <c r="H89" s="125"/>
    </row>
    <row r="90" spans="1:8" ht="30" customHeight="1">
      <c r="A90" s="98" t="s">
        <v>13</v>
      </c>
      <c r="B90" s="99" t="s">
        <v>267</v>
      </c>
      <c r="C90" s="100" t="s">
        <v>17</v>
      </c>
      <c r="D90" s="46">
        <v>2100</v>
      </c>
      <c r="E90" s="3">
        <v>2210</v>
      </c>
      <c r="F90" s="91" t="s">
        <v>578</v>
      </c>
      <c r="G90" s="124" t="s">
        <v>268</v>
      </c>
      <c r="H90" s="125"/>
    </row>
    <row r="91" spans="1:8" ht="30" customHeight="1">
      <c r="A91" s="93" t="s">
        <v>5</v>
      </c>
      <c r="B91" s="94" t="s">
        <v>269</v>
      </c>
      <c r="C91" s="95">
        <v>52</v>
      </c>
      <c r="D91" s="46">
        <v>2200</v>
      </c>
      <c r="E91" s="3">
        <f>SUM(D91+D91*5/100)</f>
        <v>2310</v>
      </c>
      <c r="F91" s="96">
        <v>2</v>
      </c>
      <c r="G91" s="124" t="s">
        <v>270</v>
      </c>
      <c r="H91" s="125"/>
    </row>
    <row r="92" spans="1:8" ht="30" customHeight="1">
      <c r="A92" s="98" t="s">
        <v>13</v>
      </c>
      <c r="B92" s="99" t="s">
        <v>271</v>
      </c>
      <c r="C92" s="100" t="s">
        <v>70</v>
      </c>
      <c r="D92" s="46">
        <v>4080</v>
      </c>
      <c r="E92" s="3">
        <v>4280</v>
      </c>
      <c r="F92" s="101"/>
      <c r="G92" s="124" t="s">
        <v>272</v>
      </c>
      <c r="H92" s="125"/>
    </row>
    <row r="93" spans="1:8" ht="30" customHeight="1">
      <c r="A93" s="98" t="s">
        <v>13</v>
      </c>
      <c r="B93" s="99" t="s">
        <v>276</v>
      </c>
      <c r="C93" s="100" t="s">
        <v>24</v>
      </c>
      <c r="D93" s="46">
        <v>4630</v>
      </c>
      <c r="E93" s="3">
        <v>4860</v>
      </c>
      <c r="F93" s="101"/>
      <c r="G93" s="124" t="s">
        <v>7</v>
      </c>
      <c r="H93" s="125"/>
    </row>
    <row r="94" spans="1:8" ht="30" customHeight="1">
      <c r="A94" s="98" t="s">
        <v>13</v>
      </c>
      <c r="B94" s="99" t="s">
        <v>278</v>
      </c>
      <c r="C94" s="100">
        <v>44</v>
      </c>
      <c r="D94" s="46">
        <v>4410</v>
      </c>
      <c r="E94" s="3">
        <v>4630</v>
      </c>
      <c r="F94" s="101">
        <v>1</v>
      </c>
      <c r="G94" s="124" t="s">
        <v>279</v>
      </c>
      <c r="H94" s="125"/>
    </row>
    <row r="95" spans="1:8" ht="30" customHeight="1">
      <c r="A95" s="98" t="s">
        <v>13</v>
      </c>
      <c r="B95" s="99" t="s">
        <v>280</v>
      </c>
      <c r="C95" s="100" t="s">
        <v>459</v>
      </c>
      <c r="D95" s="46">
        <v>1990</v>
      </c>
      <c r="E95" s="3">
        <f>SUM(D95+D95*5/100)</f>
        <v>2089.5</v>
      </c>
      <c r="F95" s="101"/>
      <c r="G95" s="124" t="s">
        <v>281</v>
      </c>
      <c r="H95" s="125"/>
    </row>
    <row r="96" spans="1:8" ht="30" customHeight="1">
      <c r="A96" s="98" t="s">
        <v>5</v>
      </c>
      <c r="B96" s="99" t="s">
        <v>282</v>
      </c>
      <c r="C96" s="100" t="s">
        <v>21</v>
      </c>
      <c r="D96" s="46">
        <v>3200</v>
      </c>
      <c r="E96" s="3">
        <f>SUM(D96+D96*5/100)</f>
        <v>3360</v>
      </c>
      <c r="F96" s="101"/>
      <c r="G96" s="124" t="s">
        <v>500</v>
      </c>
      <c r="H96" s="125"/>
    </row>
    <row r="97" spans="1:8" ht="30" customHeight="1">
      <c r="A97" s="98" t="s">
        <v>5</v>
      </c>
      <c r="B97" s="99" t="s">
        <v>283</v>
      </c>
      <c r="C97" s="100" t="s">
        <v>8</v>
      </c>
      <c r="D97" s="46">
        <v>3200</v>
      </c>
      <c r="E97" s="3">
        <f>SUM(D97+D97*5/100)</f>
        <v>3360</v>
      </c>
      <c r="F97" s="101"/>
      <c r="G97" s="124" t="s">
        <v>284</v>
      </c>
      <c r="H97" s="125"/>
    </row>
    <row r="98" spans="1:8" ht="30" customHeight="1">
      <c r="A98" s="98" t="s">
        <v>13</v>
      </c>
      <c r="B98" s="99" t="s">
        <v>285</v>
      </c>
      <c r="C98" s="100" t="s">
        <v>286</v>
      </c>
      <c r="D98" s="46">
        <v>4410</v>
      </c>
      <c r="E98" s="3">
        <v>4630</v>
      </c>
      <c r="F98" s="101"/>
      <c r="G98" s="124" t="s">
        <v>501</v>
      </c>
      <c r="H98" s="125"/>
    </row>
    <row r="99" spans="1:8" ht="30" customHeight="1">
      <c r="A99" s="98" t="s">
        <v>13</v>
      </c>
      <c r="B99" s="99" t="s">
        <v>287</v>
      </c>
      <c r="C99" s="100" t="s">
        <v>30</v>
      </c>
      <c r="D99" s="46">
        <v>4080</v>
      </c>
      <c r="E99" s="3">
        <v>4280</v>
      </c>
      <c r="F99" s="101"/>
      <c r="G99" s="124" t="s">
        <v>502</v>
      </c>
      <c r="H99" s="125"/>
    </row>
    <row r="100" spans="1:8" ht="30" customHeight="1">
      <c r="A100" s="98" t="s">
        <v>2</v>
      </c>
      <c r="B100" s="99" t="s">
        <v>288</v>
      </c>
      <c r="C100" s="100" t="s">
        <v>45</v>
      </c>
      <c r="D100" s="46">
        <v>2870</v>
      </c>
      <c r="E100" s="3">
        <v>3010</v>
      </c>
      <c r="F100" s="101"/>
      <c r="G100" s="124" t="s">
        <v>95</v>
      </c>
      <c r="H100" s="125"/>
    </row>
    <row r="101" spans="1:8" ht="30" customHeight="1">
      <c r="A101" s="98" t="s">
        <v>13</v>
      </c>
      <c r="B101" s="99" t="s">
        <v>291</v>
      </c>
      <c r="C101" s="100" t="s">
        <v>37</v>
      </c>
      <c r="D101" s="46">
        <v>4410</v>
      </c>
      <c r="E101" s="3">
        <v>4630</v>
      </c>
      <c r="F101" s="101"/>
      <c r="G101" s="124" t="s">
        <v>503</v>
      </c>
      <c r="H101" s="125"/>
    </row>
    <row r="102" spans="1:8" ht="30" customHeight="1">
      <c r="A102" s="98" t="s">
        <v>121</v>
      </c>
      <c r="B102" s="99" t="s">
        <v>293</v>
      </c>
      <c r="C102" s="100">
        <v>44</v>
      </c>
      <c r="D102" s="46">
        <v>3310</v>
      </c>
      <c r="E102" s="3">
        <v>3480</v>
      </c>
      <c r="F102" s="101">
        <v>2</v>
      </c>
      <c r="G102" s="124" t="s">
        <v>7</v>
      </c>
      <c r="H102" s="125"/>
    </row>
    <row r="103" spans="1:8" ht="30" customHeight="1">
      <c r="A103" s="93" t="s">
        <v>5</v>
      </c>
      <c r="B103" s="94" t="s">
        <v>294</v>
      </c>
      <c r="C103" s="95" t="s">
        <v>21</v>
      </c>
      <c r="D103" s="46">
        <v>2200</v>
      </c>
      <c r="E103" s="3">
        <f>SUM(D103+D103*5/100)</f>
        <v>2310</v>
      </c>
      <c r="F103" s="96">
        <v>2</v>
      </c>
      <c r="G103" s="124" t="s">
        <v>7</v>
      </c>
      <c r="H103" s="125"/>
    </row>
    <row r="104" spans="1:8" ht="30" customHeight="1">
      <c r="A104" s="98" t="s">
        <v>13</v>
      </c>
      <c r="B104" s="99" t="s">
        <v>297</v>
      </c>
      <c r="C104" s="100" t="s">
        <v>8</v>
      </c>
      <c r="D104" s="46">
        <v>4630</v>
      </c>
      <c r="E104" s="3">
        <v>4860</v>
      </c>
      <c r="F104" s="101"/>
      <c r="G104" s="124" t="s">
        <v>504</v>
      </c>
      <c r="H104" s="125"/>
    </row>
    <row r="105" spans="1:8" ht="30" customHeight="1">
      <c r="A105" s="93" t="s">
        <v>121</v>
      </c>
      <c r="B105" s="94" t="s">
        <v>298</v>
      </c>
      <c r="C105" s="95">
        <v>46</v>
      </c>
      <c r="D105" s="46"/>
      <c r="E105" s="3"/>
      <c r="F105" s="96">
        <v>3</v>
      </c>
      <c r="G105" s="124" t="s">
        <v>299</v>
      </c>
      <c r="H105" s="125"/>
    </row>
    <row r="106" spans="1:8" ht="30" customHeight="1">
      <c r="A106" s="98" t="s">
        <v>62</v>
      </c>
      <c r="B106" s="99" t="s">
        <v>300</v>
      </c>
      <c r="C106" s="100" t="s">
        <v>8</v>
      </c>
      <c r="D106" s="46">
        <v>2830</v>
      </c>
      <c r="E106" s="3">
        <v>2990</v>
      </c>
      <c r="F106" s="91" t="s">
        <v>578</v>
      </c>
      <c r="G106" s="124" t="s">
        <v>505</v>
      </c>
      <c r="H106" s="125"/>
    </row>
    <row r="107" spans="1:8" ht="30" customHeight="1">
      <c r="A107" s="98" t="s">
        <v>13</v>
      </c>
      <c r="B107" s="99" t="s">
        <v>301</v>
      </c>
      <c r="C107" s="100" t="s">
        <v>506</v>
      </c>
      <c r="D107" s="46">
        <v>2720</v>
      </c>
      <c r="E107" s="3">
        <v>2890</v>
      </c>
      <c r="F107" s="91" t="s">
        <v>578</v>
      </c>
      <c r="G107" s="124" t="s">
        <v>507</v>
      </c>
      <c r="H107" s="125"/>
    </row>
    <row r="108" spans="1:8" ht="30" customHeight="1">
      <c r="A108" s="98" t="s">
        <v>13</v>
      </c>
      <c r="B108" s="99" t="s">
        <v>302</v>
      </c>
      <c r="C108" s="100">
        <v>44</v>
      </c>
      <c r="D108" s="46">
        <v>3530</v>
      </c>
      <c r="E108" s="3">
        <v>3710</v>
      </c>
      <c r="F108" s="101">
        <v>1</v>
      </c>
      <c r="G108" s="124" t="s">
        <v>303</v>
      </c>
      <c r="H108" s="125"/>
    </row>
    <row r="109" spans="1:8" ht="30" customHeight="1">
      <c r="A109" s="98" t="s">
        <v>121</v>
      </c>
      <c r="B109" s="99" t="s">
        <v>304</v>
      </c>
      <c r="C109" s="100" t="s">
        <v>8</v>
      </c>
      <c r="D109" s="46">
        <v>3090</v>
      </c>
      <c r="E109" s="3">
        <v>3250</v>
      </c>
      <c r="F109" s="101"/>
      <c r="G109" s="124" t="s">
        <v>508</v>
      </c>
      <c r="H109" s="125"/>
    </row>
    <row r="110" spans="1:8" ht="30" customHeight="1">
      <c r="A110" s="98" t="s">
        <v>5</v>
      </c>
      <c r="B110" s="99" t="s">
        <v>305</v>
      </c>
      <c r="C110" s="100" t="s">
        <v>37</v>
      </c>
      <c r="D110" s="46">
        <v>2400</v>
      </c>
      <c r="E110" s="3">
        <f>SUM(D110+D110*5/100)</f>
        <v>2520</v>
      </c>
      <c r="F110" s="91" t="s">
        <v>578</v>
      </c>
      <c r="G110" s="124" t="s">
        <v>509</v>
      </c>
      <c r="H110" s="125"/>
    </row>
    <row r="111" spans="1:8" ht="30" customHeight="1">
      <c r="A111" s="98" t="s">
        <v>62</v>
      </c>
      <c r="B111" s="99" t="s">
        <v>309</v>
      </c>
      <c r="C111" s="100" t="s">
        <v>449</v>
      </c>
      <c r="D111" s="46">
        <v>2510</v>
      </c>
      <c r="E111" s="3">
        <v>2640</v>
      </c>
      <c r="F111" s="91" t="s">
        <v>578</v>
      </c>
      <c r="G111" s="124" t="s">
        <v>510</v>
      </c>
      <c r="H111" s="125"/>
    </row>
    <row r="112" spans="1:8" ht="30" customHeight="1">
      <c r="A112" s="98" t="s">
        <v>121</v>
      </c>
      <c r="B112" s="99" t="s">
        <v>310</v>
      </c>
      <c r="C112" s="100" t="s">
        <v>8</v>
      </c>
      <c r="D112" s="46">
        <v>3090</v>
      </c>
      <c r="E112" s="3">
        <v>3250</v>
      </c>
      <c r="F112" s="101"/>
      <c r="G112" s="124" t="s">
        <v>511</v>
      </c>
      <c r="H112" s="125"/>
    </row>
    <row r="113" spans="1:8" ht="30" customHeight="1">
      <c r="A113" s="98" t="s">
        <v>13</v>
      </c>
      <c r="B113" s="99" t="s">
        <v>311</v>
      </c>
      <c r="C113" s="100" t="s">
        <v>105</v>
      </c>
      <c r="D113" s="46">
        <v>4410</v>
      </c>
      <c r="E113" s="3">
        <v>4630</v>
      </c>
      <c r="F113" s="101"/>
      <c r="G113" s="124" t="s">
        <v>312</v>
      </c>
      <c r="H113" s="125"/>
    </row>
    <row r="114" spans="1:8" ht="30" customHeight="1">
      <c r="A114" s="98" t="s">
        <v>13</v>
      </c>
      <c r="B114" s="99" t="s">
        <v>315</v>
      </c>
      <c r="C114" s="100" t="s">
        <v>17</v>
      </c>
      <c r="D114" s="46">
        <v>4080</v>
      </c>
      <c r="E114" s="3">
        <v>4280</v>
      </c>
      <c r="F114" s="101"/>
      <c r="G114" s="124" t="s">
        <v>512</v>
      </c>
      <c r="H114" s="125"/>
    </row>
    <row r="115" spans="1:8" ht="30" customHeight="1">
      <c r="A115" s="98" t="s">
        <v>13</v>
      </c>
      <c r="B115" s="99" t="s">
        <v>317</v>
      </c>
      <c r="C115" s="100" t="s">
        <v>27</v>
      </c>
      <c r="D115" s="46">
        <v>3200</v>
      </c>
      <c r="E115" s="3">
        <f>SUM(D115+D115*5/100)</f>
        <v>3360</v>
      </c>
      <c r="F115" s="101"/>
      <c r="G115" s="124" t="s">
        <v>318</v>
      </c>
      <c r="H115" s="125"/>
    </row>
    <row r="116" spans="1:8" ht="30" customHeight="1">
      <c r="A116" s="98" t="s">
        <v>13</v>
      </c>
      <c r="B116" s="99" t="s">
        <v>319</v>
      </c>
      <c r="C116" s="100" t="s">
        <v>45</v>
      </c>
      <c r="D116" s="46">
        <v>3860</v>
      </c>
      <c r="E116" s="3">
        <v>4050</v>
      </c>
      <c r="F116" s="101"/>
      <c r="G116" s="124" t="s">
        <v>320</v>
      </c>
      <c r="H116" s="125"/>
    </row>
    <row r="117" spans="1:8" ht="30" customHeight="1">
      <c r="A117" s="98" t="s">
        <v>13</v>
      </c>
      <c r="B117" s="99" t="s">
        <v>322</v>
      </c>
      <c r="C117" s="100">
        <v>42</v>
      </c>
      <c r="D117" s="46"/>
      <c r="E117" s="3"/>
      <c r="F117" s="101">
        <v>1</v>
      </c>
      <c r="G117" s="124" t="s">
        <v>7</v>
      </c>
      <c r="H117" s="125"/>
    </row>
    <row r="118" spans="1:8" ht="30" customHeight="1">
      <c r="A118" s="98" t="s">
        <v>62</v>
      </c>
      <c r="B118" s="99" t="s">
        <v>327</v>
      </c>
      <c r="C118" s="100" t="s">
        <v>8</v>
      </c>
      <c r="D118" s="46">
        <v>3420</v>
      </c>
      <c r="E118" s="3">
        <v>3590</v>
      </c>
      <c r="F118" s="101"/>
      <c r="G118" s="124" t="s">
        <v>328</v>
      </c>
      <c r="H118" s="125"/>
    </row>
    <row r="119" spans="1:8" ht="30" customHeight="1">
      <c r="A119" s="98" t="s">
        <v>13</v>
      </c>
      <c r="B119" s="99" t="s">
        <v>330</v>
      </c>
      <c r="C119" s="100" t="s">
        <v>74</v>
      </c>
      <c r="D119" s="46">
        <v>3860</v>
      </c>
      <c r="E119" s="3">
        <v>4050</v>
      </c>
      <c r="F119" s="101"/>
      <c r="G119" s="124" t="s">
        <v>331</v>
      </c>
      <c r="H119" s="125"/>
    </row>
    <row r="120" spans="1:8" ht="30" customHeight="1">
      <c r="A120" s="98" t="s">
        <v>13</v>
      </c>
      <c r="B120" s="99" t="s">
        <v>332</v>
      </c>
      <c r="C120" s="100" t="s">
        <v>449</v>
      </c>
      <c r="D120" s="46">
        <v>3640</v>
      </c>
      <c r="E120" s="3">
        <v>3820</v>
      </c>
      <c r="F120" s="101"/>
      <c r="G120" s="124" t="s">
        <v>513</v>
      </c>
      <c r="H120" s="125"/>
    </row>
    <row r="121" spans="1:8" ht="30" customHeight="1">
      <c r="A121" s="98" t="s">
        <v>13</v>
      </c>
      <c r="B121" s="99" t="s">
        <v>333</v>
      </c>
      <c r="C121" s="100" t="s">
        <v>109</v>
      </c>
      <c r="D121" s="46">
        <v>4080</v>
      </c>
      <c r="E121" s="3">
        <v>4280</v>
      </c>
      <c r="F121" s="101"/>
      <c r="G121" s="124" t="s">
        <v>514</v>
      </c>
      <c r="H121" s="125"/>
    </row>
    <row r="122" spans="1:8" ht="30" customHeight="1">
      <c r="A122" s="98" t="s">
        <v>13</v>
      </c>
      <c r="B122" s="99" t="s">
        <v>337</v>
      </c>
      <c r="C122" s="100" t="s">
        <v>338</v>
      </c>
      <c r="D122" s="46">
        <v>4080</v>
      </c>
      <c r="E122" s="3">
        <v>4280</v>
      </c>
      <c r="F122" s="101"/>
      <c r="G122" s="124" t="s">
        <v>339</v>
      </c>
      <c r="H122" s="125"/>
    </row>
    <row r="123" spans="1:8" ht="30" customHeight="1">
      <c r="A123" s="98" t="s">
        <v>13</v>
      </c>
      <c r="B123" s="99" t="s">
        <v>341</v>
      </c>
      <c r="C123" s="100" t="s">
        <v>21</v>
      </c>
      <c r="D123" s="46">
        <v>3860</v>
      </c>
      <c r="E123" s="3">
        <f>SUM(D123+D123*5/100)</f>
        <v>4053</v>
      </c>
      <c r="F123" s="101"/>
      <c r="G123" s="124" t="s">
        <v>342</v>
      </c>
      <c r="H123" s="125"/>
    </row>
    <row r="124" spans="1:8" ht="30" customHeight="1">
      <c r="A124" s="98" t="s">
        <v>5</v>
      </c>
      <c r="B124" s="99" t="s">
        <v>343</v>
      </c>
      <c r="C124" s="100" t="s">
        <v>70</v>
      </c>
      <c r="D124" s="46">
        <v>3310</v>
      </c>
      <c r="E124" s="3">
        <v>3480</v>
      </c>
      <c r="F124" s="101"/>
      <c r="G124" s="124" t="s">
        <v>344</v>
      </c>
      <c r="H124" s="125"/>
    </row>
    <row r="125" spans="1:8" ht="30" customHeight="1">
      <c r="A125" s="98" t="s">
        <v>13</v>
      </c>
      <c r="B125" s="99" t="s">
        <v>346</v>
      </c>
      <c r="C125" s="100">
        <v>42</v>
      </c>
      <c r="D125" s="46">
        <v>4630</v>
      </c>
      <c r="E125" s="3">
        <v>4860</v>
      </c>
      <c r="F125" s="101">
        <v>1</v>
      </c>
      <c r="G125" s="124" t="s">
        <v>25</v>
      </c>
      <c r="H125" s="125"/>
    </row>
    <row r="126" spans="1:8" ht="30" customHeight="1">
      <c r="A126" s="93" t="s">
        <v>13</v>
      </c>
      <c r="B126" s="94" t="s">
        <v>347</v>
      </c>
      <c r="C126" s="95" t="s">
        <v>139</v>
      </c>
      <c r="D126" s="46">
        <v>4410</v>
      </c>
      <c r="E126" s="3">
        <v>4630</v>
      </c>
      <c r="F126" s="96"/>
      <c r="G126" s="124" t="s">
        <v>515</v>
      </c>
      <c r="H126" s="125"/>
    </row>
    <row r="127" spans="1:8" ht="30" customHeight="1">
      <c r="A127" s="93" t="s">
        <v>13</v>
      </c>
      <c r="B127" s="94">
        <v>364</v>
      </c>
      <c r="C127" s="95">
        <v>46</v>
      </c>
      <c r="D127" s="46">
        <v>3860</v>
      </c>
      <c r="E127" s="3">
        <v>4050</v>
      </c>
      <c r="F127" s="96">
        <v>1</v>
      </c>
      <c r="G127" s="124" t="s">
        <v>7</v>
      </c>
      <c r="H127" s="125"/>
    </row>
    <row r="128" spans="1:8" ht="30" customHeight="1">
      <c r="A128" s="93" t="s">
        <v>13</v>
      </c>
      <c r="B128" s="94" t="s">
        <v>350</v>
      </c>
      <c r="C128" s="95" t="s">
        <v>45</v>
      </c>
      <c r="D128" s="46">
        <v>4410</v>
      </c>
      <c r="E128" s="3">
        <v>4630</v>
      </c>
      <c r="F128" s="96"/>
      <c r="G128" s="124" t="s">
        <v>351</v>
      </c>
      <c r="H128" s="125"/>
    </row>
    <row r="129" spans="1:8" ht="30" customHeight="1">
      <c r="A129" s="93" t="s">
        <v>13</v>
      </c>
      <c r="B129" s="94">
        <v>367</v>
      </c>
      <c r="C129" s="95">
        <v>42</v>
      </c>
      <c r="D129" s="46">
        <v>4630</v>
      </c>
      <c r="E129" s="3">
        <v>4860</v>
      </c>
      <c r="F129" s="96">
        <v>1</v>
      </c>
      <c r="G129" s="124" t="s">
        <v>352</v>
      </c>
      <c r="H129" s="125"/>
    </row>
    <row r="130" spans="1:8" ht="30" customHeight="1">
      <c r="A130" s="93" t="s">
        <v>13</v>
      </c>
      <c r="B130" s="94" t="s">
        <v>356</v>
      </c>
      <c r="C130" s="95" t="s">
        <v>109</v>
      </c>
      <c r="D130" s="46">
        <v>3860</v>
      </c>
      <c r="E130" s="3">
        <v>4050</v>
      </c>
      <c r="F130" s="96"/>
      <c r="G130" s="124" t="s">
        <v>357</v>
      </c>
      <c r="H130" s="125"/>
    </row>
    <row r="131" spans="1:8" ht="30" customHeight="1">
      <c r="A131" s="117" t="s">
        <v>5</v>
      </c>
      <c r="B131" s="118" t="s">
        <v>359</v>
      </c>
      <c r="C131" s="119" t="s">
        <v>8</v>
      </c>
      <c r="D131" s="46">
        <v>3360</v>
      </c>
      <c r="E131" s="3">
        <v>3360</v>
      </c>
      <c r="F131" s="120"/>
      <c r="G131" s="151" t="s">
        <v>595</v>
      </c>
      <c r="H131" s="152"/>
    </row>
    <row r="132" spans="1:8" ht="30" customHeight="1">
      <c r="A132" s="93" t="s">
        <v>121</v>
      </c>
      <c r="B132" s="94">
        <v>376</v>
      </c>
      <c r="C132" s="95">
        <v>42</v>
      </c>
      <c r="D132" s="46"/>
      <c r="E132" s="3"/>
      <c r="F132" s="96">
        <v>1</v>
      </c>
      <c r="G132" s="124" t="s">
        <v>360</v>
      </c>
      <c r="H132" s="125"/>
    </row>
    <row r="133" spans="1:8" ht="30" customHeight="1">
      <c r="A133" s="93" t="s">
        <v>13</v>
      </c>
      <c r="B133" s="94">
        <v>377</v>
      </c>
      <c r="C133" s="95">
        <v>42</v>
      </c>
      <c r="D133" s="46"/>
      <c r="E133" s="3"/>
      <c r="F133" s="96">
        <v>1</v>
      </c>
      <c r="G133" s="124" t="s">
        <v>361</v>
      </c>
      <c r="H133" s="125"/>
    </row>
    <row r="134" spans="1:8" ht="30" customHeight="1">
      <c r="A134" s="98" t="s">
        <v>13</v>
      </c>
      <c r="B134" s="99">
        <v>378</v>
      </c>
      <c r="C134" s="100" t="s">
        <v>33</v>
      </c>
      <c r="D134" s="46">
        <v>3970</v>
      </c>
      <c r="E134" s="3">
        <v>4170</v>
      </c>
      <c r="F134" s="101"/>
      <c r="G134" s="124" t="s">
        <v>516</v>
      </c>
      <c r="H134" s="125"/>
    </row>
    <row r="135" spans="1:8" ht="30" customHeight="1">
      <c r="A135" s="98" t="s">
        <v>13</v>
      </c>
      <c r="B135" s="99">
        <v>379</v>
      </c>
      <c r="C135" s="100" t="s">
        <v>17</v>
      </c>
      <c r="D135" s="46">
        <v>3970</v>
      </c>
      <c r="E135" s="3">
        <v>4170</v>
      </c>
      <c r="F135" s="101"/>
      <c r="G135" s="124" t="s">
        <v>517</v>
      </c>
      <c r="H135" s="125"/>
    </row>
    <row r="136" spans="1:8" ht="30" customHeight="1">
      <c r="A136" s="98" t="s">
        <v>121</v>
      </c>
      <c r="B136" s="99">
        <v>380</v>
      </c>
      <c r="C136" s="100" t="s">
        <v>45</v>
      </c>
      <c r="D136" s="46">
        <v>3750</v>
      </c>
      <c r="E136" s="3">
        <v>3940</v>
      </c>
      <c r="F136" s="101"/>
      <c r="G136" s="124" t="s">
        <v>362</v>
      </c>
      <c r="H136" s="125"/>
    </row>
    <row r="137" spans="1:8" ht="30" customHeight="1">
      <c r="A137" s="93" t="s">
        <v>13</v>
      </c>
      <c r="B137" s="94">
        <v>383</v>
      </c>
      <c r="C137" s="95" t="s">
        <v>37</v>
      </c>
      <c r="D137" s="46">
        <v>4190</v>
      </c>
      <c r="E137" s="3">
        <f>SUM(D137+D137*5/100)</f>
        <v>4399.5</v>
      </c>
      <c r="F137" s="96"/>
      <c r="G137" s="124" t="s">
        <v>364</v>
      </c>
      <c r="H137" s="125"/>
    </row>
    <row r="138" spans="1:8" ht="30" customHeight="1">
      <c r="A138" s="98" t="s">
        <v>13</v>
      </c>
      <c r="B138" s="99" t="s">
        <v>365</v>
      </c>
      <c r="C138" s="100" t="s">
        <v>8</v>
      </c>
      <c r="D138" s="46">
        <v>4520</v>
      </c>
      <c r="E138" s="3">
        <v>4750</v>
      </c>
      <c r="F138" s="101"/>
      <c r="G138" s="124" t="s">
        <v>518</v>
      </c>
      <c r="H138" s="125"/>
    </row>
    <row r="139" spans="1:8" ht="30" customHeight="1">
      <c r="A139" s="93" t="s">
        <v>2</v>
      </c>
      <c r="B139" s="94">
        <v>384</v>
      </c>
      <c r="C139" s="95">
        <v>42</v>
      </c>
      <c r="D139" s="46"/>
      <c r="E139" s="3"/>
      <c r="F139" s="96">
        <v>1</v>
      </c>
      <c r="G139" s="124" t="s">
        <v>519</v>
      </c>
      <c r="H139" s="125"/>
    </row>
    <row r="140" spans="1:8" ht="30" customHeight="1">
      <c r="A140" s="98" t="s">
        <v>62</v>
      </c>
      <c r="B140" s="99">
        <v>385</v>
      </c>
      <c r="C140" s="100">
        <v>42</v>
      </c>
      <c r="D140" s="46">
        <v>3200</v>
      </c>
      <c r="E140" s="3">
        <f>SUM(D140+D140*5/100)</f>
        <v>3360</v>
      </c>
      <c r="F140" s="101">
        <v>3</v>
      </c>
      <c r="G140" s="124" t="s">
        <v>368</v>
      </c>
      <c r="H140" s="125"/>
    </row>
    <row r="141" spans="1:8" ht="30" customHeight="1">
      <c r="A141" s="98" t="s">
        <v>62</v>
      </c>
      <c r="B141" s="99">
        <v>387</v>
      </c>
      <c r="C141" s="100" t="s">
        <v>27</v>
      </c>
      <c r="D141" s="46">
        <v>3520</v>
      </c>
      <c r="E141" s="3">
        <v>3700</v>
      </c>
      <c r="F141" s="101"/>
      <c r="G141" s="124" t="s">
        <v>520</v>
      </c>
      <c r="H141" s="125"/>
    </row>
    <row r="142" spans="1:8" ht="30" customHeight="1">
      <c r="A142" s="93" t="s">
        <v>62</v>
      </c>
      <c r="B142" s="94">
        <v>388</v>
      </c>
      <c r="C142" s="95">
        <v>42</v>
      </c>
      <c r="D142" s="46"/>
      <c r="E142" s="3"/>
      <c r="F142" s="96">
        <v>2</v>
      </c>
      <c r="G142" s="124" t="s">
        <v>369</v>
      </c>
      <c r="H142" s="125"/>
    </row>
    <row r="143" spans="1:8" ht="30" customHeight="1">
      <c r="A143" s="98" t="s">
        <v>13</v>
      </c>
      <c r="B143" s="99">
        <v>389</v>
      </c>
      <c r="C143" s="100" t="s">
        <v>33</v>
      </c>
      <c r="D143" s="46">
        <v>4730</v>
      </c>
      <c r="E143" s="3">
        <v>4970</v>
      </c>
      <c r="F143" s="101"/>
      <c r="G143" s="124" t="s">
        <v>370</v>
      </c>
      <c r="H143" s="125"/>
    </row>
    <row r="144" spans="1:8" ht="30" customHeight="1">
      <c r="A144" s="93" t="s">
        <v>13</v>
      </c>
      <c r="B144" s="94">
        <v>390</v>
      </c>
      <c r="C144" s="95">
        <v>42</v>
      </c>
      <c r="D144" s="46"/>
      <c r="E144" s="3"/>
      <c r="F144" s="96">
        <v>1</v>
      </c>
      <c r="G144" s="124" t="s">
        <v>7</v>
      </c>
      <c r="H144" s="125"/>
    </row>
    <row r="145" spans="1:8" ht="30" customHeight="1">
      <c r="A145" s="93" t="s">
        <v>13</v>
      </c>
      <c r="B145" s="94">
        <v>391</v>
      </c>
      <c r="C145" s="95">
        <v>42</v>
      </c>
      <c r="D145" s="46"/>
      <c r="E145" s="3"/>
      <c r="F145" s="96">
        <v>1</v>
      </c>
      <c r="G145" s="124" t="s">
        <v>336</v>
      </c>
      <c r="H145" s="125"/>
    </row>
    <row r="146" spans="1:8" ht="30" customHeight="1">
      <c r="A146" s="98" t="s">
        <v>13</v>
      </c>
      <c r="B146" s="99">
        <v>392</v>
      </c>
      <c r="C146" s="100" t="s">
        <v>54</v>
      </c>
      <c r="D146" s="46">
        <v>4180</v>
      </c>
      <c r="E146" s="3">
        <v>4390</v>
      </c>
      <c r="F146" s="101"/>
      <c r="G146" s="124" t="s">
        <v>521</v>
      </c>
      <c r="H146" s="125"/>
    </row>
    <row r="147" spans="1:8" ht="30" customHeight="1">
      <c r="A147" s="98" t="s">
        <v>13</v>
      </c>
      <c r="B147" s="99">
        <v>395</v>
      </c>
      <c r="C147" s="100" t="s">
        <v>522</v>
      </c>
      <c r="D147" s="46">
        <v>4180</v>
      </c>
      <c r="E147" s="3">
        <v>4390</v>
      </c>
      <c r="F147" s="101">
        <v>3</v>
      </c>
      <c r="G147" s="124" t="s">
        <v>373</v>
      </c>
      <c r="H147" s="125"/>
    </row>
    <row r="148" spans="1:8" ht="30" customHeight="1">
      <c r="A148" s="93" t="s">
        <v>13</v>
      </c>
      <c r="B148" s="94">
        <v>397</v>
      </c>
      <c r="C148" s="95">
        <v>42</v>
      </c>
      <c r="D148" s="46"/>
      <c r="E148" s="3"/>
      <c r="F148" s="96">
        <v>1</v>
      </c>
      <c r="G148" s="124" t="s">
        <v>375</v>
      </c>
      <c r="H148" s="125"/>
    </row>
    <row r="149" spans="1:8" ht="30" customHeight="1">
      <c r="A149" s="98" t="s">
        <v>13</v>
      </c>
      <c r="B149" s="99">
        <v>398</v>
      </c>
      <c r="C149" s="100">
        <v>42</v>
      </c>
      <c r="D149" s="46">
        <v>4290</v>
      </c>
      <c r="E149" s="3">
        <v>4500</v>
      </c>
      <c r="F149" s="101">
        <v>1</v>
      </c>
      <c r="G149" s="124" t="s">
        <v>523</v>
      </c>
      <c r="H149" s="125"/>
    </row>
    <row r="150" spans="1:8" ht="30" customHeight="1">
      <c r="A150" s="98" t="s">
        <v>13</v>
      </c>
      <c r="B150" s="99">
        <v>399</v>
      </c>
      <c r="C150" s="100">
        <v>42</v>
      </c>
      <c r="D150" s="46">
        <v>4080</v>
      </c>
      <c r="E150" s="3">
        <v>4290</v>
      </c>
      <c r="F150" s="101">
        <v>1</v>
      </c>
      <c r="G150" s="124" t="s">
        <v>523</v>
      </c>
      <c r="H150" s="125"/>
    </row>
    <row r="151" spans="1:8" ht="30" customHeight="1">
      <c r="A151" s="98" t="s">
        <v>13</v>
      </c>
      <c r="B151" s="99">
        <v>400</v>
      </c>
      <c r="C151" s="100" t="s">
        <v>17</v>
      </c>
      <c r="D151" s="46">
        <v>3750</v>
      </c>
      <c r="E151" s="3">
        <v>3940</v>
      </c>
      <c r="F151" s="101"/>
      <c r="G151" s="124" t="s">
        <v>376</v>
      </c>
      <c r="H151" s="125"/>
    </row>
    <row r="152" spans="1:8" ht="30" customHeight="1">
      <c r="A152" s="98" t="s">
        <v>13</v>
      </c>
      <c r="B152" s="99">
        <v>401</v>
      </c>
      <c r="C152" s="100" t="s">
        <v>24</v>
      </c>
      <c r="D152" s="46">
        <v>4520</v>
      </c>
      <c r="E152" s="3">
        <v>4750</v>
      </c>
      <c r="F152" s="101">
        <v>2</v>
      </c>
      <c r="G152" s="124" t="s">
        <v>523</v>
      </c>
      <c r="H152" s="125"/>
    </row>
    <row r="153" spans="1:8" ht="30" customHeight="1">
      <c r="A153" s="86" t="s">
        <v>62</v>
      </c>
      <c r="B153" s="87">
        <v>403</v>
      </c>
      <c r="C153" s="115" t="s">
        <v>17</v>
      </c>
      <c r="D153" s="46"/>
      <c r="E153" s="3">
        <v>3490</v>
      </c>
      <c r="F153" s="89"/>
      <c r="G153" s="124" t="s">
        <v>594</v>
      </c>
      <c r="H153" s="126"/>
    </row>
    <row r="154" spans="1:8" ht="30" customHeight="1">
      <c r="A154" s="82"/>
      <c r="B154" s="83"/>
      <c r="C154" s="84"/>
      <c r="D154" s="48"/>
      <c r="E154" s="28"/>
      <c r="F154" s="29"/>
      <c r="G154" s="149"/>
      <c r="H154" s="150"/>
    </row>
    <row r="155" spans="1:8" ht="30" customHeight="1">
      <c r="A155" s="78"/>
      <c r="B155" s="79"/>
      <c r="C155" s="80"/>
      <c r="D155" s="46"/>
      <c r="E155" s="3"/>
      <c r="F155" s="81"/>
      <c r="G155" s="124"/>
      <c r="H155" s="126"/>
    </row>
    <row r="156" spans="1:8" ht="30" customHeight="1">
      <c r="A156" s="78"/>
      <c r="B156" s="79"/>
      <c r="C156" s="80"/>
      <c r="D156" s="46"/>
      <c r="E156" s="3"/>
      <c r="F156" s="81"/>
      <c r="G156" s="124"/>
      <c r="H156" s="126"/>
    </row>
    <row r="157" spans="1:8" ht="30" customHeight="1">
      <c r="A157" s="82"/>
      <c r="B157" s="83"/>
      <c r="C157" s="84"/>
      <c r="D157" s="48"/>
      <c r="E157" s="28"/>
      <c r="F157" s="29"/>
      <c r="G157" s="149"/>
      <c r="H157" s="150"/>
    </row>
    <row r="158" spans="1:8" ht="30" customHeight="1">
      <c r="A158" s="22"/>
      <c r="B158" s="23"/>
      <c r="C158" s="24"/>
      <c r="D158" s="46"/>
      <c r="E158" s="3"/>
      <c r="F158" s="81"/>
      <c r="G158" s="124"/>
      <c r="H158" s="126"/>
    </row>
    <row r="159" spans="1:8" s="7" customFormat="1">
      <c r="A159" s="121" t="s">
        <v>392</v>
      </c>
      <c r="B159" s="122"/>
      <c r="C159" s="122"/>
      <c r="D159" s="122"/>
      <c r="E159" s="122"/>
      <c r="F159" s="122"/>
      <c r="G159" s="122"/>
      <c r="H159" s="123"/>
    </row>
    <row r="160" spans="1:8" s="7" customFormat="1">
      <c r="A160" s="122"/>
      <c r="B160" s="122"/>
      <c r="C160" s="122"/>
      <c r="D160" s="122"/>
      <c r="E160" s="122"/>
      <c r="F160" s="122"/>
      <c r="G160" s="122"/>
      <c r="H160" s="123"/>
    </row>
  </sheetData>
  <mergeCells count="175">
    <mergeCell ref="G5:H5"/>
    <mergeCell ref="G6:H6"/>
    <mergeCell ref="G7:H7"/>
    <mergeCell ref="A1:H1"/>
    <mergeCell ref="A2:H2"/>
    <mergeCell ref="A3:B4"/>
    <mergeCell ref="C3:C4"/>
    <mergeCell ref="D3:D4"/>
    <mergeCell ref="F3:F4"/>
    <mergeCell ref="G3:H4"/>
    <mergeCell ref="E3:E4"/>
    <mergeCell ref="G11:H11"/>
    <mergeCell ref="G12:H12"/>
    <mergeCell ref="G10:H10"/>
    <mergeCell ref="A8:A9"/>
    <mergeCell ref="B8:B9"/>
    <mergeCell ref="C8:C9"/>
    <mergeCell ref="G8:H8"/>
    <mergeCell ref="G9:H9"/>
    <mergeCell ref="A16:A17"/>
    <mergeCell ref="B16:B17"/>
    <mergeCell ref="F16:F17"/>
    <mergeCell ref="G16:H16"/>
    <mergeCell ref="G17:H17"/>
    <mergeCell ref="G14:H14"/>
    <mergeCell ref="G15:H15"/>
    <mergeCell ref="G13:H13"/>
    <mergeCell ref="G25:H25"/>
    <mergeCell ref="G26:H26"/>
    <mergeCell ref="G27:H27"/>
    <mergeCell ref="G21:H21"/>
    <mergeCell ref="G22:H22"/>
    <mergeCell ref="G23:H23"/>
    <mergeCell ref="G24:H24"/>
    <mergeCell ref="G20:H20"/>
    <mergeCell ref="G18:H18"/>
    <mergeCell ref="G19:H19"/>
    <mergeCell ref="G34:H34"/>
    <mergeCell ref="G30:H30"/>
    <mergeCell ref="G31:H31"/>
    <mergeCell ref="G32:H32"/>
    <mergeCell ref="G33:H33"/>
    <mergeCell ref="A28:A29"/>
    <mergeCell ref="B28:B29"/>
    <mergeCell ref="C28:C29"/>
    <mergeCell ref="G28:H28"/>
    <mergeCell ref="G29:H29"/>
    <mergeCell ref="G41:H41"/>
    <mergeCell ref="G42:H42"/>
    <mergeCell ref="G43:H43"/>
    <mergeCell ref="G38:H38"/>
    <mergeCell ref="G39:H39"/>
    <mergeCell ref="G40:H40"/>
    <mergeCell ref="G37:H37"/>
    <mergeCell ref="G35:H35"/>
    <mergeCell ref="G36:H36"/>
    <mergeCell ref="G48:H48"/>
    <mergeCell ref="G49:H49"/>
    <mergeCell ref="G50:H50"/>
    <mergeCell ref="G45:H45"/>
    <mergeCell ref="G46:H46"/>
    <mergeCell ref="G47:H47"/>
    <mergeCell ref="G44:H44"/>
    <mergeCell ref="G58:H58"/>
    <mergeCell ref="G59:H59"/>
    <mergeCell ref="G60:H60"/>
    <mergeCell ref="G55:H55"/>
    <mergeCell ref="G56:H56"/>
    <mergeCell ref="G57:H57"/>
    <mergeCell ref="G51:H51"/>
    <mergeCell ref="G52:H52"/>
    <mergeCell ref="G53:H53"/>
    <mergeCell ref="G54:H54"/>
    <mergeCell ref="G67:H67"/>
    <mergeCell ref="G68:H68"/>
    <mergeCell ref="G69:H69"/>
    <mergeCell ref="G70:H70"/>
    <mergeCell ref="G63:H63"/>
    <mergeCell ref="G64:H64"/>
    <mergeCell ref="G65:H65"/>
    <mergeCell ref="G66:H66"/>
    <mergeCell ref="G61:H61"/>
    <mergeCell ref="G62:H62"/>
    <mergeCell ref="G75:H75"/>
    <mergeCell ref="A76:A77"/>
    <mergeCell ref="B76:B77"/>
    <mergeCell ref="C76:C77"/>
    <mergeCell ref="G76:H76"/>
    <mergeCell ref="G77:H77"/>
    <mergeCell ref="G71:H71"/>
    <mergeCell ref="G72:H72"/>
    <mergeCell ref="G73:H73"/>
    <mergeCell ref="G74:H74"/>
    <mergeCell ref="G83:H83"/>
    <mergeCell ref="G84:H84"/>
    <mergeCell ref="G85:H85"/>
    <mergeCell ref="G86:H86"/>
    <mergeCell ref="G87:H87"/>
    <mergeCell ref="G78:H78"/>
    <mergeCell ref="G79:H79"/>
    <mergeCell ref="G80:H80"/>
    <mergeCell ref="G81:H81"/>
    <mergeCell ref="G82:H82"/>
    <mergeCell ref="G92:H92"/>
    <mergeCell ref="G93:H93"/>
    <mergeCell ref="G94:H94"/>
    <mergeCell ref="G88:H88"/>
    <mergeCell ref="G89:H89"/>
    <mergeCell ref="G90:H90"/>
    <mergeCell ref="G91:H91"/>
    <mergeCell ref="G101:H101"/>
    <mergeCell ref="G102:H102"/>
    <mergeCell ref="G103:H103"/>
    <mergeCell ref="G95:H95"/>
    <mergeCell ref="G96:H96"/>
    <mergeCell ref="G97:H97"/>
    <mergeCell ref="G98:H98"/>
    <mergeCell ref="G99:H99"/>
    <mergeCell ref="G100:H100"/>
    <mergeCell ref="G109:H109"/>
    <mergeCell ref="G110:H110"/>
    <mergeCell ref="G111:H111"/>
    <mergeCell ref="G112:H112"/>
    <mergeCell ref="G104:H104"/>
    <mergeCell ref="G105:H105"/>
    <mergeCell ref="G106:H106"/>
    <mergeCell ref="G107:H107"/>
    <mergeCell ref="G108:H108"/>
    <mergeCell ref="G118:H118"/>
    <mergeCell ref="G119:H119"/>
    <mergeCell ref="G120:H120"/>
    <mergeCell ref="G121:H121"/>
    <mergeCell ref="G116:H116"/>
    <mergeCell ref="G117:H117"/>
    <mergeCell ref="G113:H113"/>
    <mergeCell ref="G114:H114"/>
    <mergeCell ref="G115:H115"/>
    <mergeCell ref="G129:H129"/>
    <mergeCell ref="G130:H130"/>
    <mergeCell ref="G125:H125"/>
    <mergeCell ref="G126:H126"/>
    <mergeCell ref="G127:H127"/>
    <mergeCell ref="G128:H128"/>
    <mergeCell ref="G122:H122"/>
    <mergeCell ref="G123:H123"/>
    <mergeCell ref="G124:H124"/>
    <mergeCell ref="G137:H137"/>
    <mergeCell ref="G138:H138"/>
    <mergeCell ref="G139:H139"/>
    <mergeCell ref="G140:H140"/>
    <mergeCell ref="G136:H136"/>
    <mergeCell ref="G131:H131"/>
    <mergeCell ref="G132:H132"/>
    <mergeCell ref="G133:H133"/>
    <mergeCell ref="G134:H134"/>
    <mergeCell ref="G135:H135"/>
    <mergeCell ref="A159:H160"/>
    <mergeCell ref="G151:H151"/>
    <mergeCell ref="G158:H158"/>
    <mergeCell ref="G147:H147"/>
    <mergeCell ref="G148:H148"/>
    <mergeCell ref="G150:H150"/>
    <mergeCell ref="G141:H141"/>
    <mergeCell ref="G142:H142"/>
    <mergeCell ref="G143:H143"/>
    <mergeCell ref="G144:H144"/>
    <mergeCell ref="G145:H145"/>
    <mergeCell ref="G146:H146"/>
    <mergeCell ref="G155:H155"/>
    <mergeCell ref="G156:H156"/>
    <mergeCell ref="G157:H157"/>
    <mergeCell ref="G152:H152"/>
    <mergeCell ref="G153:H153"/>
    <mergeCell ref="G154:H154"/>
    <mergeCell ref="G149:H149"/>
  </mergeCells>
  <printOptions horizontalCentered="1"/>
  <pageMargins left="0" right="0" top="0" bottom="0" header="0" footer="0"/>
  <pageSetup paperSize="9" scale="87" fitToHeight="5" orientation="portrait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C85"/>
  <sheetViews>
    <sheetView topLeftCell="A73" workbookViewId="0">
      <selection activeCell="A77" sqref="A77:B77"/>
    </sheetView>
  </sheetViews>
  <sheetFormatPr defaultRowHeight="16.5"/>
  <cols>
    <col min="1" max="1" width="5.140625" style="6" customWidth="1"/>
    <col min="2" max="2" width="11.7109375" style="8" customWidth="1"/>
    <col min="3" max="3" width="9.28515625" style="9" customWidth="1"/>
    <col min="4" max="4" width="11.28515625" style="47" hidden="1" customWidth="1"/>
    <col min="5" max="5" width="11.28515625" style="10" customWidth="1"/>
    <col min="6" max="6" width="11.28515625" style="11" customWidth="1"/>
    <col min="7" max="7" width="46" style="12" customWidth="1"/>
    <col min="8" max="8" width="4.28515625" style="13" customWidth="1"/>
    <col min="9" max="254" width="9.140625" style="1"/>
    <col min="255" max="255" width="5.140625" style="1" customWidth="1"/>
    <col min="256" max="256" width="11.7109375" style="1" customWidth="1"/>
    <col min="257" max="257" width="9.28515625" style="1" customWidth="1"/>
    <col min="258" max="259" width="11.28515625" style="1" customWidth="1"/>
    <col min="260" max="260" width="12.7109375" style="1" customWidth="1"/>
    <col min="261" max="261" width="12.42578125" style="1" customWidth="1"/>
    <col min="262" max="262" width="11.28515625" style="1" customWidth="1"/>
    <col min="263" max="263" width="46" style="1" customWidth="1"/>
    <col min="264" max="264" width="4.28515625" style="1" customWidth="1"/>
    <col min="265" max="510" width="9.140625" style="1"/>
    <col min="511" max="511" width="5.140625" style="1" customWidth="1"/>
    <col min="512" max="512" width="11.7109375" style="1" customWidth="1"/>
    <col min="513" max="513" width="9.28515625" style="1" customWidth="1"/>
    <col min="514" max="515" width="11.28515625" style="1" customWidth="1"/>
    <col min="516" max="516" width="12.7109375" style="1" customWidth="1"/>
    <col min="517" max="517" width="12.42578125" style="1" customWidth="1"/>
    <col min="518" max="518" width="11.28515625" style="1" customWidth="1"/>
    <col min="519" max="519" width="46" style="1" customWidth="1"/>
    <col min="520" max="520" width="4.28515625" style="1" customWidth="1"/>
    <col min="521" max="766" width="9.140625" style="1"/>
    <col min="767" max="767" width="5.140625" style="1" customWidth="1"/>
    <col min="768" max="768" width="11.7109375" style="1" customWidth="1"/>
    <col min="769" max="769" width="9.28515625" style="1" customWidth="1"/>
    <col min="770" max="771" width="11.28515625" style="1" customWidth="1"/>
    <col min="772" max="772" width="12.7109375" style="1" customWidth="1"/>
    <col min="773" max="773" width="12.42578125" style="1" customWidth="1"/>
    <col min="774" max="774" width="11.28515625" style="1" customWidth="1"/>
    <col min="775" max="775" width="46" style="1" customWidth="1"/>
    <col min="776" max="776" width="4.28515625" style="1" customWidth="1"/>
    <col min="777" max="1022" width="9.140625" style="1"/>
    <col min="1023" max="1023" width="5.140625" style="1" customWidth="1"/>
    <col min="1024" max="1024" width="11.7109375" style="1" customWidth="1"/>
    <col min="1025" max="1025" width="9.28515625" style="1" customWidth="1"/>
    <col min="1026" max="1027" width="11.28515625" style="1" customWidth="1"/>
    <col min="1028" max="1028" width="12.7109375" style="1" customWidth="1"/>
    <col min="1029" max="1029" width="12.42578125" style="1" customWidth="1"/>
    <col min="1030" max="1030" width="11.28515625" style="1" customWidth="1"/>
    <col min="1031" max="1031" width="46" style="1" customWidth="1"/>
    <col min="1032" max="1032" width="4.28515625" style="1" customWidth="1"/>
    <col min="1033" max="1278" width="9.140625" style="1"/>
    <col min="1279" max="1279" width="5.140625" style="1" customWidth="1"/>
    <col min="1280" max="1280" width="11.7109375" style="1" customWidth="1"/>
    <col min="1281" max="1281" width="9.28515625" style="1" customWidth="1"/>
    <col min="1282" max="1283" width="11.28515625" style="1" customWidth="1"/>
    <col min="1284" max="1284" width="12.7109375" style="1" customWidth="1"/>
    <col min="1285" max="1285" width="12.42578125" style="1" customWidth="1"/>
    <col min="1286" max="1286" width="11.28515625" style="1" customWidth="1"/>
    <col min="1287" max="1287" width="46" style="1" customWidth="1"/>
    <col min="1288" max="1288" width="4.28515625" style="1" customWidth="1"/>
    <col min="1289" max="1534" width="9.140625" style="1"/>
    <col min="1535" max="1535" width="5.140625" style="1" customWidth="1"/>
    <col min="1536" max="1536" width="11.7109375" style="1" customWidth="1"/>
    <col min="1537" max="1537" width="9.28515625" style="1" customWidth="1"/>
    <col min="1538" max="1539" width="11.28515625" style="1" customWidth="1"/>
    <col min="1540" max="1540" width="12.7109375" style="1" customWidth="1"/>
    <col min="1541" max="1541" width="12.42578125" style="1" customWidth="1"/>
    <col min="1542" max="1542" width="11.28515625" style="1" customWidth="1"/>
    <col min="1543" max="1543" width="46" style="1" customWidth="1"/>
    <col min="1544" max="1544" width="4.28515625" style="1" customWidth="1"/>
    <col min="1545" max="1790" width="9.140625" style="1"/>
    <col min="1791" max="1791" width="5.140625" style="1" customWidth="1"/>
    <col min="1792" max="1792" width="11.7109375" style="1" customWidth="1"/>
    <col min="1793" max="1793" width="9.28515625" style="1" customWidth="1"/>
    <col min="1794" max="1795" width="11.28515625" style="1" customWidth="1"/>
    <col min="1796" max="1796" width="12.7109375" style="1" customWidth="1"/>
    <col min="1797" max="1797" width="12.42578125" style="1" customWidth="1"/>
    <col min="1798" max="1798" width="11.28515625" style="1" customWidth="1"/>
    <col min="1799" max="1799" width="46" style="1" customWidth="1"/>
    <col min="1800" max="1800" width="4.28515625" style="1" customWidth="1"/>
    <col min="1801" max="2046" width="9.140625" style="1"/>
    <col min="2047" max="2047" width="5.140625" style="1" customWidth="1"/>
    <col min="2048" max="2048" width="11.7109375" style="1" customWidth="1"/>
    <col min="2049" max="2049" width="9.28515625" style="1" customWidth="1"/>
    <col min="2050" max="2051" width="11.28515625" style="1" customWidth="1"/>
    <col min="2052" max="2052" width="12.7109375" style="1" customWidth="1"/>
    <col min="2053" max="2053" width="12.42578125" style="1" customWidth="1"/>
    <col min="2054" max="2054" width="11.28515625" style="1" customWidth="1"/>
    <col min="2055" max="2055" width="46" style="1" customWidth="1"/>
    <col min="2056" max="2056" width="4.28515625" style="1" customWidth="1"/>
    <col min="2057" max="2302" width="9.140625" style="1"/>
    <col min="2303" max="2303" width="5.140625" style="1" customWidth="1"/>
    <col min="2304" max="2304" width="11.7109375" style="1" customWidth="1"/>
    <col min="2305" max="2305" width="9.28515625" style="1" customWidth="1"/>
    <col min="2306" max="2307" width="11.28515625" style="1" customWidth="1"/>
    <col min="2308" max="2308" width="12.7109375" style="1" customWidth="1"/>
    <col min="2309" max="2309" width="12.42578125" style="1" customWidth="1"/>
    <col min="2310" max="2310" width="11.28515625" style="1" customWidth="1"/>
    <col min="2311" max="2311" width="46" style="1" customWidth="1"/>
    <col min="2312" max="2312" width="4.28515625" style="1" customWidth="1"/>
    <col min="2313" max="2558" width="9.140625" style="1"/>
    <col min="2559" max="2559" width="5.140625" style="1" customWidth="1"/>
    <col min="2560" max="2560" width="11.7109375" style="1" customWidth="1"/>
    <col min="2561" max="2561" width="9.28515625" style="1" customWidth="1"/>
    <col min="2562" max="2563" width="11.28515625" style="1" customWidth="1"/>
    <col min="2564" max="2564" width="12.7109375" style="1" customWidth="1"/>
    <col min="2565" max="2565" width="12.42578125" style="1" customWidth="1"/>
    <col min="2566" max="2566" width="11.28515625" style="1" customWidth="1"/>
    <col min="2567" max="2567" width="46" style="1" customWidth="1"/>
    <col min="2568" max="2568" width="4.28515625" style="1" customWidth="1"/>
    <col min="2569" max="2814" width="9.140625" style="1"/>
    <col min="2815" max="2815" width="5.140625" style="1" customWidth="1"/>
    <col min="2816" max="2816" width="11.7109375" style="1" customWidth="1"/>
    <col min="2817" max="2817" width="9.28515625" style="1" customWidth="1"/>
    <col min="2818" max="2819" width="11.28515625" style="1" customWidth="1"/>
    <col min="2820" max="2820" width="12.7109375" style="1" customWidth="1"/>
    <col min="2821" max="2821" width="12.42578125" style="1" customWidth="1"/>
    <col min="2822" max="2822" width="11.28515625" style="1" customWidth="1"/>
    <col min="2823" max="2823" width="46" style="1" customWidth="1"/>
    <col min="2824" max="2824" width="4.28515625" style="1" customWidth="1"/>
    <col min="2825" max="3070" width="9.140625" style="1"/>
    <col min="3071" max="3071" width="5.140625" style="1" customWidth="1"/>
    <col min="3072" max="3072" width="11.7109375" style="1" customWidth="1"/>
    <col min="3073" max="3073" width="9.28515625" style="1" customWidth="1"/>
    <col min="3074" max="3075" width="11.28515625" style="1" customWidth="1"/>
    <col min="3076" max="3076" width="12.7109375" style="1" customWidth="1"/>
    <col min="3077" max="3077" width="12.42578125" style="1" customWidth="1"/>
    <col min="3078" max="3078" width="11.28515625" style="1" customWidth="1"/>
    <col min="3079" max="3079" width="46" style="1" customWidth="1"/>
    <col min="3080" max="3080" width="4.28515625" style="1" customWidth="1"/>
    <col min="3081" max="3326" width="9.140625" style="1"/>
    <col min="3327" max="3327" width="5.140625" style="1" customWidth="1"/>
    <col min="3328" max="3328" width="11.7109375" style="1" customWidth="1"/>
    <col min="3329" max="3329" width="9.28515625" style="1" customWidth="1"/>
    <col min="3330" max="3331" width="11.28515625" style="1" customWidth="1"/>
    <col min="3332" max="3332" width="12.7109375" style="1" customWidth="1"/>
    <col min="3333" max="3333" width="12.42578125" style="1" customWidth="1"/>
    <col min="3334" max="3334" width="11.28515625" style="1" customWidth="1"/>
    <col min="3335" max="3335" width="46" style="1" customWidth="1"/>
    <col min="3336" max="3336" width="4.28515625" style="1" customWidth="1"/>
    <col min="3337" max="3582" width="9.140625" style="1"/>
    <col min="3583" max="3583" width="5.140625" style="1" customWidth="1"/>
    <col min="3584" max="3584" width="11.7109375" style="1" customWidth="1"/>
    <col min="3585" max="3585" width="9.28515625" style="1" customWidth="1"/>
    <col min="3586" max="3587" width="11.28515625" style="1" customWidth="1"/>
    <col min="3588" max="3588" width="12.7109375" style="1" customWidth="1"/>
    <col min="3589" max="3589" width="12.42578125" style="1" customWidth="1"/>
    <col min="3590" max="3590" width="11.28515625" style="1" customWidth="1"/>
    <col min="3591" max="3591" width="46" style="1" customWidth="1"/>
    <col min="3592" max="3592" width="4.28515625" style="1" customWidth="1"/>
    <col min="3593" max="3838" width="9.140625" style="1"/>
    <col min="3839" max="3839" width="5.140625" style="1" customWidth="1"/>
    <col min="3840" max="3840" width="11.7109375" style="1" customWidth="1"/>
    <col min="3841" max="3841" width="9.28515625" style="1" customWidth="1"/>
    <col min="3842" max="3843" width="11.28515625" style="1" customWidth="1"/>
    <col min="3844" max="3844" width="12.7109375" style="1" customWidth="1"/>
    <col min="3845" max="3845" width="12.42578125" style="1" customWidth="1"/>
    <col min="3846" max="3846" width="11.28515625" style="1" customWidth="1"/>
    <col min="3847" max="3847" width="46" style="1" customWidth="1"/>
    <col min="3848" max="3848" width="4.28515625" style="1" customWidth="1"/>
    <col min="3849" max="4094" width="9.140625" style="1"/>
    <col min="4095" max="4095" width="5.140625" style="1" customWidth="1"/>
    <col min="4096" max="4096" width="11.7109375" style="1" customWidth="1"/>
    <col min="4097" max="4097" width="9.28515625" style="1" customWidth="1"/>
    <col min="4098" max="4099" width="11.28515625" style="1" customWidth="1"/>
    <col min="4100" max="4100" width="12.7109375" style="1" customWidth="1"/>
    <col min="4101" max="4101" width="12.42578125" style="1" customWidth="1"/>
    <col min="4102" max="4102" width="11.28515625" style="1" customWidth="1"/>
    <col min="4103" max="4103" width="46" style="1" customWidth="1"/>
    <col min="4104" max="4104" width="4.28515625" style="1" customWidth="1"/>
    <col min="4105" max="4350" width="9.140625" style="1"/>
    <col min="4351" max="4351" width="5.140625" style="1" customWidth="1"/>
    <col min="4352" max="4352" width="11.7109375" style="1" customWidth="1"/>
    <col min="4353" max="4353" width="9.28515625" style="1" customWidth="1"/>
    <col min="4354" max="4355" width="11.28515625" style="1" customWidth="1"/>
    <col min="4356" max="4356" width="12.7109375" style="1" customWidth="1"/>
    <col min="4357" max="4357" width="12.42578125" style="1" customWidth="1"/>
    <col min="4358" max="4358" width="11.28515625" style="1" customWidth="1"/>
    <col min="4359" max="4359" width="46" style="1" customWidth="1"/>
    <col min="4360" max="4360" width="4.28515625" style="1" customWidth="1"/>
    <col min="4361" max="4606" width="9.140625" style="1"/>
    <col min="4607" max="4607" width="5.140625" style="1" customWidth="1"/>
    <col min="4608" max="4608" width="11.7109375" style="1" customWidth="1"/>
    <col min="4609" max="4609" width="9.28515625" style="1" customWidth="1"/>
    <col min="4610" max="4611" width="11.28515625" style="1" customWidth="1"/>
    <col min="4612" max="4612" width="12.7109375" style="1" customWidth="1"/>
    <col min="4613" max="4613" width="12.42578125" style="1" customWidth="1"/>
    <col min="4614" max="4614" width="11.28515625" style="1" customWidth="1"/>
    <col min="4615" max="4615" width="46" style="1" customWidth="1"/>
    <col min="4616" max="4616" width="4.28515625" style="1" customWidth="1"/>
    <col min="4617" max="4862" width="9.140625" style="1"/>
    <col min="4863" max="4863" width="5.140625" style="1" customWidth="1"/>
    <col min="4864" max="4864" width="11.7109375" style="1" customWidth="1"/>
    <col min="4865" max="4865" width="9.28515625" style="1" customWidth="1"/>
    <col min="4866" max="4867" width="11.28515625" style="1" customWidth="1"/>
    <col min="4868" max="4868" width="12.7109375" style="1" customWidth="1"/>
    <col min="4869" max="4869" width="12.42578125" style="1" customWidth="1"/>
    <col min="4870" max="4870" width="11.28515625" style="1" customWidth="1"/>
    <col min="4871" max="4871" width="46" style="1" customWidth="1"/>
    <col min="4872" max="4872" width="4.28515625" style="1" customWidth="1"/>
    <col min="4873" max="5118" width="9.140625" style="1"/>
    <col min="5119" max="5119" width="5.140625" style="1" customWidth="1"/>
    <col min="5120" max="5120" width="11.7109375" style="1" customWidth="1"/>
    <col min="5121" max="5121" width="9.28515625" style="1" customWidth="1"/>
    <col min="5122" max="5123" width="11.28515625" style="1" customWidth="1"/>
    <col min="5124" max="5124" width="12.7109375" style="1" customWidth="1"/>
    <col min="5125" max="5125" width="12.42578125" style="1" customWidth="1"/>
    <col min="5126" max="5126" width="11.28515625" style="1" customWidth="1"/>
    <col min="5127" max="5127" width="46" style="1" customWidth="1"/>
    <col min="5128" max="5128" width="4.28515625" style="1" customWidth="1"/>
    <col min="5129" max="5374" width="9.140625" style="1"/>
    <col min="5375" max="5375" width="5.140625" style="1" customWidth="1"/>
    <col min="5376" max="5376" width="11.7109375" style="1" customWidth="1"/>
    <col min="5377" max="5377" width="9.28515625" style="1" customWidth="1"/>
    <col min="5378" max="5379" width="11.28515625" style="1" customWidth="1"/>
    <col min="5380" max="5380" width="12.7109375" style="1" customWidth="1"/>
    <col min="5381" max="5381" width="12.42578125" style="1" customWidth="1"/>
    <col min="5382" max="5382" width="11.28515625" style="1" customWidth="1"/>
    <col min="5383" max="5383" width="46" style="1" customWidth="1"/>
    <col min="5384" max="5384" width="4.28515625" style="1" customWidth="1"/>
    <col min="5385" max="5630" width="9.140625" style="1"/>
    <col min="5631" max="5631" width="5.140625" style="1" customWidth="1"/>
    <col min="5632" max="5632" width="11.7109375" style="1" customWidth="1"/>
    <col min="5633" max="5633" width="9.28515625" style="1" customWidth="1"/>
    <col min="5634" max="5635" width="11.28515625" style="1" customWidth="1"/>
    <col min="5636" max="5636" width="12.7109375" style="1" customWidth="1"/>
    <col min="5637" max="5637" width="12.42578125" style="1" customWidth="1"/>
    <col min="5638" max="5638" width="11.28515625" style="1" customWidth="1"/>
    <col min="5639" max="5639" width="46" style="1" customWidth="1"/>
    <col min="5640" max="5640" width="4.28515625" style="1" customWidth="1"/>
    <col min="5641" max="5886" width="9.140625" style="1"/>
    <col min="5887" max="5887" width="5.140625" style="1" customWidth="1"/>
    <col min="5888" max="5888" width="11.7109375" style="1" customWidth="1"/>
    <col min="5889" max="5889" width="9.28515625" style="1" customWidth="1"/>
    <col min="5890" max="5891" width="11.28515625" style="1" customWidth="1"/>
    <col min="5892" max="5892" width="12.7109375" style="1" customWidth="1"/>
    <col min="5893" max="5893" width="12.42578125" style="1" customWidth="1"/>
    <col min="5894" max="5894" width="11.28515625" style="1" customWidth="1"/>
    <col min="5895" max="5895" width="46" style="1" customWidth="1"/>
    <col min="5896" max="5896" width="4.28515625" style="1" customWidth="1"/>
    <col min="5897" max="6142" width="9.140625" style="1"/>
    <col min="6143" max="6143" width="5.140625" style="1" customWidth="1"/>
    <col min="6144" max="6144" width="11.7109375" style="1" customWidth="1"/>
    <col min="6145" max="6145" width="9.28515625" style="1" customWidth="1"/>
    <col min="6146" max="6147" width="11.28515625" style="1" customWidth="1"/>
    <col min="6148" max="6148" width="12.7109375" style="1" customWidth="1"/>
    <col min="6149" max="6149" width="12.42578125" style="1" customWidth="1"/>
    <col min="6150" max="6150" width="11.28515625" style="1" customWidth="1"/>
    <col min="6151" max="6151" width="46" style="1" customWidth="1"/>
    <col min="6152" max="6152" width="4.28515625" style="1" customWidth="1"/>
    <col min="6153" max="6398" width="9.140625" style="1"/>
    <col min="6399" max="6399" width="5.140625" style="1" customWidth="1"/>
    <col min="6400" max="6400" width="11.7109375" style="1" customWidth="1"/>
    <col min="6401" max="6401" width="9.28515625" style="1" customWidth="1"/>
    <col min="6402" max="6403" width="11.28515625" style="1" customWidth="1"/>
    <col min="6404" max="6404" width="12.7109375" style="1" customWidth="1"/>
    <col min="6405" max="6405" width="12.42578125" style="1" customWidth="1"/>
    <col min="6406" max="6406" width="11.28515625" style="1" customWidth="1"/>
    <col min="6407" max="6407" width="46" style="1" customWidth="1"/>
    <col min="6408" max="6408" width="4.28515625" style="1" customWidth="1"/>
    <col min="6409" max="6654" width="9.140625" style="1"/>
    <col min="6655" max="6655" width="5.140625" style="1" customWidth="1"/>
    <col min="6656" max="6656" width="11.7109375" style="1" customWidth="1"/>
    <col min="6657" max="6657" width="9.28515625" style="1" customWidth="1"/>
    <col min="6658" max="6659" width="11.28515625" style="1" customWidth="1"/>
    <col min="6660" max="6660" width="12.7109375" style="1" customWidth="1"/>
    <col min="6661" max="6661" width="12.42578125" style="1" customWidth="1"/>
    <col min="6662" max="6662" width="11.28515625" style="1" customWidth="1"/>
    <col min="6663" max="6663" width="46" style="1" customWidth="1"/>
    <col min="6664" max="6664" width="4.28515625" style="1" customWidth="1"/>
    <col min="6665" max="6910" width="9.140625" style="1"/>
    <col min="6911" max="6911" width="5.140625" style="1" customWidth="1"/>
    <col min="6912" max="6912" width="11.7109375" style="1" customWidth="1"/>
    <col min="6913" max="6913" width="9.28515625" style="1" customWidth="1"/>
    <col min="6914" max="6915" width="11.28515625" style="1" customWidth="1"/>
    <col min="6916" max="6916" width="12.7109375" style="1" customWidth="1"/>
    <col min="6917" max="6917" width="12.42578125" style="1" customWidth="1"/>
    <col min="6918" max="6918" width="11.28515625" style="1" customWidth="1"/>
    <col min="6919" max="6919" width="46" style="1" customWidth="1"/>
    <col min="6920" max="6920" width="4.28515625" style="1" customWidth="1"/>
    <col min="6921" max="7166" width="9.140625" style="1"/>
    <col min="7167" max="7167" width="5.140625" style="1" customWidth="1"/>
    <col min="7168" max="7168" width="11.7109375" style="1" customWidth="1"/>
    <col min="7169" max="7169" width="9.28515625" style="1" customWidth="1"/>
    <col min="7170" max="7171" width="11.28515625" style="1" customWidth="1"/>
    <col min="7172" max="7172" width="12.7109375" style="1" customWidth="1"/>
    <col min="7173" max="7173" width="12.42578125" style="1" customWidth="1"/>
    <col min="7174" max="7174" width="11.28515625" style="1" customWidth="1"/>
    <col min="7175" max="7175" width="46" style="1" customWidth="1"/>
    <col min="7176" max="7176" width="4.28515625" style="1" customWidth="1"/>
    <col min="7177" max="7422" width="9.140625" style="1"/>
    <col min="7423" max="7423" width="5.140625" style="1" customWidth="1"/>
    <col min="7424" max="7424" width="11.7109375" style="1" customWidth="1"/>
    <col min="7425" max="7425" width="9.28515625" style="1" customWidth="1"/>
    <col min="7426" max="7427" width="11.28515625" style="1" customWidth="1"/>
    <col min="7428" max="7428" width="12.7109375" style="1" customWidth="1"/>
    <col min="7429" max="7429" width="12.42578125" style="1" customWidth="1"/>
    <col min="7430" max="7430" width="11.28515625" style="1" customWidth="1"/>
    <col min="7431" max="7431" width="46" style="1" customWidth="1"/>
    <col min="7432" max="7432" width="4.28515625" style="1" customWidth="1"/>
    <col min="7433" max="7678" width="9.140625" style="1"/>
    <col min="7679" max="7679" width="5.140625" style="1" customWidth="1"/>
    <col min="7680" max="7680" width="11.7109375" style="1" customWidth="1"/>
    <col min="7681" max="7681" width="9.28515625" style="1" customWidth="1"/>
    <col min="7682" max="7683" width="11.28515625" style="1" customWidth="1"/>
    <col min="7684" max="7684" width="12.7109375" style="1" customWidth="1"/>
    <col min="7685" max="7685" width="12.42578125" style="1" customWidth="1"/>
    <col min="7686" max="7686" width="11.28515625" style="1" customWidth="1"/>
    <col min="7687" max="7687" width="46" style="1" customWidth="1"/>
    <col min="7688" max="7688" width="4.28515625" style="1" customWidth="1"/>
    <col min="7689" max="7934" width="9.140625" style="1"/>
    <col min="7935" max="7935" width="5.140625" style="1" customWidth="1"/>
    <col min="7936" max="7936" width="11.7109375" style="1" customWidth="1"/>
    <col min="7937" max="7937" width="9.28515625" style="1" customWidth="1"/>
    <col min="7938" max="7939" width="11.28515625" style="1" customWidth="1"/>
    <col min="7940" max="7940" width="12.7109375" style="1" customWidth="1"/>
    <col min="7941" max="7941" width="12.42578125" style="1" customWidth="1"/>
    <col min="7942" max="7942" width="11.28515625" style="1" customWidth="1"/>
    <col min="7943" max="7943" width="46" style="1" customWidth="1"/>
    <col min="7944" max="7944" width="4.28515625" style="1" customWidth="1"/>
    <col min="7945" max="8190" width="9.140625" style="1"/>
    <col min="8191" max="8191" width="5.140625" style="1" customWidth="1"/>
    <col min="8192" max="8192" width="11.7109375" style="1" customWidth="1"/>
    <col min="8193" max="8193" width="9.28515625" style="1" customWidth="1"/>
    <col min="8194" max="8195" width="11.28515625" style="1" customWidth="1"/>
    <col min="8196" max="8196" width="12.7109375" style="1" customWidth="1"/>
    <col min="8197" max="8197" width="12.42578125" style="1" customWidth="1"/>
    <col min="8198" max="8198" width="11.28515625" style="1" customWidth="1"/>
    <col min="8199" max="8199" width="46" style="1" customWidth="1"/>
    <col min="8200" max="8200" width="4.28515625" style="1" customWidth="1"/>
    <col min="8201" max="8446" width="9.140625" style="1"/>
    <col min="8447" max="8447" width="5.140625" style="1" customWidth="1"/>
    <col min="8448" max="8448" width="11.7109375" style="1" customWidth="1"/>
    <col min="8449" max="8449" width="9.28515625" style="1" customWidth="1"/>
    <col min="8450" max="8451" width="11.28515625" style="1" customWidth="1"/>
    <col min="8452" max="8452" width="12.7109375" style="1" customWidth="1"/>
    <col min="8453" max="8453" width="12.42578125" style="1" customWidth="1"/>
    <col min="8454" max="8454" width="11.28515625" style="1" customWidth="1"/>
    <col min="8455" max="8455" width="46" style="1" customWidth="1"/>
    <col min="8456" max="8456" width="4.28515625" style="1" customWidth="1"/>
    <col min="8457" max="8702" width="9.140625" style="1"/>
    <col min="8703" max="8703" width="5.140625" style="1" customWidth="1"/>
    <col min="8704" max="8704" width="11.7109375" style="1" customWidth="1"/>
    <col min="8705" max="8705" width="9.28515625" style="1" customWidth="1"/>
    <col min="8706" max="8707" width="11.28515625" style="1" customWidth="1"/>
    <col min="8708" max="8708" width="12.7109375" style="1" customWidth="1"/>
    <col min="8709" max="8709" width="12.42578125" style="1" customWidth="1"/>
    <col min="8710" max="8710" width="11.28515625" style="1" customWidth="1"/>
    <col min="8711" max="8711" width="46" style="1" customWidth="1"/>
    <col min="8712" max="8712" width="4.28515625" style="1" customWidth="1"/>
    <col min="8713" max="8958" width="9.140625" style="1"/>
    <col min="8959" max="8959" width="5.140625" style="1" customWidth="1"/>
    <col min="8960" max="8960" width="11.7109375" style="1" customWidth="1"/>
    <col min="8961" max="8961" width="9.28515625" style="1" customWidth="1"/>
    <col min="8962" max="8963" width="11.28515625" style="1" customWidth="1"/>
    <col min="8964" max="8964" width="12.7109375" style="1" customWidth="1"/>
    <col min="8965" max="8965" width="12.42578125" style="1" customWidth="1"/>
    <col min="8966" max="8966" width="11.28515625" style="1" customWidth="1"/>
    <col min="8967" max="8967" width="46" style="1" customWidth="1"/>
    <col min="8968" max="8968" width="4.28515625" style="1" customWidth="1"/>
    <col min="8969" max="9214" width="9.140625" style="1"/>
    <col min="9215" max="9215" width="5.140625" style="1" customWidth="1"/>
    <col min="9216" max="9216" width="11.7109375" style="1" customWidth="1"/>
    <col min="9217" max="9217" width="9.28515625" style="1" customWidth="1"/>
    <col min="9218" max="9219" width="11.28515625" style="1" customWidth="1"/>
    <col min="9220" max="9220" width="12.7109375" style="1" customWidth="1"/>
    <col min="9221" max="9221" width="12.42578125" style="1" customWidth="1"/>
    <col min="9222" max="9222" width="11.28515625" style="1" customWidth="1"/>
    <col min="9223" max="9223" width="46" style="1" customWidth="1"/>
    <col min="9224" max="9224" width="4.28515625" style="1" customWidth="1"/>
    <col min="9225" max="9470" width="9.140625" style="1"/>
    <col min="9471" max="9471" width="5.140625" style="1" customWidth="1"/>
    <col min="9472" max="9472" width="11.7109375" style="1" customWidth="1"/>
    <col min="9473" max="9473" width="9.28515625" style="1" customWidth="1"/>
    <col min="9474" max="9475" width="11.28515625" style="1" customWidth="1"/>
    <col min="9476" max="9476" width="12.7109375" style="1" customWidth="1"/>
    <col min="9477" max="9477" width="12.42578125" style="1" customWidth="1"/>
    <col min="9478" max="9478" width="11.28515625" style="1" customWidth="1"/>
    <col min="9479" max="9479" width="46" style="1" customWidth="1"/>
    <col min="9480" max="9480" width="4.28515625" style="1" customWidth="1"/>
    <col min="9481" max="9726" width="9.140625" style="1"/>
    <col min="9727" max="9727" width="5.140625" style="1" customWidth="1"/>
    <col min="9728" max="9728" width="11.7109375" style="1" customWidth="1"/>
    <col min="9729" max="9729" width="9.28515625" style="1" customWidth="1"/>
    <col min="9730" max="9731" width="11.28515625" style="1" customWidth="1"/>
    <col min="9732" max="9732" width="12.7109375" style="1" customWidth="1"/>
    <col min="9733" max="9733" width="12.42578125" style="1" customWidth="1"/>
    <col min="9734" max="9734" width="11.28515625" style="1" customWidth="1"/>
    <col min="9735" max="9735" width="46" style="1" customWidth="1"/>
    <col min="9736" max="9736" width="4.28515625" style="1" customWidth="1"/>
    <col min="9737" max="9982" width="9.140625" style="1"/>
    <col min="9983" max="9983" width="5.140625" style="1" customWidth="1"/>
    <col min="9984" max="9984" width="11.7109375" style="1" customWidth="1"/>
    <col min="9985" max="9985" width="9.28515625" style="1" customWidth="1"/>
    <col min="9986" max="9987" width="11.28515625" style="1" customWidth="1"/>
    <col min="9988" max="9988" width="12.7109375" style="1" customWidth="1"/>
    <col min="9989" max="9989" width="12.42578125" style="1" customWidth="1"/>
    <col min="9990" max="9990" width="11.28515625" style="1" customWidth="1"/>
    <col min="9991" max="9991" width="46" style="1" customWidth="1"/>
    <col min="9992" max="9992" width="4.28515625" style="1" customWidth="1"/>
    <col min="9993" max="10238" width="9.140625" style="1"/>
    <col min="10239" max="10239" width="5.140625" style="1" customWidth="1"/>
    <col min="10240" max="10240" width="11.7109375" style="1" customWidth="1"/>
    <col min="10241" max="10241" width="9.28515625" style="1" customWidth="1"/>
    <col min="10242" max="10243" width="11.28515625" style="1" customWidth="1"/>
    <col min="10244" max="10244" width="12.7109375" style="1" customWidth="1"/>
    <col min="10245" max="10245" width="12.42578125" style="1" customWidth="1"/>
    <col min="10246" max="10246" width="11.28515625" style="1" customWidth="1"/>
    <col min="10247" max="10247" width="46" style="1" customWidth="1"/>
    <col min="10248" max="10248" width="4.28515625" style="1" customWidth="1"/>
    <col min="10249" max="10494" width="9.140625" style="1"/>
    <col min="10495" max="10495" width="5.140625" style="1" customWidth="1"/>
    <col min="10496" max="10496" width="11.7109375" style="1" customWidth="1"/>
    <col min="10497" max="10497" width="9.28515625" style="1" customWidth="1"/>
    <col min="10498" max="10499" width="11.28515625" style="1" customWidth="1"/>
    <col min="10500" max="10500" width="12.7109375" style="1" customWidth="1"/>
    <col min="10501" max="10501" width="12.42578125" style="1" customWidth="1"/>
    <col min="10502" max="10502" width="11.28515625" style="1" customWidth="1"/>
    <col min="10503" max="10503" width="46" style="1" customWidth="1"/>
    <col min="10504" max="10504" width="4.28515625" style="1" customWidth="1"/>
    <col min="10505" max="10750" width="9.140625" style="1"/>
    <col min="10751" max="10751" width="5.140625" style="1" customWidth="1"/>
    <col min="10752" max="10752" width="11.7109375" style="1" customWidth="1"/>
    <col min="10753" max="10753" width="9.28515625" style="1" customWidth="1"/>
    <col min="10754" max="10755" width="11.28515625" style="1" customWidth="1"/>
    <col min="10756" max="10756" width="12.7109375" style="1" customWidth="1"/>
    <col min="10757" max="10757" width="12.42578125" style="1" customWidth="1"/>
    <col min="10758" max="10758" width="11.28515625" style="1" customWidth="1"/>
    <col min="10759" max="10759" width="46" style="1" customWidth="1"/>
    <col min="10760" max="10760" width="4.28515625" style="1" customWidth="1"/>
    <col min="10761" max="11006" width="9.140625" style="1"/>
    <col min="11007" max="11007" width="5.140625" style="1" customWidth="1"/>
    <col min="11008" max="11008" width="11.7109375" style="1" customWidth="1"/>
    <col min="11009" max="11009" width="9.28515625" style="1" customWidth="1"/>
    <col min="11010" max="11011" width="11.28515625" style="1" customWidth="1"/>
    <col min="11012" max="11012" width="12.7109375" style="1" customWidth="1"/>
    <col min="11013" max="11013" width="12.42578125" style="1" customWidth="1"/>
    <col min="11014" max="11014" width="11.28515625" style="1" customWidth="1"/>
    <col min="11015" max="11015" width="46" style="1" customWidth="1"/>
    <col min="11016" max="11016" width="4.28515625" style="1" customWidth="1"/>
    <col min="11017" max="11262" width="9.140625" style="1"/>
    <col min="11263" max="11263" width="5.140625" style="1" customWidth="1"/>
    <col min="11264" max="11264" width="11.7109375" style="1" customWidth="1"/>
    <col min="11265" max="11265" width="9.28515625" style="1" customWidth="1"/>
    <col min="11266" max="11267" width="11.28515625" style="1" customWidth="1"/>
    <col min="11268" max="11268" width="12.7109375" style="1" customWidth="1"/>
    <col min="11269" max="11269" width="12.42578125" style="1" customWidth="1"/>
    <col min="11270" max="11270" width="11.28515625" style="1" customWidth="1"/>
    <col min="11271" max="11271" width="46" style="1" customWidth="1"/>
    <col min="11272" max="11272" width="4.28515625" style="1" customWidth="1"/>
    <col min="11273" max="11518" width="9.140625" style="1"/>
    <col min="11519" max="11519" width="5.140625" style="1" customWidth="1"/>
    <col min="11520" max="11520" width="11.7109375" style="1" customWidth="1"/>
    <col min="11521" max="11521" width="9.28515625" style="1" customWidth="1"/>
    <col min="11522" max="11523" width="11.28515625" style="1" customWidth="1"/>
    <col min="11524" max="11524" width="12.7109375" style="1" customWidth="1"/>
    <col min="11525" max="11525" width="12.42578125" style="1" customWidth="1"/>
    <col min="11526" max="11526" width="11.28515625" style="1" customWidth="1"/>
    <col min="11527" max="11527" width="46" style="1" customWidth="1"/>
    <col min="11528" max="11528" width="4.28515625" style="1" customWidth="1"/>
    <col min="11529" max="11774" width="9.140625" style="1"/>
    <col min="11775" max="11775" width="5.140625" style="1" customWidth="1"/>
    <col min="11776" max="11776" width="11.7109375" style="1" customWidth="1"/>
    <col min="11777" max="11777" width="9.28515625" style="1" customWidth="1"/>
    <col min="11778" max="11779" width="11.28515625" style="1" customWidth="1"/>
    <col min="11780" max="11780" width="12.7109375" style="1" customWidth="1"/>
    <col min="11781" max="11781" width="12.42578125" style="1" customWidth="1"/>
    <col min="11782" max="11782" width="11.28515625" style="1" customWidth="1"/>
    <col min="11783" max="11783" width="46" style="1" customWidth="1"/>
    <col min="11784" max="11784" width="4.28515625" style="1" customWidth="1"/>
    <col min="11785" max="12030" width="9.140625" style="1"/>
    <col min="12031" max="12031" width="5.140625" style="1" customWidth="1"/>
    <col min="12032" max="12032" width="11.7109375" style="1" customWidth="1"/>
    <col min="12033" max="12033" width="9.28515625" style="1" customWidth="1"/>
    <col min="12034" max="12035" width="11.28515625" style="1" customWidth="1"/>
    <col min="12036" max="12036" width="12.7109375" style="1" customWidth="1"/>
    <col min="12037" max="12037" width="12.42578125" style="1" customWidth="1"/>
    <col min="12038" max="12038" width="11.28515625" style="1" customWidth="1"/>
    <col min="12039" max="12039" width="46" style="1" customWidth="1"/>
    <col min="12040" max="12040" width="4.28515625" style="1" customWidth="1"/>
    <col min="12041" max="12286" width="9.140625" style="1"/>
    <col min="12287" max="12287" width="5.140625" style="1" customWidth="1"/>
    <col min="12288" max="12288" width="11.7109375" style="1" customWidth="1"/>
    <col min="12289" max="12289" width="9.28515625" style="1" customWidth="1"/>
    <col min="12290" max="12291" width="11.28515625" style="1" customWidth="1"/>
    <col min="12292" max="12292" width="12.7109375" style="1" customWidth="1"/>
    <col min="12293" max="12293" width="12.42578125" style="1" customWidth="1"/>
    <col min="12294" max="12294" width="11.28515625" style="1" customWidth="1"/>
    <col min="12295" max="12295" width="46" style="1" customWidth="1"/>
    <col min="12296" max="12296" width="4.28515625" style="1" customWidth="1"/>
    <col min="12297" max="12542" width="9.140625" style="1"/>
    <col min="12543" max="12543" width="5.140625" style="1" customWidth="1"/>
    <col min="12544" max="12544" width="11.7109375" style="1" customWidth="1"/>
    <col min="12545" max="12545" width="9.28515625" style="1" customWidth="1"/>
    <col min="12546" max="12547" width="11.28515625" style="1" customWidth="1"/>
    <col min="12548" max="12548" width="12.7109375" style="1" customWidth="1"/>
    <col min="12549" max="12549" width="12.42578125" style="1" customWidth="1"/>
    <col min="12550" max="12550" width="11.28515625" style="1" customWidth="1"/>
    <col min="12551" max="12551" width="46" style="1" customWidth="1"/>
    <col min="12552" max="12552" width="4.28515625" style="1" customWidth="1"/>
    <col min="12553" max="12798" width="9.140625" style="1"/>
    <col min="12799" max="12799" width="5.140625" style="1" customWidth="1"/>
    <col min="12800" max="12800" width="11.7109375" style="1" customWidth="1"/>
    <col min="12801" max="12801" width="9.28515625" style="1" customWidth="1"/>
    <col min="12802" max="12803" width="11.28515625" style="1" customWidth="1"/>
    <col min="12804" max="12804" width="12.7109375" style="1" customWidth="1"/>
    <col min="12805" max="12805" width="12.42578125" style="1" customWidth="1"/>
    <col min="12806" max="12806" width="11.28515625" style="1" customWidth="1"/>
    <col min="12807" max="12807" width="46" style="1" customWidth="1"/>
    <col min="12808" max="12808" width="4.28515625" style="1" customWidth="1"/>
    <col min="12809" max="13054" width="9.140625" style="1"/>
    <col min="13055" max="13055" width="5.140625" style="1" customWidth="1"/>
    <col min="13056" max="13056" width="11.7109375" style="1" customWidth="1"/>
    <col min="13057" max="13057" width="9.28515625" style="1" customWidth="1"/>
    <col min="13058" max="13059" width="11.28515625" style="1" customWidth="1"/>
    <col min="13060" max="13060" width="12.7109375" style="1" customWidth="1"/>
    <col min="13061" max="13061" width="12.42578125" style="1" customWidth="1"/>
    <col min="13062" max="13062" width="11.28515625" style="1" customWidth="1"/>
    <col min="13063" max="13063" width="46" style="1" customWidth="1"/>
    <col min="13064" max="13064" width="4.28515625" style="1" customWidth="1"/>
    <col min="13065" max="13310" width="9.140625" style="1"/>
    <col min="13311" max="13311" width="5.140625" style="1" customWidth="1"/>
    <col min="13312" max="13312" width="11.7109375" style="1" customWidth="1"/>
    <col min="13313" max="13313" width="9.28515625" style="1" customWidth="1"/>
    <col min="13314" max="13315" width="11.28515625" style="1" customWidth="1"/>
    <col min="13316" max="13316" width="12.7109375" style="1" customWidth="1"/>
    <col min="13317" max="13317" width="12.42578125" style="1" customWidth="1"/>
    <col min="13318" max="13318" width="11.28515625" style="1" customWidth="1"/>
    <col min="13319" max="13319" width="46" style="1" customWidth="1"/>
    <col min="13320" max="13320" width="4.28515625" style="1" customWidth="1"/>
    <col min="13321" max="13566" width="9.140625" style="1"/>
    <col min="13567" max="13567" width="5.140625" style="1" customWidth="1"/>
    <col min="13568" max="13568" width="11.7109375" style="1" customWidth="1"/>
    <col min="13569" max="13569" width="9.28515625" style="1" customWidth="1"/>
    <col min="13570" max="13571" width="11.28515625" style="1" customWidth="1"/>
    <col min="13572" max="13572" width="12.7109375" style="1" customWidth="1"/>
    <col min="13573" max="13573" width="12.42578125" style="1" customWidth="1"/>
    <col min="13574" max="13574" width="11.28515625" style="1" customWidth="1"/>
    <col min="13575" max="13575" width="46" style="1" customWidth="1"/>
    <col min="13576" max="13576" width="4.28515625" style="1" customWidth="1"/>
    <col min="13577" max="13822" width="9.140625" style="1"/>
    <col min="13823" max="13823" width="5.140625" style="1" customWidth="1"/>
    <col min="13824" max="13824" width="11.7109375" style="1" customWidth="1"/>
    <col min="13825" max="13825" width="9.28515625" style="1" customWidth="1"/>
    <col min="13826" max="13827" width="11.28515625" style="1" customWidth="1"/>
    <col min="13828" max="13828" width="12.7109375" style="1" customWidth="1"/>
    <col min="13829" max="13829" width="12.42578125" style="1" customWidth="1"/>
    <col min="13830" max="13830" width="11.28515625" style="1" customWidth="1"/>
    <col min="13831" max="13831" width="46" style="1" customWidth="1"/>
    <col min="13832" max="13832" width="4.28515625" style="1" customWidth="1"/>
    <col min="13833" max="14078" width="9.140625" style="1"/>
    <col min="14079" max="14079" width="5.140625" style="1" customWidth="1"/>
    <col min="14080" max="14080" width="11.7109375" style="1" customWidth="1"/>
    <col min="14081" max="14081" width="9.28515625" style="1" customWidth="1"/>
    <col min="14082" max="14083" width="11.28515625" style="1" customWidth="1"/>
    <col min="14084" max="14084" width="12.7109375" style="1" customWidth="1"/>
    <col min="14085" max="14085" width="12.42578125" style="1" customWidth="1"/>
    <col min="14086" max="14086" width="11.28515625" style="1" customWidth="1"/>
    <col min="14087" max="14087" width="46" style="1" customWidth="1"/>
    <col min="14088" max="14088" width="4.28515625" style="1" customWidth="1"/>
    <col min="14089" max="14334" width="9.140625" style="1"/>
    <col min="14335" max="14335" width="5.140625" style="1" customWidth="1"/>
    <col min="14336" max="14336" width="11.7109375" style="1" customWidth="1"/>
    <col min="14337" max="14337" width="9.28515625" style="1" customWidth="1"/>
    <col min="14338" max="14339" width="11.28515625" style="1" customWidth="1"/>
    <col min="14340" max="14340" width="12.7109375" style="1" customWidth="1"/>
    <col min="14341" max="14341" width="12.42578125" style="1" customWidth="1"/>
    <col min="14342" max="14342" width="11.28515625" style="1" customWidth="1"/>
    <col min="14343" max="14343" width="46" style="1" customWidth="1"/>
    <col min="14344" max="14344" width="4.28515625" style="1" customWidth="1"/>
    <col min="14345" max="14590" width="9.140625" style="1"/>
    <col min="14591" max="14591" width="5.140625" style="1" customWidth="1"/>
    <col min="14592" max="14592" width="11.7109375" style="1" customWidth="1"/>
    <col min="14593" max="14593" width="9.28515625" style="1" customWidth="1"/>
    <col min="14594" max="14595" width="11.28515625" style="1" customWidth="1"/>
    <col min="14596" max="14596" width="12.7109375" style="1" customWidth="1"/>
    <col min="14597" max="14597" width="12.42578125" style="1" customWidth="1"/>
    <col min="14598" max="14598" width="11.28515625" style="1" customWidth="1"/>
    <col min="14599" max="14599" width="46" style="1" customWidth="1"/>
    <col min="14600" max="14600" width="4.28515625" style="1" customWidth="1"/>
    <col min="14601" max="14846" width="9.140625" style="1"/>
    <col min="14847" max="14847" width="5.140625" style="1" customWidth="1"/>
    <col min="14848" max="14848" width="11.7109375" style="1" customWidth="1"/>
    <col min="14849" max="14849" width="9.28515625" style="1" customWidth="1"/>
    <col min="14850" max="14851" width="11.28515625" style="1" customWidth="1"/>
    <col min="14852" max="14852" width="12.7109375" style="1" customWidth="1"/>
    <col min="14853" max="14853" width="12.42578125" style="1" customWidth="1"/>
    <col min="14854" max="14854" width="11.28515625" style="1" customWidth="1"/>
    <col min="14855" max="14855" width="46" style="1" customWidth="1"/>
    <col min="14856" max="14856" width="4.28515625" style="1" customWidth="1"/>
    <col min="14857" max="15102" width="9.140625" style="1"/>
    <col min="15103" max="15103" width="5.140625" style="1" customWidth="1"/>
    <col min="15104" max="15104" width="11.7109375" style="1" customWidth="1"/>
    <col min="15105" max="15105" width="9.28515625" style="1" customWidth="1"/>
    <col min="15106" max="15107" width="11.28515625" style="1" customWidth="1"/>
    <col min="15108" max="15108" width="12.7109375" style="1" customWidth="1"/>
    <col min="15109" max="15109" width="12.42578125" style="1" customWidth="1"/>
    <col min="15110" max="15110" width="11.28515625" style="1" customWidth="1"/>
    <col min="15111" max="15111" width="46" style="1" customWidth="1"/>
    <col min="15112" max="15112" width="4.28515625" style="1" customWidth="1"/>
    <col min="15113" max="15358" width="9.140625" style="1"/>
    <col min="15359" max="15359" width="5.140625" style="1" customWidth="1"/>
    <col min="15360" max="15360" width="11.7109375" style="1" customWidth="1"/>
    <col min="15361" max="15361" width="9.28515625" style="1" customWidth="1"/>
    <col min="15362" max="15363" width="11.28515625" style="1" customWidth="1"/>
    <col min="15364" max="15364" width="12.7109375" style="1" customWidth="1"/>
    <col min="15365" max="15365" width="12.42578125" style="1" customWidth="1"/>
    <col min="15366" max="15366" width="11.28515625" style="1" customWidth="1"/>
    <col min="15367" max="15367" width="46" style="1" customWidth="1"/>
    <col min="15368" max="15368" width="4.28515625" style="1" customWidth="1"/>
    <col min="15369" max="15614" width="9.140625" style="1"/>
    <col min="15615" max="15615" width="5.140625" style="1" customWidth="1"/>
    <col min="15616" max="15616" width="11.7109375" style="1" customWidth="1"/>
    <col min="15617" max="15617" width="9.28515625" style="1" customWidth="1"/>
    <col min="15618" max="15619" width="11.28515625" style="1" customWidth="1"/>
    <col min="15620" max="15620" width="12.7109375" style="1" customWidth="1"/>
    <col min="15621" max="15621" width="12.42578125" style="1" customWidth="1"/>
    <col min="15622" max="15622" width="11.28515625" style="1" customWidth="1"/>
    <col min="15623" max="15623" width="46" style="1" customWidth="1"/>
    <col min="15624" max="15624" width="4.28515625" style="1" customWidth="1"/>
    <col min="15625" max="15870" width="9.140625" style="1"/>
    <col min="15871" max="15871" width="5.140625" style="1" customWidth="1"/>
    <col min="15872" max="15872" width="11.7109375" style="1" customWidth="1"/>
    <col min="15873" max="15873" width="9.28515625" style="1" customWidth="1"/>
    <col min="15874" max="15875" width="11.28515625" style="1" customWidth="1"/>
    <col min="15876" max="15876" width="12.7109375" style="1" customWidth="1"/>
    <col min="15877" max="15877" width="12.42578125" style="1" customWidth="1"/>
    <col min="15878" max="15878" width="11.28515625" style="1" customWidth="1"/>
    <col min="15879" max="15879" width="46" style="1" customWidth="1"/>
    <col min="15880" max="15880" width="4.28515625" style="1" customWidth="1"/>
    <col min="15881" max="16126" width="9.140625" style="1"/>
    <col min="16127" max="16127" width="5.140625" style="1" customWidth="1"/>
    <col min="16128" max="16128" width="11.7109375" style="1" customWidth="1"/>
    <col min="16129" max="16129" width="9.28515625" style="1" customWidth="1"/>
    <col min="16130" max="16131" width="11.28515625" style="1" customWidth="1"/>
    <col min="16132" max="16132" width="12.7109375" style="1" customWidth="1"/>
    <col min="16133" max="16133" width="12.42578125" style="1" customWidth="1"/>
    <col min="16134" max="16134" width="11.28515625" style="1" customWidth="1"/>
    <col min="16135" max="16135" width="46" style="1" customWidth="1"/>
    <col min="16136" max="16136" width="4.28515625" style="1" customWidth="1"/>
    <col min="16137" max="16384" width="9.140625" style="1"/>
  </cols>
  <sheetData>
    <row r="1" spans="1:237" ht="30" customHeight="1">
      <c r="A1" s="134" t="s">
        <v>579</v>
      </c>
      <c r="B1" s="135"/>
      <c r="C1" s="135"/>
      <c r="D1" s="135"/>
      <c r="E1" s="135"/>
      <c r="F1" s="135"/>
      <c r="G1" s="135"/>
      <c r="H1" s="135"/>
    </row>
    <row r="2" spans="1:237" ht="30" customHeight="1">
      <c r="A2" s="136" t="s">
        <v>417</v>
      </c>
      <c r="B2" s="135"/>
      <c r="C2" s="135"/>
      <c r="D2" s="135"/>
      <c r="E2" s="135"/>
      <c r="F2" s="135"/>
      <c r="G2" s="135"/>
      <c r="H2" s="1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</row>
    <row r="3" spans="1:237" ht="16.5" customHeight="1">
      <c r="A3" s="137" t="s">
        <v>0</v>
      </c>
      <c r="B3" s="138"/>
      <c r="C3" s="139" t="s">
        <v>1</v>
      </c>
      <c r="D3" s="140" t="s">
        <v>524</v>
      </c>
      <c r="E3" s="147" t="s">
        <v>576</v>
      </c>
      <c r="F3" s="142"/>
      <c r="G3" s="143" t="s">
        <v>435</v>
      </c>
      <c r="H3" s="14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</row>
    <row r="4" spans="1:237">
      <c r="A4" s="138"/>
      <c r="B4" s="138"/>
      <c r="C4" s="139"/>
      <c r="D4" s="141"/>
      <c r="E4" s="148"/>
      <c r="F4" s="142"/>
      <c r="G4" s="145"/>
      <c r="H4" s="14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</row>
    <row r="5" spans="1:237" ht="30" customHeight="1">
      <c r="A5" s="14" t="s">
        <v>13</v>
      </c>
      <c r="B5" s="15" t="s">
        <v>11</v>
      </c>
      <c r="C5" s="16">
        <v>46</v>
      </c>
      <c r="D5" s="46">
        <v>5620</v>
      </c>
      <c r="E5" s="3">
        <v>5900</v>
      </c>
      <c r="F5" s="17">
        <v>1</v>
      </c>
      <c r="G5" s="124" t="s">
        <v>14</v>
      </c>
      <c r="H5" s="126"/>
    </row>
    <row r="6" spans="1:237" ht="30" customHeight="1">
      <c r="A6" s="14" t="s">
        <v>13</v>
      </c>
      <c r="B6" s="15" t="s">
        <v>16</v>
      </c>
      <c r="C6" s="16" t="s">
        <v>17</v>
      </c>
      <c r="D6" s="46">
        <v>4190</v>
      </c>
      <c r="E6" s="3">
        <f>SUM(D6+D6*5/100)</f>
        <v>4399.5</v>
      </c>
      <c r="F6" s="91" t="s">
        <v>578</v>
      </c>
      <c r="G6" s="124" t="s">
        <v>18</v>
      </c>
      <c r="H6" s="126"/>
    </row>
    <row r="7" spans="1:237" ht="30" customHeight="1">
      <c r="A7" s="14" t="s">
        <v>13</v>
      </c>
      <c r="B7" s="15" t="s">
        <v>19</v>
      </c>
      <c r="C7" s="16" t="s">
        <v>8</v>
      </c>
      <c r="D7" s="46">
        <v>4410</v>
      </c>
      <c r="E7" s="3">
        <v>4630</v>
      </c>
      <c r="F7" s="17"/>
      <c r="G7" s="124" t="s">
        <v>444</v>
      </c>
      <c r="H7" s="126"/>
    </row>
    <row r="8" spans="1:237" ht="30" customHeight="1">
      <c r="A8" s="127" t="s">
        <v>13</v>
      </c>
      <c r="B8" s="128" t="s">
        <v>22</v>
      </c>
      <c r="C8" s="16" t="s">
        <v>8</v>
      </c>
      <c r="D8" s="46">
        <v>4520</v>
      </c>
      <c r="E8" s="3">
        <v>4750</v>
      </c>
      <c r="F8" s="17"/>
      <c r="G8" s="124" t="s">
        <v>23</v>
      </c>
      <c r="H8" s="126"/>
    </row>
    <row r="9" spans="1:237" ht="30" customHeight="1">
      <c r="A9" s="127"/>
      <c r="B9" s="128"/>
      <c r="C9" s="16">
        <v>42</v>
      </c>
      <c r="D9" s="46">
        <v>3530</v>
      </c>
      <c r="E9" s="3">
        <v>3700</v>
      </c>
      <c r="F9" s="45">
        <v>1</v>
      </c>
      <c r="G9" s="164" t="s">
        <v>25</v>
      </c>
      <c r="H9" s="165"/>
    </row>
    <row r="10" spans="1:237" ht="30" customHeight="1">
      <c r="A10" s="127" t="s">
        <v>5</v>
      </c>
      <c r="B10" s="128" t="s">
        <v>32</v>
      </c>
      <c r="C10" s="16" t="s">
        <v>33</v>
      </c>
      <c r="D10" s="46">
        <v>2870</v>
      </c>
      <c r="E10" s="3">
        <v>3010</v>
      </c>
      <c r="F10" s="45"/>
      <c r="G10" s="124" t="s">
        <v>586</v>
      </c>
      <c r="H10" s="126"/>
    </row>
    <row r="11" spans="1:237" ht="30" customHeight="1">
      <c r="A11" s="127"/>
      <c r="B11" s="128"/>
      <c r="C11" s="16">
        <v>46</v>
      </c>
      <c r="D11" s="46">
        <v>990</v>
      </c>
      <c r="E11" s="3">
        <v>1090</v>
      </c>
      <c r="F11" s="45">
        <v>1</v>
      </c>
      <c r="G11" s="159" t="s">
        <v>31</v>
      </c>
      <c r="H11" s="163"/>
    </row>
    <row r="12" spans="1:237" ht="30" customHeight="1">
      <c r="A12" s="127" t="s">
        <v>13</v>
      </c>
      <c r="B12" s="128" t="s">
        <v>36</v>
      </c>
      <c r="C12" s="129" t="s">
        <v>8</v>
      </c>
      <c r="D12" s="46">
        <v>3750</v>
      </c>
      <c r="E12" s="3">
        <v>3940</v>
      </c>
      <c r="F12" s="45"/>
      <c r="G12" s="124" t="s">
        <v>445</v>
      </c>
      <c r="H12" s="126"/>
    </row>
    <row r="13" spans="1:237" ht="30" customHeight="1">
      <c r="A13" s="127"/>
      <c r="B13" s="128"/>
      <c r="C13" s="138"/>
      <c r="D13" s="46">
        <v>3090</v>
      </c>
      <c r="E13" s="3">
        <v>3250</v>
      </c>
      <c r="F13" s="45"/>
      <c r="G13" s="159" t="s">
        <v>38</v>
      </c>
      <c r="H13" s="163"/>
    </row>
    <row r="14" spans="1:237" ht="30" customHeight="1">
      <c r="A14" s="14" t="s">
        <v>13</v>
      </c>
      <c r="B14" s="39" t="s">
        <v>455</v>
      </c>
      <c r="C14" s="16" t="s">
        <v>37</v>
      </c>
      <c r="D14" s="46">
        <v>3530</v>
      </c>
      <c r="E14" s="3">
        <v>3710</v>
      </c>
      <c r="F14" s="45"/>
      <c r="G14" s="124" t="s">
        <v>446</v>
      </c>
      <c r="H14" s="126"/>
    </row>
    <row r="15" spans="1:237" ht="30" customHeight="1">
      <c r="A15" s="14" t="s">
        <v>5</v>
      </c>
      <c r="B15" s="15" t="s">
        <v>57</v>
      </c>
      <c r="C15" s="16" t="s">
        <v>58</v>
      </c>
      <c r="D15" s="46">
        <v>2760</v>
      </c>
      <c r="E15" s="3">
        <v>2900</v>
      </c>
      <c r="F15" s="45"/>
      <c r="G15" s="124" t="s">
        <v>447</v>
      </c>
      <c r="H15" s="126"/>
    </row>
    <row r="16" spans="1:237" ht="30" customHeight="1">
      <c r="A16" s="14" t="s">
        <v>5</v>
      </c>
      <c r="B16" s="15" t="s">
        <v>59</v>
      </c>
      <c r="C16" s="16">
        <v>50</v>
      </c>
      <c r="D16" s="46">
        <v>14330</v>
      </c>
      <c r="E16" s="3">
        <v>15050</v>
      </c>
      <c r="F16" s="45">
        <v>1</v>
      </c>
      <c r="G16" s="124" t="s">
        <v>448</v>
      </c>
      <c r="H16" s="126"/>
    </row>
    <row r="17" spans="1:8" ht="30" customHeight="1">
      <c r="A17" s="14" t="s">
        <v>5</v>
      </c>
      <c r="B17" s="15" t="s">
        <v>59</v>
      </c>
      <c r="C17" s="16">
        <v>50</v>
      </c>
      <c r="D17" s="46">
        <v>5290</v>
      </c>
      <c r="E17" s="3">
        <v>5560</v>
      </c>
      <c r="F17" s="45">
        <v>1</v>
      </c>
      <c r="G17" s="124" t="s">
        <v>60</v>
      </c>
      <c r="H17" s="126"/>
    </row>
    <row r="18" spans="1:8" ht="30" customHeight="1">
      <c r="A18" s="14" t="s">
        <v>62</v>
      </c>
      <c r="B18" s="15" t="s">
        <v>66</v>
      </c>
      <c r="C18" s="16" t="s">
        <v>51</v>
      </c>
      <c r="D18" s="46">
        <v>2870</v>
      </c>
      <c r="E18" s="3">
        <v>3010</v>
      </c>
      <c r="F18" s="45"/>
      <c r="G18" s="124" t="s">
        <v>67</v>
      </c>
      <c r="H18" s="126"/>
    </row>
    <row r="19" spans="1:8" ht="30" customHeight="1">
      <c r="A19" s="93" t="s">
        <v>13</v>
      </c>
      <c r="B19" s="94" t="s">
        <v>76</v>
      </c>
      <c r="C19" s="95">
        <v>44</v>
      </c>
      <c r="D19" s="46">
        <v>1650</v>
      </c>
      <c r="E19" s="3">
        <v>1730</v>
      </c>
      <c r="F19" s="91" t="s">
        <v>578</v>
      </c>
      <c r="G19" s="124" t="s">
        <v>7</v>
      </c>
      <c r="H19" s="125"/>
    </row>
    <row r="20" spans="1:8" ht="30" customHeight="1">
      <c r="A20" s="93" t="s">
        <v>13</v>
      </c>
      <c r="B20" s="94" t="s">
        <v>81</v>
      </c>
      <c r="C20" s="95">
        <v>50</v>
      </c>
      <c r="D20" s="46">
        <v>1650</v>
      </c>
      <c r="E20" s="3">
        <v>1730</v>
      </c>
      <c r="F20" s="91" t="s">
        <v>578</v>
      </c>
      <c r="G20" s="124" t="s">
        <v>82</v>
      </c>
      <c r="H20" s="125"/>
    </row>
    <row r="21" spans="1:8" ht="30" customHeight="1">
      <c r="A21" s="93" t="s">
        <v>5</v>
      </c>
      <c r="B21" s="94" t="s">
        <v>86</v>
      </c>
      <c r="C21" s="95">
        <v>44</v>
      </c>
      <c r="D21" s="46">
        <v>1100</v>
      </c>
      <c r="E21" s="3">
        <v>1160</v>
      </c>
      <c r="F21" s="96">
        <v>1</v>
      </c>
      <c r="G21" s="124" t="s">
        <v>7</v>
      </c>
      <c r="H21" s="125"/>
    </row>
    <row r="22" spans="1:8" ht="30" customHeight="1">
      <c r="A22" s="93" t="s">
        <v>5</v>
      </c>
      <c r="B22" s="94" t="s">
        <v>92</v>
      </c>
      <c r="C22" s="95" t="s">
        <v>51</v>
      </c>
      <c r="D22" s="46">
        <v>3530</v>
      </c>
      <c r="E22" s="3">
        <v>3710</v>
      </c>
      <c r="F22" s="96" t="s">
        <v>91</v>
      </c>
      <c r="G22" s="124" t="s">
        <v>450</v>
      </c>
      <c r="H22" s="125"/>
    </row>
    <row r="23" spans="1:8" ht="30" customHeight="1">
      <c r="A23" s="93" t="s">
        <v>5</v>
      </c>
      <c r="B23" s="94" t="s">
        <v>118</v>
      </c>
      <c r="C23" s="95" t="s">
        <v>21</v>
      </c>
      <c r="D23" s="46">
        <v>2870</v>
      </c>
      <c r="E23" s="3">
        <v>3010</v>
      </c>
      <c r="F23" s="96"/>
      <c r="G23" s="124" t="s">
        <v>119</v>
      </c>
      <c r="H23" s="125"/>
    </row>
    <row r="24" spans="1:8" ht="45.75" customHeight="1">
      <c r="A24" s="93" t="s">
        <v>5</v>
      </c>
      <c r="B24" s="94" t="s">
        <v>120</v>
      </c>
      <c r="C24" s="95" t="s">
        <v>21</v>
      </c>
      <c r="D24" s="46">
        <v>7060</v>
      </c>
      <c r="E24" s="3">
        <v>7410</v>
      </c>
      <c r="F24" s="96"/>
      <c r="G24" s="124" t="s">
        <v>451</v>
      </c>
      <c r="H24" s="125"/>
    </row>
    <row r="25" spans="1:8" ht="30" customHeight="1">
      <c r="A25" s="97" t="s">
        <v>13</v>
      </c>
      <c r="B25" s="94" t="s">
        <v>420</v>
      </c>
      <c r="C25" s="95">
        <v>48</v>
      </c>
      <c r="D25" s="46"/>
      <c r="E25" s="3"/>
      <c r="F25" s="96">
        <v>1</v>
      </c>
      <c r="G25" s="124" t="s">
        <v>419</v>
      </c>
      <c r="H25" s="125"/>
    </row>
    <row r="26" spans="1:8" ht="30" customHeight="1">
      <c r="A26" s="93" t="s">
        <v>13</v>
      </c>
      <c r="B26" s="94" t="s">
        <v>134</v>
      </c>
      <c r="C26" s="95" t="s">
        <v>449</v>
      </c>
      <c r="D26" s="46">
        <v>2200</v>
      </c>
      <c r="E26" s="3">
        <f>SUM(D26+D26*5/100)</f>
        <v>2310</v>
      </c>
      <c r="F26" s="91" t="s">
        <v>578</v>
      </c>
      <c r="G26" s="124" t="s">
        <v>135</v>
      </c>
      <c r="H26" s="125"/>
    </row>
    <row r="27" spans="1:8" ht="30" customHeight="1">
      <c r="A27" s="93" t="s">
        <v>5</v>
      </c>
      <c r="B27" s="94" t="s">
        <v>136</v>
      </c>
      <c r="C27" s="95" t="s">
        <v>51</v>
      </c>
      <c r="D27" s="46">
        <v>2870</v>
      </c>
      <c r="E27" s="3">
        <v>3010</v>
      </c>
      <c r="F27" s="96"/>
      <c r="G27" s="124" t="s">
        <v>137</v>
      </c>
      <c r="H27" s="125"/>
    </row>
    <row r="28" spans="1:8" ht="30" customHeight="1">
      <c r="A28" s="93" t="s">
        <v>5</v>
      </c>
      <c r="B28" s="94" t="s">
        <v>138</v>
      </c>
      <c r="C28" s="95" t="s">
        <v>30</v>
      </c>
      <c r="D28" s="46">
        <v>3300</v>
      </c>
      <c r="E28" s="3">
        <v>3470</v>
      </c>
      <c r="F28" s="96"/>
      <c r="G28" s="124" t="s">
        <v>140</v>
      </c>
      <c r="H28" s="125"/>
    </row>
    <row r="29" spans="1:8" ht="30" customHeight="1">
      <c r="A29" s="93" t="s">
        <v>62</v>
      </c>
      <c r="B29" s="94" t="s">
        <v>145</v>
      </c>
      <c r="C29" s="95">
        <v>48</v>
      </c>
      <c r="D29" s="46">
        <v>3560</v>
      </c>
      <c r="E29" s="3">
        <v>3740</v>
      </c>
      <c r="F29" s="91" t="s">
        <v>578</v>
      </c>
      <c r="G29" s="124" t="s">
        <v>146</v>
      </c>
      <c r="H29" s="125"/>
    </row>
    <row r="30" spans="1:8" ht="30" customHeight="1">
      <c r="A30" s="93" t="s">
        <v>5</v>
      </c>
      <c r="B30" s="94" t="s">
        <v>151</v>
      </c>
      <c r="C30" s="95" t="s">
        <v>12</v>
      </c>
      <c r="D30" s="46">
        <v>1650</v>
      </c>
      <c r="E30" s="3">
        <v>1730</v>
      </c>
      <c r="F30" s="91" t="s">
        <v>578</v>
      </c>
      <c r="G30" s="124" t="s">
        <v>152</v>
      </c>
      <c r="H30" s="125"/>
    </row>
    <row r="31" spans="1:8" s="5" customFormat="1" ht="30" customHeight="1">
      <c r="A31" s="93" t="s">
        <v>13</v>
      </c>
      <c r="B31" s="94" t="s">
        <v>153</v>
      </c>
      <c r="C31" s="95">
        <v>42</v>
      </c>
      <c r="D31" s="46">
        <v>3640</v>
      </c>
      <c r="E31" s="3">
        <v>3820</v>
      </c>
      <c r="F31" s="96">
        <v>1</v>
      </c>
      <c r="G31" s="124" t="s">
        <v>154</v>
      </c>
      <c r="H31" s="125"/>
    </row>
    <row r="32" spans="1:8" ht="30" customHeight="1">
      <c r="A32" s="93" t="s">
        <v>13</v>
      </c>
      <c r="B32" s="94" t="s">
        <v>155</v>
      </c>
      <c r="C32" s="95" t="s">
        <v>45</v>
      </c>
      <c r="D32" s="46">
        <v>3750</v>
      </c>
      <c r="E32" s="3">
        <v>3940</v>
      </c>
      <c r="F32" s="96"/>
      <c r="G32" s="124" t="s">
        <v>156</v>
      </c>
      <c r="H32" s="125"/>
    </row>
    <row r="33" spans="1:8" ht="30" customHeight="1">
      <c r="A33" s="93" t="s">
        <v>13</v>
      </c>
      <c r="B33" s="94" t="s">
        <v>166</v>
      </c>
      <c r="C33" s="95" t="s">
        <v>167</v>
      </c>
      <c r="D33" s="46">
        <v>3670</v>
      </c>
      <c r="E33" s="3">
        <v>3890</v>
      </c>
      <c r="F33" s="91" t="s">
        <v>578</v>
      </c>
      <c r="G33" s="124" t="s">
        <v>168</v>
      </c>
      <c r="H33" s="125"/>
    </row>
    <row r="34" spans="1:8" ht="30" customHeight="1">
      <c r="A34" s="93" t="s">
        <v>13</v>
      </c>
      <c r="B34" s="94" t="s">
        <v>169</v>
      </c>
      <c r="C34" s="95">
        <v>52</v>
      </c>
      <c r="D34" s="46">
        <v>4090</v>
      </c>
      <c r="E34" s="3">
        <v>4290</v>
      </c>
      <c r="F34" s="96">
        <v>2</v>
      </c>
      <c r="G34" s="124" t="s">
        <v>170</v>
      </c>
      <c r="H34" s="125"/>
    </row>
    <row r="35" spans="1:8" ht="30" customHeight="1">
      <c r="A35" s="93" t="s">
        <v>13</v>
      </c>
      <c r="B35" s="94" t="s">
        <v>177</v>
      </c>
      <c r="C35" s="95" t="s">
        <v>178</v>
      </c>
      <c r="D35" s="46">
        <v>4300</v>
      </c>
      <c r="E35" s="3">
        <v>4520</v>
      </c>
      <c r="F35" s="96"/>
      <c r="G35" s="124" t="s">
        <v>452</v>
      </c>
      <c r="H35" s="125"/>
    </row>
    <row r="36" spans="1:8" ht="30" customHeight="1">
      <c r="A36" s="93" t="s">
        <v>62</v>
      </c>
      <c r="B36" s="94" t="s">
        <v>196</v>
      </c>
      <c r="C36" s="95" t="s">
        <v>198</v>
      </c>
      <c r="D36" s="46">
        <v>2200</v>
      </c>
      <c r="E36" s="3">
        <f>SUM(D36+D36*5/100)</f>
        <v>2310</v>
      </c>
      <c r="F36" s="91" t="s">
        <v>578</v>
      </c>
      <c r="G36" s="124" t="s">
        <v>199</v>
      </c>
      <c r="H36" s="125"/>
    </row>
    <row r="37" spans="1:8" ht="30" customHeight="1">
      <c r="A37" s="93" t="s">
        <v>13</v>
      </c>
      <c r="B37" s="94" t="s">
        <v>202</v>
      </c>
      <c r="C37" s="95" t="s">
        <v>45</v>
      </c>
      <c r="D37" s="46">
        <v>4190</v>
      </c>
      <c r="E37" s="3">
        <f>SUM(D37+D37*5/100)</f>
        <v>4399.5</v>
      </c>
      <c r="F37" s="96"/>
      <c r="G37" s="124" t="s">
        <v>453</v>
      </c>
      <c r="H37" s="125"/>
    </row>
    <row r="38" spans="1:8" ht="30" customHeight="1">
      <c r="A38" s="93" t="s">
        <v>13</v>
      </c>
      <c r="B38" s="94" t="s">
        <v>209</v>
      </c>
      <c r="C38" s="95" t="s">
        <v>51</v>
      </c>
      <c r="D38" s="46">
        <v>3970</v>
      </c>
      <c r="E38" s="3">
        <v>4170</v>
      </c>
      <c r="F38" s="96"/>
      <c r="G38" s="124" t="s">
        <v>210</v>
      </c>
      <c r="H38" s="125"/>
    </row>
    <row r="39" spans="1:8" ht="30" customHeight="1">
      <c r="A39" s="93" t="s">
        <v>5</v>
      </c>
      <c r="B39" s="94" t="s">
        <v>212</v>
      </c>
      <c r="C39" s="95" t="s">
        <v>21</v>
      </c>
      <c r="D39" s="46">
        <v>1650</v>
      </c>
      <c r="E39" s="3">
        <v>1730</v>
      </c>
      <c r="F39" s="96">
        <v>2</v>
      </c>
      <c r="G39" s="124" t="s">
        <v>213</v>
      </c>
      <c r="H39" s="125"/>
    </row>
    <row r="40" spans="1:8" ht="30" customHeight="1">
      <c r="A40" s="93" t="s">
        <v>13</v>
      </c>
      <c r="B40" s="94" t="s">
        <v>222</v>
      </c>
      <c r="C40" s="95">
        <v>42</v>
      </c>
      <c r="D40" s="46">
        <v>3420</v>
      </c>
      <c r="E40" s="3">
        <v>3590</v>
      </c>
      <c r="F40" s="96"/>
      <c r="G40" s="124" t="s">
        <v>7</v>
      </c>
      <c r="H40" s="125"/>
    </row>
    <row r="41" spans="1:8" ht="30" customHeight="1">
      <c r="A41" s="93" t="s">
        <v>62</v>
      </c>
      <c r="B41" s="94" t="s">
        <v>229</v>
      </c>
      <c r="C41" s="95" t="s">
        <v>167</v>
      </c>
      <c r="D41" s="46">
        <v>3420</v>
      </c>
      <c r="E41" s="3">
        <v>3590</v>
      </c>
      <c r="F41" s="96"/>
      <c r="G41" s="124" t="s">
        <v>454</v>
      </c>
      <c r="H41" s="125"/>
    </row>
    <row r="42" spans="1:8" ht="30" customHeight="1">
      <c r="A42" s="93" t="s">
        <v>13</v>
      </c>
      <c r="B42" s="94" t="s">
        <v>238</v>
      </c>
      <c r="C42" s="95" t="s">
        <v>187</v>
      </c>
      <c r="D42" s="46">
        <v>3860</v>
      </c>
      <c r="E42" s="3">
        <v>4050</v>
      </c>
      <c r="F42" s="96"/>
      <c r="G42" s="124" t="s">
        <v>239</v>
      </c>
      <c r="H42" s="125"/>
    </row>
    <row r="43" spans="1:8" ht="30" customHeight="1">
      <c r="A43" s="93" t="s">
        <v>13</v>
      </c>
      <c r="B43" s="94" t="s">
        <v>240</v>
      </c>
      <c r="C43" s="95">
        <v>44</v>
      </c>
      <c r="D43" s="46">
        <v>4090</v>
      </c>
      <c r="E43" s="3">
        <v>4290</v>
      </c>
      <c r="F43" s="96">
        <v>1</v>
      </c>
      <c r="G43" s="124" t="s">
        <v>456</v>
      </c>
      <c r="H43" s="125"/>
    </row>
    <row r="44" spans="1:8" ht="30" customHeight="1">
      <c r="A44" s="93" t="s">
        <v>13</v>
      </c>
      <c r="B44" s="94" t="s">
        <v>248</v>
      </c>
      <c r="C44" s="95">
        <v>44</v>
      </c>
      <c r="D44" s="46">
        <v>4410</v>
      </c>
      <c r="E44" s="3">
        <v>4630</v>
      </c>
      <c r="F44" s="96">
        <v>1</v>
      </c>
      <c r="G44" s="124" t="s">
        <v>7</v>
      </c>
      <c r="H44" s="125"/>
    </row>
    <row r="45" spans="1:8" ht="30" customHeight="1">
      <c r="A45" s="93" t="s">
        <v>13</v>
      </c>
      <c r="B45" s="94" t="s">
        <v>273</v>
      </c>
      <c r="C45" s="95" t="s">
        <v>8</v>
      </c>
      <c r="D45" s="46">
        <v>4520</v>
      </c>
      <c r="E45" s="3">
        <v>4750</v>
      </c>
      <c r="F45" s="96"/>
      <c r="G45" s="124" t="s">
        <v>457</v>
      </c>
      <c r="H45" s="125"/>
    </row>
    <row r="46" spans="1:8" ht="30" customHeight="1">
      <c r="A46" s="93" t="s">
        <v>13</v>
      </c>
      <c r="B46" s="94" t="s">
        <v>277</v>
      </c>
      <c r="C46" s="95" t="s">
        <v>30</v>
      </c>
      <c r="D46" s="46">
        <v>5070</v>
      </c>
      <c r="E46" s="3">
        <v>5320</v>
      </c>
      <c r="F46" s="96"/>
      <c r="G46" s="124" t="s">
        <v>458</v>
      </c>
      <c r="H46" s="125"/>
    </row>
    <row r="47" spans="1:8" ht="30" customHeight="1">
      <c r="A47" s="93" t="s">
        <v>13</v>
      </c>
      <c r="B47" s="94" t="s">
        <v>280</v>
      </c>
      <c r="C47" s="95" t="s">
        <v>459</v>
      </c>
      <c r="D47" s="46">
        <v>2100</v>
      </c>
      <c r="E47" s="3">
        <v>2200</v>
      </c>
      <c r="F47" s="91" t="s">
        <v>578</v>
      </c>
      <c r="G47" s="124" t="s">
        <v>281</v>
      </c>
      <c r="H47" s="125"/>
    </row>
    <row r="48" spans="1:8" ht="30" customHeight="1">
      <c r="A48" s="93" t="s">
        <v>2</v>
      </c>
      <c r="B48" s="94" t="s">
        <v>288</v>
      </c>
      <c r="C48" s="95" t="s">
        <v>45</v>
      </c>
      <c r="D48" s="46">
        <v>2870</v>
      </c>
      <c r="E48" s="3">
        <v>3010</v>
      </c>
      <c r="F48" s="96"/>
      <c r="G48" s="124" t="s">
        <v>95</v>
      </c>
      <c r="H48" s="125"/>
    </row>
    <row r="49" spans="1:8" ht="30" customHeight="1">
      <c r="A49" s="93" t="s">
        <v>13</v>
      </c>
      <c r="B49" s="94" t="s">
        <v>289</v>
      </c>
      <c r="C49" s="95" t="s">
        <v>30</v>
      </c>
      <c r="D49" s="46">
        <v>11030</v>
      </c>
      <c r="E49" s="3">
        <v>11590</v>
      </c>
      <c r="F49" s="96"/>
      <c r="G49" s="124" t="s">
        <v>290</v>
      </c>
      <c r="H49" s="125"/>
    </row>
    <row r="50" spans="1:8" ht="30" customHeight="1">
      <c r="A50" s="93" t="s">
        <v>13</v>
      </c>
      <c r="B50" s="94" t="s">
        <v>292</v>
      </c>
      <c r="C50" s="95" t="s">
        <v>37</v>
      </c>
      <c r="D50" s="46">
        <v>4850</v>
      </c>
      <c r="E50" s="3">
        <v>5090</v>
      </c>
      <c r="F50" s="96"/>
      <c r="G50" s="124" t="s">
        <v>460</v>
      </c>
      <c r="H50" s="125"/>
    </row>
    <row r="51" spans="1:8" ht="30" customHeight="1">
      <c r="A51" s="93" t="s">
        <v>5</v>
      </c>
      <c r="B51" s="94" t="s">
        <v>306</v>
      </c>
      <c r="C51" s="95" t="s">
        <v>109</v>
      </c>
      <c r="D51" s="46">
        <v>2980</v>
      </c>
      <c r="E51" s="3">
        <v>3130</v>
      </c>
      <c r="F51" s="96">
        <v>3</v>
      </c>
      <c r="G51" s="124" t="s">
        <v>307</v>
      </c>
      <c r="H51" s="125"/>
    </row>
    <row r="52" spans="1:8" ht="30" customHeight="1">
      <c r="A52" s="153" t="s">
        <v>13</v>
      </c>
      <c r="B52" s="155" t="s">
        <v>316</v>
      </c>
      <c r="C52" s="157" t="s">
        <v>8</v>
      </c>
      <c r="D52" s="46">
        <v>4520</v>
      </c>
      <c r="E52" s="3">
        <v>4750</v>
      </c>
      <c r="F52" s="96" t="s">
        <v>324</v>
      </c>
      <c r="G52" s="124" t="s">
        <v>461</v>
      </c>
      <c r="H52" s="125"/>
    </row>
    <row r="53" spans="1:8" ht="30" hidden="1" customHeight="1">
      <c r="A53" s="161"/>
      <c r="B53" s="161"/>
      <c r="C53" s="161"/>
      <c r="D53" s="46"/>
      <c r="E53" s="3"/>
      <c r="F53" s="96" t="s">
        <v>462</v>
      </c>
      <c r="G53" s="124" t="s">
        <v>525</v>
      </c>
      <c r="H53" s="125"/>
    </row>
    <row r="54" spans="1:8" ht="30" customHeight="1">
      <c r="A54" s="161"/>
      <c r="B54" s="161"/>
      <c r="C54" s="161"/>
      <c r="D54" s="46">
        <v>11870</v>
      </c>
      <c r="E54" s="3">
        <v>12460</v>
      </c>
      <c r="F54" s="96" t="s">
        <v>325</v>
      </c>
      <c r="G54" s="124" t="s">
        <v>525</v>
      </c>
      <c r="H54" s="125"/>
    </row>
    <row r="55" spans="1:8" ht="30" customHeight="1">
      <c r="A55" s="162"/>
      <c r="B55" s="162"/>
      <c r="C55" s="162"/>
      <c r="D55" s="46">
        <v>13520</v>
      </c>
      <c r="E55" s="3">
        <v>14200</v>
      </c>
      <c r="F55" s="96" t="s">
        <v>326</v>
      </c>
      <c r="G55" s="124" t="s">
        <v>525</v>
      </c>
      <c r="H55" s="125"/>
    </row>
    <row r="56" spans="1:8" ht="30" customHeight="1">
      <c r="A56" s="153" t="s">
        <v>13</v>
      </c>
      <c r="B56" s="155" t="s">
        <v>321</v>
      </c>
      <c r="C56" s="157" t="s">
        <v>8</v>
      </c>
      <c r="D56" s="46">
        <v>4190</v>
      </c>
      <c r="E56" s="3">
        <f>SUM(D56+D56*5/100)</f>
        <v>4399.5</v>
      </c>
      <c r="F56" s="96" t="s">
        <v>324</v>
      </c>
      <c r="G56" s="124" t="s">
        <v>470</v>
      </c>
      <c r="H56" s="125"/>
    </row>
    <row r="57" spans="1:8" ht="30" hidden="1" customHeight="1">
      <c r="A57" s="161"/>
      <c r="B57" s="161"/>
      <c r="C57" s="161"/>
      <c r="D57" s="46"/>
      <c r="E57" s="3"/>
      <c r="F57" s="96" t="s">
        <v>462</v>
      </c>
      <c r="G57" s="124" t="s">
        <v>526</v>
      </c>
      <c r="H57" s="125"/>
    </row>
    <row r="58" spans="1:8" ht="30" customHeight="1">
      <c r="A58" s="161"/>
      <c r="B58" s="161"/>
      <c r="C58" s="161"/>
      <c r="D58" s="46">
        <v>11020</v>
      </c>
      <c r="E58" s="3">
        <v>11570</v>
      </c>
      <c r="F58" s="96" t="s">
        <v>325</v>
      </c>
      <c r="G58" s="124" t="s">
        <v>526</v>
      </c>
      <c r="H58" s="125"/>
    </row>
    <row r="59" spans="1:8" ht="30" hidden="1" customHeight="1">
      <c r="A59" s="162"/>
      <c r="B59" s="162"/>
      <c r="C59" s="162"/>
      <c r="D59" s="46"/>
      <c r="E59" s="3"/>
      <c r="F59" s="96" t="s">
        <v>326</v>
      </c>
      <c r="G59" s="124" t="s">
        <v>526</v>
      </c>
      <c r="H59" s="125"/>
    </row>
    <row r="60" spans="1:8" ht="30" customHeight="1">
      <c r="A60" s="153" t="s">
        <v>13</v>
      </c>
      <c r="B60" s="155" t="s">
        <v>323</v>
      </c>
      <c r="C60" s="157" t="s">
        <v>8</v>
      </c>
      <c r="D60" s="46">
        <v>4300</v>
      </c>
      <c r="E60" s="3">
        <v>4520</v>
      </c>
      <c r="F60" s="96" t="s">
        <v>324</v>
      </c>
      <c r="G60" s="124" t="s">
        <v>471</v>
      </c>
      <c r="H60" s="125"/>
    </row>
    <row r="61" spans="1:8" ht="30" customHeight="1">
      <c r="A61" s="161"/>
      <c r="B61" s="161"/>
      <c r="C61" s="161"/>
      <c r="D61" s="46">
        <v>7290</v>
      </c>
      <c r="E61" s="3">
        <v>7670</v>
      </c>
      <c r="F61" s="96" t="s">
        <v>325</v>
      </c>
      <c r="G61" s="124" t="s">
        <v>527</v>
      </c>
      <c r="H61" s="125"/>
    </row>
    <row r="62" spans="1:8" ht="30" customHeight="1">
      <c r="A62" s="162"/>
      <c r="B62" s="162"/>
      <c r="C62" s="162"/>
      <c r="D62" s="46">
        <v>8240</v>
      </c>
      <c r="E62" s="3">
        <v>8660</v>
      </c>
      <c r="F62" s="96" t="s">
        <v>326</v>
      </c>
      <c r="G62" s="124" t="s">
        <v>527</v>
      </c>
      <c r="H62" s="125"/>
    </row>
    <row r="63" spans="1:8" ht="30" customHeight="1">
      <c r="A63" s="93" t="s">
        <v>62</v>
      </c>
      <c r="B63" s="94" t="s">
        <v>329</v>
      </c>
      <c r="C63" s="95">
        <v>42</v>
      </c>
      <c r="D63" s="46">
        <v>3530</v>
      </c>
      <c r="E63" s="3">
        <v>3710</v>
      </c>
      <c r="F63" s="96">
        <v>2</v>
      </c>
      <c r="G63" s="124" t="s">
        <v>469</v>
      </c>
      <c r="H63" s="125"/>
    </row>
    <row r="64" spans="1:8" ht="30" customHeight="1">
      <c r="A64" s="93" t="s">
        <v>13</v>
      </c>
      <c r="B64" s="94" t="s">
        <v>334</v>
      </c>
      <c r="C64" s="95" t="s">
        <v>37</v>
      </c>
      <c r="D64" s="46">
        <v>4520</v>
      </c>
      <c r="E64" s="3">
        <v>4750</v>
      </c>
      <c r="F64" s="96" t="s">
        <v>324</v>
      </c>
      <c r="G64" s="124" t="s">
        <v>472</v>
      </c>
      <c r="H64" s="125"/>
    </row>
    <row r="65" spans="1:8" ht="40.5" customHeight="1">
      <c r="A65" s="93"/>
      <c r="B65" s="94"/>
      <c r="C65" s="95"/>
      <c r="D65" s="46">
        <v>11020</v>
      </c>
      <c r="E65" s="3">
        <v>11570</v>
      </c>
      <c r="F65" s="96" t="s">
        <v>462</v>
      </c>
      <c r="G65" s="124" t="s">
        <v>528</v>
      </c>
      <c r="H65" s="125"/>
    </row>
    <row r="66" spans="1:8" ht="39" customHeight="1">
      <c r="A66" s="93"/>
      <c r="B66" s="94"/>
      <c r="C66" s="95"/>
      <c r="D66" s="46">
        <v>12400</v>
      </c>
      <c r="E66" s="3">
        <v>13020</v>
      </c>
      <c r="F66" s="96" t="s">
        <v>325</v>
      </c>
      <c r="G66" s="124" t="s">
        <v>528</v>
      </c>
      <c r="H66" s="125"/>
    </row>
    <row r="67" spans="1:8" ht="37.5" customHeight="1">
      <c r="A67" s="93"/>
      <c r="B67" s="94"/>
      <c r="C67" s="95"/>
      <c r="D67" s="46">
        <v>14080</v>
      </c>
      <c r="E67" s="3">
        <v>14790</v>
      </c>
      <c r="F67" s="96" t="s">
        <v>326</v>
      </c>
      <c r="G67" s="124" t="s">
        <v>528</v>
      </c>
      <c r="H67" s="125"/>
    </row>
    <row r="68" spans="1:8" ht="30" customHeight="1">
      <c r="A68" s="93" t="s">
        <v>13</v>
      </c>
      <c r="B68" s="94" t="s">
        <v>335</v>
      </c>
      <c r="C68" s="95">
        <v>42</v>
      </c>
      <c r="D68" s="46"/>
      <c r="E68" s="3"/>
      <c r="F68" s="96">
        <v>1</v>
      </c>
      <c r="G68" s="124" t="s">
        <v>336</v>
      </c>
      <c r="H68" s="125"/>
    </row>
    <row r="69" spans="1:8" ht="30" customHeight="1">
      <c r="A69" s="93" t="s">
        <v>13</v>
      </c>
      <c r="B69" s="94" t="s">
        <v>340</v>
      </c>
      <c r="C69" s="95" t="s">
        <v>8</v>
      </c>
      <c r="D69" s="46">
        <v>6950</v>
      </c>
      <c r="E69" s="3">
        <v>7300</v>
      </c>
      <c r="F69" s="96" t="s">
        <v>464</v>
      </c>
      <c r="G69" s="124" t="s">
        <v>463</v>
      </c>
      <c r="H69" s="125"/>
    </row>
    <row r="70" spans="1:8" ht="30" customHeight="1">
      <c r="A70" s="93" t="s">
        <v>5</v>
      </c>
      <c r="B70" s="94" t="s">
        <v>345</v>
      </c>
      <c r="C70" s="95">
        <v>42</v>
      </c>
      <c r="D70" s="46">
        <v>3530</v>
      </c>
      <c r="E70" s="3">
        <v>3710</v>
      </c>
      <c r="F70" s="96">
        <v>1</v>
      </c>
      <c r="G70" s="124" t="s">
        <v>7</v>
      </c>
      <c r="H70" s="125"/>
    </row>
    <row r="71" spans="1:8" ht="30" customHeight="1">
      <c r="A71" s="93" t="s">
        <v>13</v>
      </c>
      <c r="B71" s="94" t="s">
        <v>348</v>
      </c>
      <c r="C71" s="95" t="s">
        <v>30</v>
      </c>
      <c r="D71" s="46">
        <v>4850</v>
      </c>
      <c r="E71" s="3">
        <v>5090</v>
      </c>
      <c r="F71" s="96"/>
      <c r="G71" s="124" t="s">
        <v>468</v>
      </c>
      <c r="H71" s="125"/>
    </row>
    <row r="72" spans="1:8" ht="30" customHeight="1">
      <c r="A72" s="93" t="s">
        <v>13</v>
      </c>
      <c r="B72" s="94" t="s">
        <v>366</v>
      </c>
      <c r="C72" s="95" t="s">
        <v>8</v>
      </c>
      <c r="D72" s="46">
        <v>4960</v>
      </c>
      <c r="E72" s="3">
        <v>5210</v>
      </c>
      <c r="F72" s="96"/>
      <c r="G72" s="124" t="s">
        <v>467</v>
      </c>
      <c r="H72" s="125"/>
    </row>
    <row r="73" spans="1:8" ht="30" customHeight="1">
      <c r="A73" s="93" t="s">
        <v>13</v>
      </c>
      <c r="B73" s="94" t="s">
        <v>371</v>
      </c>
      <c r="C73" s="95">
        <v>42</v>
      </c>
      <c r="D73" s="46"/>
      <c r="E73" s="3"/>
      <c r="F73" s="96">
        <v>1</v>
      </c>
      <c r="G73" s="124" t="s">
        <v>7</v>
      </c>
      <c r="H73" s="125"/>
    </row>
    <row r="74" spans="1:8" ht="30" customHeight="1">
      <c r="A74" s="93" t="s">
        <v>13</v>
      </c>
      <c r="B74" s="94" t="s">
        <v>372</v>
      </c>
      <c r="C74" s="95" t="s">
        <v>338</v>
      </c>
      <c r="D74" s="46"/>
      <c r="E74" s="3"/>
      <c r="F74" s="96">
        <v>2</v>
      </c>
      <c r="G74" s="124" t="s">
        <v>465</v>
      </c>
      <c r="H74" s="125"/>
    </row>
    <row r="75" spans="1:8" ht="30" customHeight="1">
      <c r="A75" s="93" t="s">
        <v>13</v>
      </c>
      <c r="B75" s="94" t="s">
        <v>374</v>
      </c>
      <c r="C75" s="95" t="s">
        <v>70</v>
      </c>
      <c r="D75" s="46">
        <v>4400</v>
      </c>
      <c r="E75" s="3">
        <f>SUM(D75+D75*5/100)</f>
        <v>4620</v>
      </c>
      <c r="F75" s="96"/>
      <c r="G75" s="124" t="s">
        <v>466</v>
      </c>
      <c r="H75" s="125"/>
    </row>
    <row r="76" spans="1:8" ht="30" customHeight="1">
      <c r="A76" s="93" t="s">
        <v>13</v>
      </c>
      <c r="B76" s="94" t="s">
        <v>377</v>
      </c>
      <c r="C76" s="95">
        <v>42</v>
      </c>
      <c r="D76" s="46">
        <v>4190</v>
      </c>
      <c r="E76" s="3">
        <f>SUM(D76+D76*5/100)</f>
        <v>4399.5</v>
      </c>
      <c r="F76" s="96">
        <v>1</v>
      </c>
      <c r="G76" s="124" t="s">
        <v>378</v>
      </c>
      <c r="H76" s="125"/>
    </row>
    <row r="77" spans="1:8" ht="30" customHeight="1">
      <c r="A77" s="116"/>
      <c r="B77" s="26"/>
      <c r="C77" s="27"/>
      <c r="D77" s="48"/>
      <c r="E77" s="3"/>
      <c r="F77" s="29"/>
      <c r="G77" s="149"/>
      <c r="H77" s="150"/>
    </row>
    <row r="78" spans="1:8" ht="30" customHeight="1">
      <c r="A78" s="25"/>
      <c r="B78" s="26"/>
      <c r="C78" s="27"/>
      <c r="D78" s="48"/>
      <c r="E78" s="3"/>
      <c r="F78" s="29"/>
      <c r="G78" s="149"/>
      <c r="H78" s="150"/>
    </row>
    <row r="79" spans="1:8" ht="30" customHeight="1">
      <c r="A79" s="25"/>
      <c r="B79" s="26"/>
      <c r="C79" s="27"/>
      <c r="D79" s="48"/>
      <c r="E79" s="3"/>
      <c r="F79" s="29"/>
      <c r="G79" s="149"/>
      <c r="H79" s="150"/>
    </row>
    <row r="80" spans="1:8" ht="30" customHeight="1">
      <c r="A80" s="25"/>
      <c r="B80" s="26"/>
      <c r="C80" s="27"/>
      <c r="D80" s="48"/>
      <c r="E80" s="3"/>
      <c r="F80" s="29"/>
      <c r="G80" s="149"/>
      <c r="H80" s="150"/>
    </row>
    <row r="81" spans="1:8" ht="30" customHeight="1">
      <c r="A81" s="25"/>
      <c r="B81" s="26"/>
      <c r="C81" s="27"/>
      <c r="D81" s="48"/>
      <c r="E81" s="3"/>
      <c r="F81" s="29"/>
      <c r="G81" s="149"/>
      <c r="H81" s="150"/>
    </row>
    <row r="82" spans="1:8" ht="30" customHeight="1">
      <c r="A82" s="25"/>
      <c r="B82" s="26"/>
      <c r="C82" s="27"/>
      <c r="D82" s="48"/>
      <c r="E82" s="3"/>
      <c r="F82" s="29"/>
      <c r="G82" s="149"/>
      <c r="H82" s="150"/>
    </row>
    <row r="83" spans="1:8" ht="30" customHeight="1">
      <c r="A83" s="41"/>
      <c r="B83" s="42"/>
      <c r="C83" s="43"/>
      <c r="D83" s="46"/>
      <c r="E83" s="3"/>
      <c r="F83" s="44"/>
      <c r="G83" s="124"/>
      <c r="H83" s="126"/>
    </row>
    <row r="84" spans="1:8" s="7" customFormat="1">
      <c r="A84" s="121" t="s">
        <v>392</v>
      </c>
      <c r="B84" s="122"/>
      <c r="C84" s="122"/>
      <c r="D84" s="122"/>
      <c r="E84" s="122"/>
      <c r="F84" s="122"/>
      <c r="G84" s="122"/>
      <c r="H84" s="123"/>
    </row>
    <row r="85" spans="1:8" s="7" customFormat="1">
      <c r="A85" s="122"/>
      <c r="B85" s="122"/>
      <c r="C85" s="122"/>
      <c r="D85" s="122"/>
      <c r="E85" s="122"/>
      <c r="F85" s="122"/>
      <c r="G85" s="122"/>
      <c r="H85" s="123"/>
    </row>
  </sheetData>
  <mergeCells count="104">
    <mergeCell ref="G6:H6"/>
    <mergeCell ref="G5:H5"/>
    <mergeCell ref="A1:H1"/>
    <mergeCell ref="A2:H2"/>
    <mergeCell ref="A3:B4"/>
    <mergeCell ref="C3:C4"/>
    <mergeCell ref="D3:D4"/>
    <mergeCell ref="F3:F4"/>
    <mergeCell ref="G3:H4"/>
    <mergeCell ref="E3:E4"/>
    <mergeCell ref="A10:A11"/>
    <mergeCell ref="B10:B11"/>
    <mergeCell ref="G10:H10"/>
    <mergeCell ref="G11:H11"/>
    <mergeCell ref="G7:H7"/>
    <mergeCell ref="A8:A9"/>
    <mergeCell ref="B8:B9"/>
    <mergeCell ref="G8:H8"/>
    <mergeCell ref="G9:H9"/>
    <mergeCell ref="G18:H18"/>
    <mergeCell ref="G15:H15"/>
    <mergeCell ref="G16:H16"/>
    <mergeCell ref="G17:H17"/>
    <mergeCell ref="G14:H14"/>
    <mergeCell ref="A12:A13"/>
    <mergeCell ref="B12:B13"/>
    <mergeCell ref="C12:C13"/>
    <mergeCell ref="G12:H12"/>
    <mergeCell ref="G13:H13"/>
    <mergeCell ref="G36:H36"/>
    <mergeCell ref="G26:H26"/>
    <mergeCell ref="G25:H25"/>
    <mergeCell ref="G23:H23"/>
    <mergeCell ref="G24:H24"/>
    <mergeCell ref="G22:H22"/>
    <mergeCell ref="G21:H21"/>
    <mergeCell ref="G19:H19"/>
    <mergeCell ref="G20:H20"/>
    <mergeCell ref="G35:H35"/>
    <mergeCell ref="G33:H33"/>
    <mergeCell ref="G34:H34"/>
    <mergeCell ref="G32:H32"/>
    <mergeCell ref="G29:H29"/>
    <mergeCell ref="G30:H30"/>
    <mergeCell ref="G31:H31"/>
    <mergeCell ref="G27:H27"/>
    <mergeCell ref="G28:H28"/>
    <mergeCell ref="G45:H45"/>
    <mergeCell ref="G46:H46"/>
    <mergeCell ref="G44:H44"/>
    <mergeCell ref="G42:H42"/>
    <mergeCell ref="G43:H43"/>
    <mergeCell ref="G41:H41"/>
    <mergeCell ref="G40:H40"/>
    <mergeCell ref="G37:H37"/>
    <mergeCell ref="G38:H38"/>
    <mergeCell ref="G39:H39"/>
    <mergeCell ref="A60:A62"/>
    <mergeCell ref="B60:B62"/>
    <mergeCell ref="C60:C62"/>
    <mergeCell ref="G59:H59"/>
    <mergeCell ref="G63:H63"/>
    <mergeCell ref="G55:H55"/>
    <mergeCell ref="G57:H57"/>
    <mergeCell ref="G60:H60"/>
    <mergeCell ref="G61:H61"/>
    <mergeCell ref="G62:H62"/>
    <mergeCell ref="G58:H58"/>
    <mergeCell ref="A52:A55"/>
    <mergeCell ref="G52:H52"/>
    <mergeCell ref="G53:H53"/>
    <mergeCell ref="G51:H51"/>
    <mergeCell ref="G49:H49"/>
    <mergeCell ref="G50:H50"/>
    <mergeCell ref="G47:H47"/>
    <mergeCell ref="G48:H48"/>
    <mergeCell ref="A56:A59"/>
    <mergeCell ref="B56:B59"/>
    <mergeCell ref="C56:C59"/>
    <mergeCell ref="A84:H85"/>
    <mergeCell ref="G76:H76"/>
    <mergeCell ref="G83:H83"/>
    <mergeCell ref="G81:H81"/>
    <mergeCell ref="G82:H82"/>
    <mergeCell ref="G77:H77"/>
    <mergeCell ref="G78:H78"/>
    <mergeCell ref="G79:H79"/>
    <mergeCell ref="G80:H80"/>
    <mergeCell ref="B52:B55"/>
    <mergeCell ref="G64:H64"/>
    <mergeCell ref="C52:C55"/>
    <mergeCell ref="G54:H54"/>
    <mergeCell ref="G56:H56"/>
    <mergeCell ref="G73:H73"/>
    <mergeCell ref="G74:H74"/>
    <mergeCell ref="G75:H75"/>
    <mergeCell ref="G72:H72"/>
    <mergeCell ref="G71:H71"/>
    <mergeCell ref="G68:H68"/>
    <mergeCell ref="G67:H67"/>
    <mergeCell ref="G66:H66"/>
    <mergeCell ref="G65:H65"/>
    <mergeCell ref="G69:H69"/>
    <mergeCell ref="G70:H70"/>
  </mergeCells>
  <printOptions horizontalCentered="1"/>
  <pageMargins left="0" right="0" top="0" bottom="0" header="0" footer="0"/>
  <pageSetup paperSize="9" scale="89" fitToHeight="3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C27"/>
  <sheetViews>
    <sheetView topLeftCell="A19" workbookViewId="0">
      <selection activeCell="F8" sqref="F8"/>
    </sheetView>
  </sheetViews>
  <sheetFormatPr defaultRowHeight="16.5"/>
  <cols>
    <col min="1" max="1" width="5" style="6" customWidth="1"/>
    <col min="2" max="2" width="11.7109375" style="8" customWidth="1"/>
    <col min="3" max="3" width="9.28515625" style="9" customWidth="1"/>
    <col min="4" max="4" width="11.28515625" style="47" hidden="1" customWidth="1"/>
    <col min="5" max="5" width="11.28515625" style="10" customWidth="1"/>
    <col min="6" max="6" width="12.5703125" style="11" customWidth="1"/>
    <col min="7" max="7" width="45" style="12" customWidth="1"/>
    <col min="8" max="8" width="2.42578125" style="13" customWidth="1"/>
    <col min="9" max="254" width="9.140625" style="1"/>
    <col min="255" max="255" width="5.140625" style="1" customWidth="1"/>
    <col min="256" max="256" width="11.7109375" style="1" customWidth="1"/>
    <col min="257" max="257" width="9.28515625" style="1" customWidth="1"/>
    <col min="258" max="259" width="11.28515625" style="1" customWidth="1"/>
    <col min="260" max="260" width="12.7109375" style="1" customWidth="1"/>
    <col min="261" max="261" width="12.42578125" style="1" customWidth="1"/>
    <col min="262" max="262" width="11.28515625" style="1" customWidth="1"/>
    <col min="263" max="263" width="46" style="1" customWidth="1"/>
    <col min="264" max="264" width="4.28515625" style="1" customWidth="1"/>
    <col min="265" max="510" width="9.140625" style="1"/>
    <col min="511" max="511" width="5.140625" style="1" customWidth="1"/>
    <col min="512" max="512" width="11.7109375" style="1" customWidth="1"/>
    <col min="513" max="513" width="9.28515625" style="1" customWidth="1"/>
    <col min="514" max="515" width="11.28515625" style="1" customWidth="1"/>
    <col min="516" max="516" width="12.7109375" style="1" customWidth="1"/>
    <col min="517" max="517" width="12.42578125" style="1" customWidth="1"/>
    <col min="518" max="518" width="11.28515625" style="1" customWidth="1"/>
    <col min="519" max="519" width="46" style="1" customWidth="1"/>
    <col min="520" max="520" width="4.28515625" style="1" customWidth="1"/>
    <col min="521" max="766" width="9.140625" style="1"/>
    <col min="767" max="767" width="5.140625" style="1" customWidth="1"/>
    <col min="768" max="768" width="11.7109375" style="1" customWidth="1"/>
    <col min="769" max="769" width="9.28515625" style="1" customWidth="1"/>
    <col min="770" max="771" width="11.28515625" style="1" customWidth="1"/>
    <col min="772" max="772" width="12.7109375" style="1" customWidth="1"/>
    <col min="773" max="773" width="12.42578125" style="1" customWidth="1"/>
    <col min="774" max="774" width="11.28515625" style="1" customWidth="1"/>
    <col min="775" max="775" width="46" style="1" customWidth="1"/>
    <col min="776" max="776" width="4.28515625" style="1" customWidth="1"/>
    <col min="777" max="1022" width="9.140625" style="1"/>
    <col min="1023" max="1023" width="5.140625" style="1" customWidth="1"/>
    <col min="1024" max="1024" width="11.7109375" style="1" customWidth="1"/>
    <col min="1025" max="1025" width="9.28515625" style="1" customWidth="1"/>
    <col min="1026" max="1027" width="11.28515625" style="1" customWidth="1"/>
    <col min="1028" max="1028" width="12.7109375" style="1" customWidth="1"/>
    <col min="1029" max="1029" width="12.42578125" style="1" customWidth="1"/>
    <col min="1030" max="1030" width="11.28515625" style="1" customWidth="1"/>
    <col min="1031" max="1031" width="46" style="1" customWidth="1"/>
    <col min="1032" max="1032" width="4.28515625" style="1" customWidth="1"/>
    <col min="1033" max="1278" width="9.140625" style="1"/>
    <col min="1279" max="1279" width="5.140625" style="1" customWidth="1"/>
    <col min="1280" max="1280" width="11.7109375" style="1" customWidth="1"/>
    <col min="1281" max="1281" width="9.28515625" style="1" customWidth="1"/>
    <col min="1282" max="1283" width="11.28515625" style="1" customWidth="1"/>
    <col min="1284" max="1284" width="12.7109375" style="1" customWidth="1"/>
    <col min="1285" max="1285" width="12.42578125" style="1" customWidth="1"/>
    <col min="1286" max="1286" width="11.28515625" style="1" customWidth="1"/>
    <col min="1287" max="1287" width="46" style="1" customWidth="1"/>
    <col min="1288" max="1288" width="4.28515625" style="1" customWidth="1"/>
    <col min="1289" max="1534" width="9.140625" style="1"/>
    <col min="1535" max="1535" width="5.140625" style="1" customWidth="1"/>
    <col min="1536" max="1536" width="11.7109375" style="1" customWidth="1"/>
    <col min="1537" max="1537" width="9.28515625" style="1" customWidth="1"/>
    <col min="1538" max="1539" width="11.28515625" style="1" customWidth="1"/>
    <col min="1540" max="1540" width="12.7109375" style="1" customWidth="1"/>
    <col min="1541" max="1541" width="12.42578125" style="1" customWidth="1"/>
    <col min="1542" max="1542" width="11.28515625" style="1" customWidth="1"/>
    <col min="1543" max="1543" width="46" style="1" customWidth="1"/>
    <col min="1544" max="1544" width="4.28515625" style="1" customWidth="1"/>
    <col min="1545" max="1790" width="9.140625" style="1"/>
    <col min="1791" max="1791" width="5.140625" style="1" customWidth="1"/>
    <col min="1792" max="1792" width="11.7109375" style="1" customWidth="1"/>
    <col min="1793" max="1793" width="9.28515625" style="1" customWidth="1"/>
    <col min="1794" max="1795" width="11.28515625" style="1" customWidth="1"/>
    <col min="1796" max="1796" width="12.7109375" style="1" customWidth="1"/>
    <col min="1797" max="1797" width="12.42578125" style="1" customWidth="1"/>
    <col min="1798" max="1798" width="11.28515625" style="1" customWidth="1"/>
    <col min="1799" max="1799" width="46" style="1" customWidth="1"/>
    <col min="1800" max="1800" width="4.28515625" style="1" customWidth="1"/>
    <col min="1801" max="2046" width="9.140625" style="1"/>
    <col min="2047" max="2047" width="5.140625" style="1" customWidth="1"/>
    <col min="2048" max="2048" width="11.7109375" style="1" customWidth="1"/>
    <col min="2049" max="2049" width="9.28515625" style="1" customWidth="1"/>
    <col min="2050" max="2051" width="11.28515625" style="1" customWidth="1"/>
    <col min="2052" max="2052" width="12.7109375" style="1" customWidth="1"/>
    <col min="2053" max="2053" width="12.42578125" style="1" customWidth="1"/>
    <col min="2054" max="2054" width="11.28515625" style="1" customWidth="1"/>
    <col min="2055" max="2055" width="46" style="1" customWidth="1"/>
    <col min="2056" max="2056" width="4.28515625" style="1" customWidth="1"/>
    <col min="2057" max="2302" width="9.140625" style="1"/>
    <col min="2303" max="2303" width="5.140625" style="1" customWidth="1"/>
    <col min="2304" max="2304" width="11.7109375" style="1" customWidth="1"/>
    <col min="2305" max="2305" width="9.28515625" style="1" customWidth="1"/>
    <col min="2306" max="2307" width="11.28515625" style="1" customWidth="1"/>
    <col min="2308" max="2308" width="12.7109375" style="1" customWidth="1"/>
    <col min="2309" max="2309" width="12.42578125" style="1" customWidth="1"/>
    <col min="2310" max="2310" width="11.28515625" style="1" customWidth="1"/>
    <col min="2311" max="2311" width="46" style="1" customWidth="1"/>
    <col min="2312" max="2312" width="4.28515625" style="1" customWidth="1"/>
    <col min="2313" max="2558" width="9.140625" style="1"/>
    <col min="2559" max="2559" width="5.140625" style="1" customWidth="1"/>
    <col min="2560" max="2560" width="11.7109375" style="1" customWidth="1"/>
    <col min="2561" max="2561" width="9.28515625" style="1" customWidth="1"/>
    <col min="2562" max="2563" width="11.28515625" style="1" customWidth="1"/>
    <col min="2564" max="2564" width="12.7109375" style="1" customWidth="1"/>
    <col min="2565" max="2565" width="12.42578125" style="1" customWidth="1"/>
    <col min="2566" max="2566" width="11.28515625" style="1" customWidth="1"/>
    <col min="2567" max="2567" width="46" style="1" customWidth="1"/>
    <col min="2568" max="2568" width="4.28515625" style="1" customWidth="1"/>
    <col min="2569" max="2814" width="9.140625" style="1"/>
    <col min="2815" max="2815" width="5.140625" style="1" customWidth="1"/>
    <col min="2816" max="2816" width="11.7109375" style="1" customWidth="1"/>
    <col min="2817" max="2817" width="9.28515625" style="1" customWidth="1"/>
    <col min="2818" max="2819" width="11.28515625" style="1" customWidth="1"/>
    <col min="2820" max="2820" width="12.7109375" style="1" customWidth="1"/>
    <col min="2821" max="2821" width="12.42578125" style="1" customWidth="1"/>
    <col min="2822" max="2822" width="11.28515625" style="1" customWidth="1"/>
    <col min="2823" max="2823" width="46" style="1" customWidth="1"/>
    <col min="2824" max="2824" width="4.28515625" style="1" customWidth="1"/>
    <col min="2825" max="3070" width="9.140625" style="1"/>
    <col min="3071" max="3071" width="5.140625" style="1" customWidth="1"/>
    <col min="3072" max="3072" width="11.7109375" style="1" customWidth="1"/>
    <col min="3073" max="3073" width="9.28515625" style="1" customWidth="1"/>
    <col min="3074" max="3075" width="11.28515625" style="1" customWidth="1"/>
    <col min="3076" max="3076" width="12.7109375" style="1" customWidth="1"/>
    <col min="3077" max="3077" width="12.42578125" style="1" customWidth="1"/>
    <col min="3078" max="3078" width="11.28515625" style="1" customWidth="1"/>
    <col min="3079" max="3079" width="46" style="1" customWidth="1"/>
    <col min="3080" max="3080" width="4.28515625" style="1" customWidth="1"/>
    <col min="3081" max="3326" width="9.140625" style="1"/>
    <col min="3327" max="3327" width="5.140625" style="1" customWidth="1"/>
    <col min="3328" max="3328" width="11.7109375" style="1" customWidth="1"/>
    <col min="3329" max="3329" width="9.28515625" style="1" customWidth="1"/>
    <col min="3330" max="3331" width="11.28515625" style="1" customWidth="1"/>
    <col min="3332" max="3332" width="12.7109375" style="1" customWidth="1"/>
    <col min="3333" max="3333" width="12.42578125" style="1" customWidth="1"/>
    <col min="3334" max="3334" width="11.28515625" style="1" customWidth="1"/>
    <col min="3335" max="3335" width="46" style="1" customWidth="1"/>
    <col min="3336" max="3336" width="4.28515625" style="1" customWidth="1"/>
    <col min="3337" max="3582" width="9.140625" style="1"/>
    <col min="3583" max="3583" width="5.140625" style="1" customWidth="1"/>
    <col min="3584" max="3584" width="11.7109375" style="1" customWidth="1"/>
    <col min="3585" max="3585" width="9.28515625" style="1" customWidth="1"/>
    <col min="3586" max="3587" width="11.28515625" style="1" customWidth="1"/>
    <col min="3588" max="3588" width="12.7109375" style="1" customWidth="1"/>
    <col min="3589" max="3589" width="12.42578125" style="1" customWidth="1"/>
    <col min="3590" max="3590" width="11.28515625" style="1" customWidth="1"/>
    <col min="3591" max="3591" width="46" style="1" customWidth="1"/>
    <col min="3592" max="3592" width="4.28515625" style="1" customWidth="1"/>
    <col min="3593" max="3838" width="9.140625" style="1"/>
    <col min="3839" max="3839" width="5.140625" style="1" customWidth="1"/>
    <col min="3840" max="3840" width="11.7109375" style="1" customWidth="1"/>
    <col min="3841" max="3841" width="9.28515625" style="1" customWidth="1"/>
    <col min="3842" max="3843" width="11.28515625" style="1" customWidth="1"/>
    <col min="3844" max="3844" width="12.7109375" style="1" customWidth="1"/>
    <col min="3845" max="3845" width="12.42578125" style="1" customWidth="1"/>
    <col min="3846" max="3846" width="11.28515625" style="1" customWidth="1"/>
    <col min="3847" max="3847" width="46" style="1" customWidth="1"/>
    <col min="3848" max="3848" width="4.28515625" style="1" customWidth="1"/>
    <col min="3849" max="4094" width="9.140625" style="1"/>
    <col min="4095" max="4095" width="5.140625" style="1" customWidth="1"/>
    <col min="4096" max="4096" width="11.7109375" style="1" customWidth="1"/>
    <col min="4097" max="4097" width="9.28515625" style="1" customWidth="1"/>
    <col min="4098" max="4099" width="11.28515625" style="1" customWidth="1"/>
    <col min="4100" max="4100" width="12.7109375" style="1" customWidth="1"/>
    <col min="4101" max="4101" width="12.42578125" style="1" customWidth="1"/>
    <col min="4102" max="4102" width="11.28515625" style="1" customWidth="1"/>
    <col min="4103" max="4103" width="46" style="1" customWidth="1"/>
    <col min="4104" max="4104" width="4.28515625" style="1" customWidth="1"/>
    <col min="4105" max="4350" width="9.140625" style="1"/>
    <col min="4351" max="4351" width="5.140625" style="1" customWidth="1"/>
    <col min="4352" max="4352" width="11.7109375" style="1" customWidth="1"/>
    <col min="4353" max="4353" width="9.28515625" style="1" customWidth="1"/>
    <col min="4354" max="4355" width="11.28515625" style="1" customWidth="1"/>
    <col min="4356" max="4356" width="12.7109375" style="1" customWidth="1"/>
    <col min="4357" max="4357" width="12.42578125" style="1" customWidth="1"/>
    <col min="4358" max="4358" width="11.28515625" style="1" customWidth="1"/>
    <col min="4359" max="4359" width="46" style="1" customWidth="1"/>
    <col min="4360" max="4360" width="4.28515625" style="1" customWidth="1"/>
    <col min="4361" max="4606" width="9.140625" style="1"/>
    <col min="4607" max="4607" width="5.140625" style="1" customWidth="1"/>
    <col min="4608" max="4608" width="11.7109375" style="1" customWidth="1"/>
    <col min="4609" max="4609" width="9.28515625" style="1" customWidth="1"/>
    <col min="4610" max="4611" width="11.28515625" style="1" customWidth="1"/>
    <col min="4612" max="4612" width="12.7109375" style="1" customWidth="1"/>
    <col min="4613" max="4613" width="12.42578125" style="1" customWidth="1"/>
    <col min="4614" max="4614" width="11.28515625" style="1" customWidth="1"/>
    <col min="4615" max="4615" width="46" style="1" customWidth="1"/>
    <col min="4616" max="4616" width="4.28515625" style="1" customWidth="1"/>
    <col min="4617" max="4862" width="9.140625" style="1"/>
    <col min="4863" max="4863" width="5.140625" style="1" customWidth="1"/>
    <col min="4864" max="4864" width="11.7109375" style="1" customWidth="1"/>
    <col min="4865" max="4865" width="9.28515625" style="1" customWidth="1"/>
    <col min="4866" max="4867" width="11.28515625" style="1" customWidth="1"/>
    <col min="4868" max="4868" width="12.7109375" style="1" customWidth="1"/>
    <col min="4869" max="4869" width="12.42578125" style="1" customWidth="1"/>
    <col min="4870" max="4870" width="11.28515625" style="1" customWidth="1"/>
    <col min="4871" max="4871" width="46" style="1" customWidth="1"/>
    <col min="4872" max="4872" width="4.28515625" style="1" customWidth="1"/>
    <col min="4873" max="5118" width="9.140625" style="1"/>
    <col min="5119" max="5119" width="5.140625" style="1" customWidth="1"/>
    <col min="5120" max="5120" width="11.7109375" style="1" customWidth="1"/>
    <col min="5121" max="5121" width="9.28515625" style="1" customWidth="1"/>
    <col min="5122" max="5123" width="11.28515625" style="1" customWidth="1"/>
    <col min="5124" max="5124" width="12.7109375" style="1" customWidth="1"/>
    <col min="5125" max="5125" width="12.42578125" style="1" customWidth="1"/>
    <col min="5126" max="5126" width="11.28515625" style="1" customWidth="1"/>
    <col min="5127" max="5127" width="46" style="1" customWidth="1"/>
    <col min="5128" max="5128" width="4.28515625" style="1" customWidth="1"/>
    <col min="5129" max="5374" width="9.140625" style="1"/>
    <col min="5375" max="5375" width="5.140625" style="1" customWidth="1"/>
    <col min="5376" max="5376" width="11.7109375" style="1" customWidth="1"/>
    <col min="5377" max="5377" width="9.28515625" style="1" customWidth="1"/>
    <col min="5378" max="5379" width="11.28515625" style="1" customWidth="1"/>
    <col min="5380" max="5380" width="12.7109375" style="1" customWidth="1"/>
    <col min="5381" max="5381" width="12.42578125" style="1" customWidth="1"/>
    <col min="5382" max="5382" width="11.28515625" style="1" customWidth="1"/>
    <col min="5383" max="5383" width="46" style="1" customWidth="1"/>
    <col min="5384" max="5384" width="4.28515625" style="1" customWidth="1"/>
    <col min="5385" max="5630" width="9.140625" style="1"/>
    <col min="5631" max="5631" width="5.140625" style="1" customWidth="1"/>
    <col min="5632" max="5632" width="11.7109375" style="1" customWidth="1"/>
    <col min="5633" max="5633" width="9.28515625" style="1" customWidth="1"/>
    <col min="5634" max="5635" width="11.28515625" style="1" customWidth="1"/>
    <col min="5636" max="5636" width="12.7109375" style="1" customWidth="1"/>
    <col min="5637" max="5637" width="12.42578125" style="1" customWidth="1"/>
    <col min="5638" max="5638" width="11.28515625" style="1" customWidth="1"/>
    <col min="5639" max="5639" width="46" style="1" customWidth="1"/>
    <col min="5640" max="5640" width="4.28515625" style="1" customWidth="1"/>
    <col min="5641" max="5886" width="9.140625" style="1"/>
    <col min="5887" max="5887" width="5.140625" style="1" customWidth="1"/>
    <col min="5888" max="5888" width="11.7109375" style="1" customWidth="1"/>
    <col min="5889" max="5889" width="9.28515625" style="1" customWidth="1"/>
    <col min="5890" max="5891" width="11.28515625" style="1" customWidth="1"/>
    <col min="5892" max="5892" width="12.7109375" style="1" customWidth="1"/>
    <col min="5893" max="5893" width="12.42578125" style="1" customWidth="1"/>
    <col min="5894" max="5894" width="11.28515625" style="1" customWidth="1"/>
    <col min="5895" max="5895" width="46" style="1" customWidth="1"/>
    <col min="5896" max="5896" width="4.28515625" style="1" customWidth="1"/>
    <col min="5897" max="6142" width="9.140625" style="1"/>
    <col min="6143" max="6143" width="5.140625" style="1" customWidth="1"/>
    <col min="6144" max="6144" width="11.7109375" style="1" customWidth="1"/>
    <col min="6145" max="6145" width="9.28515625" style="1" customWidth="1"/>
    <col min="6146" max="6147" width="11.28515625" style="1" customWidth="1"/>
    <col min="6148" max="6148" width="12.7109375" style="1" customWidth="1"/>
    <col min="6149" max="6149" width="12.42578125" style="1" customWidth="1"/>
    <col min="6150" max="6150" width="11.28515625" style="1" customWidth="1"/>
    <col min="6151" max="6151" width="46" style="1" customWidth="1"/>
    <col min="6152" max="6152" width="4.28515625" style="1" customWidth="1"/>
    <col min="6153" max="6398" width="9.140625" style="1"/>
    <col min="6399" max="6399" width="5.140625" style="1" customWidth="1"/>
    <col min="6400" max="6400" width="11.7109375" style="1" customWidth="1"/>
    <col min="6401" max="6401" width="9.28515625" style="1" customWidth="1"/>
    <col min="6402" max="6403" width="11.28515625" style="1" customWidth="1"/>
    <col min="6404" max="6404" width="12.7109375" style="1" customWidth="1"/>
    <col min="6405" max="6405" width="12.42578125" style="1" customWidth="1"/>
    <col min="6406" max="6406" width="11.28515625" style="1" customWidth="1"/>
    <col min="6407" max="6407" width="46" style="1" customWidth="1"/>
    <col min="6408" max="6408" width="4.28515625" style="1" customWidth="1"/>
    <col min="6409" max="6654" width="9.140625" style="1"/>
    <col min="6655" max="6655" width="5.140625" style="1" customWidth="1"/>
    <col min="6656" max="6656" width="11.7109375" style="1" customWidth="1"/>
    <col min="6657" max="6657" width="9.28515625" style="1" customWidth="1"/>
    <col min="6658" max="6659" width="11.28515625" style="1" customWidth="1"/>
    <col min="6660" max="6660" width="12.7109375" style="1" customWidth="1"/>
    <col min="6661" max="6661" width="12.42578125" style="1" customWidth="1"/>
    <col min="6662" max="6662" width="11.28515625" style="1" customWidth="1"/>
    <col min="6663" max="6663" width="46" style="1" customWidth="1"/>
    <col min="6664" max="6664" width="4.28515625" style="1" customWidth="1"/>
    <col min="6665" max="6910" width="9.140625" style="1"/>
    <col min="6911" max="6911" width="5.140625" style="1" customWidth="1"/>
    <col min="6912" max="6912" width="11.7109375" style="1" customWidth="1"/>
    <col min="6913" max="6913" width="9.28515625" style="1" customWidth="1"/>
    <col min="6914" max="6915" width="11.28515625" style="1" customWidth="1"/>
    <col min="6916" max="6916" width="12.7109375" style="1" customWidth="1"/>
    <col min="6917" max="6917" width="12.42578125" style="1" customWidth="1"/>
    <col min="6918" max="6918" width="11.28515625" style="1" customWidth="1"/>
    <col min="6919" max="6919" width="46" style="1" customWidth="1"/>
    <col min="6920" max="6920" width="4.28515625" style="1" customWidth="1"/>
    <col min="6921" max="7166" width="9.140625" style="1"/>
    <col min="7167" max="7167" width="5.140625" style="1" customWidth="1"/>
    <col min="7168" max="7168" width="11.7109375" style="1" customWidth="1"/>
    <col min="7169" max="7169" width="9.28515625" style="1" customWidth="1"/>
    <col min="7170" max="7171" width="11.28515625" style="1" customWidth="1"/>
    <col min="7172" max="7172" width="12.7109375" style="1" customWidth="1"/>
    <col min="7173" max="7173" width="12.42578125" style="1" customWidth="1"/>
    <col min="7174" max="7174" width="11.28515625" style="1" customWidth="1"/>
    <col min="7175" max="7175" width="46" style="1" customWidth="1"/>
    <col min="7176" max="7176" width="4.28515625" style="1" customWidth="1"/>
    <col min="7177" max="7422" width="9.140625" style="1"/>
    <col min="7423" max="7423" width="5.140625" style="1" customWidth="1"/>
    <col min="7424" max="7424" width="11.7109375" style="1" customWidth="1"/>
    <col min="7425" max="7425" width="9.28515625" style="1" customWidth="1"/>
    <col min="7426" max="7427" width="11.28515625" style="1" customWidth="1"/>
    <col min="7428" max="7428" width="12.7109375" style="1" customWidth="1"/>
    <col min="7429" max="7429" width="12.42578125" style="1" customWidth="1"/>
    <col min="7430" max="7430" width="11.28515625" style="1" customWidth="1"/>
    <col min="7431" max="7431" width="46" style="1" customWidth="1"/>
    <col min="7432" max="7432" width="4.28515625" style="1" customWidth="1"/>
    <col min="7433" max="7678" width="9.140625" style="1"/>
    <col min="7679" max="7679" width="5.140625" style="1" customWidth="1"/>
    <col min="7680" max="7680" width="11.7109375" style="1" customWidth="1"/>
    <col min="7681" max="7681" width="9.28515625" style="1" customWidth="1"/>
    <col min="7682" max="7683" width="11.28515625" style="1" customWidth="1"/>
    <col min="7684" max="7684" width="12.7109375" style="1" customWidth="1"/>
    <col min="7685" max="7685" width="12.42578125" style="1" customWidth="1"/>
    <col min="7686" max="7686" width="11.28515625" style="1" customWidth="1"/>
    <col min="7687" max="7687" width="46" style="1" customWidth="1"/>
    <col min="7688" max="7688" width="4.28515625" style="1" customWidth="1"/>
    <col min="7689" max="7934" width="9.140625" style="1"/>
    <col min="7935" max="7935" width="5.140625" style="1" customWidth="1"/>
    <col min="7936" max="7936" width="11.7109375" style="1" customWidth="1"/>
    <col min="7937" max="7937" width="9.28515625" style="1" customWidth="1"/>
    <col min="7938" max="7939" width="11.28515625" style="1" customWidth="1"/>
    <col min="7940" max="7940" width="12.7109375" style="1" customWidth="1"/>
    <col min="7941" max="7941" width="12.42578125" style="1" customWidth="1"/>
    <col min="7942" max="7942" width="11.28515625" style="1" customWidth="1"/>
    <col min="7943" max="7943" width="46" style="1" customWidth="1"/>
    <col min="7944" max="7944" width="4.28515625" style="1" customWidth="1"/>
    <col min="7945" max="8190" width="9.140625" style="1"/>
    <col min="8191" max="8191" width="5.140625" style="1" customWidth="1"/>
    <col min="8192" max="8192" width="11.7109375" style="1" customWidth="1"/>
    <col min="8193" max="8193" width="9.28515625" style="1" customWidth="1"/>
    <col min="8194" max="8195" width="11.28515625" style="1" customWidth="1"/>
    <col min="8196" max="8196" width="12.7109375" style="1" customWidth="1"/>
    <col min="8197" max="8197" width="12.42578125" style="1" customWidth="1"/>
    <col min="8198" max="8198" width="11.28515625" style="1" customWidth="1"/>
    <col min="8199" max="8199" width="46" style="1" customWidth="1"/>
    <col min="8200" max="8200" width="4.28515625" style="1" customWidth="1"/>
    <col min="8201" max="8446" width="9.140625" style="1"/>
    <col min="8447" max="8447" width="5.140625" style="1" customWidth="1"/>
    <col min="8448" max="8448" width="11.7109375" style="1" customWidth="1"/>
    <col min="8449" max="8449" width="9.28515625" style="1" customWidth="1"/>
    <col min="8450" max="8451" width="11.28515625" style="1" customWidth="1"/>
    <col min="8452" max="8452" width="12.7109375" style="1" customWidth="1"/>
    <col min="8453" max="8453" width="12.42578125" style="1" customWidth="1"/>
    <col min="8454" max="8454" width="11.28515625" style="1" customWidth="1"/>
    <col min="8455" max="8455" width="46" style="1" customWidth="1"/>
    <col min="8456" max="8456" width="4.28515625" style="1" customWidth="1"/>
    <col min="8457" max="8702" width="9.140625" style="1"/>
    <col min="8703" max="8703" width="5.140625" style="1" customWidth="1"/>
    <col min="8704" max="8704" width="11.7109375" style="1" customWidth="1"/>
    <col min="8705" max="8705" width="9.28515625" style="1" customWidth="1"/>
    <col min="8706" max="8707" width="11.28515625" style="1" customWidth="1"/>
    <col min="8708" max="8708" width="12.7109375" style="1" customWidth="1"/>
    <col min="8709" max="8709" width="12.42578125" style="1" customWidth="1"/>
    <col min="8710" max="8710" width="11.28515625" style="1" customWidth="1"/>
    <col min="8711" max="8711" width="46" style="1" customWidth="1"/>
    <col min="8712" max="8712" width="4.28515625" style="1" customWidth="1"/>
    <col min="8713" max="8958" width="9.140625" style="1"/>
    <col min="8959" max="8959" width="5.140625" style="1" customWidth="1"/>
    <col min="8960" max="8960" width="11.7109375" style="1" customWidth="1"/>
    <col min="8961" max="8961" width="9.28515625" style="1" customWidth="1"/>
    <col min="8962" max="8963" width="11.28515625" style="1" customWidth="1"/>
    <col min="8964" max="8964" width="12.7109375" style="1" customWidth="1"/>
    <col min="8965" max="8965" width="12.42578125" style="1" customWidth="1"/>
    <col min="8966" max="8966" width="11.28515625" style="1" customWidth="1"/>
    <col min="8967" max="8967" width="46" style="1" customWidth="1"/>
    <col min="8968" max="8968" width="4.28515625" style="1" customWidth="1"/>
    <col min="8969" max="9214" width="9.140625" style="1"/>
    <col min="9215" max="9215" width="5.140625" style="1" customWidth="1"/>
    <col min="9216" max="9216" width="11.7109375" style="1" customWidth="1"/>
    <col min="9217" max="9217" width="9.28515625" style="1" customWidth="1"/>
    <col min="9218" max="9219" width="11.28515625" style="1" customWidth="1"/>
    <col min="9220" max="9220" width="12.7109375" style="1" customWidth="1"/>
    <col min="9221" max="9221" width="12.42578125" style="1" customWidth="1"/>
    <col min="9222" max="9222" width="11.28515625" style="1" customWidth="1"/>
    <col min="9223" max="9223" width="46" style="1" customWidth="1"/>
    <col min="9224" max="9224" width="4.28515625" style="1" customWidth="1"/>
    <col min="9225" max="9470" width="9.140625" style="1"/>
    <col min="9471" max="9471" width="5.140625" style="1" customWidth="1"/>
    <col min="9472" max="9472" width="11.7109375" style="1" customWidth="1"/>
    <col min="9473" max="9473" width="9.28515625" style="1" customWidth="1"/>
    <col min="9474" max="9475" width="11.28515625" style="1" customWidth="1"/>
    <col min="9476" max="9476" width="12.7109375" style="1" customWidth="1"/>
    <col min="9477" max="9477" width="12.42578125" style="1" customWidth="1"/>
    <col min="9478" max="9478" width="11.28515625" style="1" customWidth="1"/>
    <col min="9479" max="9479" width="46" style="1" customWidth="1"/>
    <col min="9480" max="9480" width="4.28515625" style="1" customWidth="1"/>
    <col min="9481" max="9726" width="9.140625" style="1"/>
    <col min="9727" max="9727" width="5.140625" style="1" customWidth="1"/>
    <col min="9728" max="9728" width="11.7109375" style="1" customWidth="1"/>
    <col min="9729" max="9729" width="9.28515625" style="1" customWidth="1"/>
    <col min="9730" max="9731" width="11.28515625" style="1" customWidth="1"/>
    <col min="9732" max="9732" width="12.7109375" style="1" customWidth="1"/>
    <col min="9733" max="9733" width="12.42578125" style="1" customWidth="1"/>
    <col min="9734" max="9734" width="11.28515625" style="1" customWidth="1"/>
    <col min="9735" max="9735" width="46" style="1" customWidth="1"/>
    <col min="9736" max="9736" width="4.28515625" style="1" customWidth="1"/>
    <col min="9737" max="9982" width="9.140625" style="1"/>
    <col min="9983" max="9983" width="5.140625" style="1" customWidth="1"/>
    <col min="9984" max="9984" width="11.7109375" style="1" customWidth="1"/>
    <col min="9985" max="9985" width="9.28515625" style="1" customWidth="1"/>
    <col min="9986" max="9987" width="11.28515625" style="1" customWidth="1"/>
    <col min="9988" max="9988" width="12.7109375" style="1" customWidth="1"/>
    <col min="9989" max="9989" width="12.42578125" style="1" customWidth="1"/>
    <col min="9990" max="9990" width="11.28515625" style="1" customWidth="1"/>
    <col min="9991" max="9991" width="46" style="1" customWidth="1"/>
    <col min="9992" max="9992" width="4.28515625" style="1" customWidth="1"/>
    <col min="9993" max="10238" width="9.140625" style="1"/>
    <col min="10239" max="10239" width="5.140625" style="1" customWidth="1"/>
    <col min="10240" max="10240" width="11.7109375" style="1" customWidth="1"/>
    <col min="10241" max="10241" width="9.28515625" style="1" customWidth="1"/>
    <col min="10242" max="10243" width="11.28515625" style="1" customWidth="1"/>
    <col min="10244" max="10244" width="12.7109375" style="1" customWidth="1"/>
    <col min="10245" max="10245" width="12.42578125" style="1" customWidth="1"/>
    <col min="10246" max="10246" width="11.28515625" style="1" customWidth="1"/>
    <col min="10247" max="10247" width="46" style="1" customWidth="1"/>
    <col min="10248" max="10248" width="4.28515625" style="1" customWidth="1"/>
    <col min="10249" max="10494" width="9.140625" style="1"/>
    <col min="10495" max="10495" width="5.140625" style="1" customWidth="1"/>
    <col min="10496" max="10496" width="11.7109375" style="1" customWidth="1"/>
    <col min="10497" max="10497" width="9.28515625" style="1" customWidth="1"/>
    <col min="10498" max="10499" width="11.28515625" style="1" customWidth="1"/>
    <col min="10500" max="10500" width="12.7109375" style="1" customWidth="1"/>
    <col min="10501" max="10501" width="12.42578125" style="1" customWidth="1"/>
    <col min="10502" max="10502" width="11.28515625" style="1" customWidth="1"/>
    <col min="10503" max="10503" width="46" style="1" customWidth="1"/>
    <col min="10504" max="10504" width="4.28515625" style="1" customWidth="1"/>
    <col min="10505" max="10750" width="9.140625" style="1"/>
    <col min="10751" max="10751" width="5.140625" style="1" customWidth="1"/>
    <col min="10752" max="10752" width="11.7109375" style="1" customWidth="1"/>
    <col min="10753" max="10753" width="9.28515625" style="1" customWidth="1"/>
    <col min="10754" max="10755" width="11.28515625" style="1" customWidth="1"/>
    <col min="10756" max="10756" width="12.7109375" style="1" customWidth="1"/>
    <col min="10757" max="10757" width="12.42578125" style="1" customWidth="1"/>
    <col min="10758" max="10758" width="11.28515625" style="1" customWidth="1"/>
    <col min="10759" max="10759" width="46" style="1" customWidth="1"/>
    <col min="10760" max="10760" width="4.28515625" style="1" customWidth="1"/>
    <col min="10761" max="11006" width="9.140625" style="1"/>
    <col min="11007" max="11007" width="5.140625" style="1" customWidth="1"/>
    <col min="11008" max="11008" width="11.7109375" style="1" customWidth="1"/>
    <col min="11009" max="11009" width="9.28515625" style="1" customWidth="1"/>
    <col min="11010" max="11011" width="11.28515625" style="1" customWidth="1"/>
    <col min="11012" max="11012" width="12.7109375" style="1" customWidth="1"/>
    <col min="11013" max="11013" width="12.42578125" style="1" customWidth="1"/>
    <col min="11014" max="11014" width="11.28515625" style="1" customWidth="1"/>
    <col min="11015" max="11015" width="46" style="1" customWidth="1"/>
    <col min="11016" max="11016" width="4.28515625" style="1" customWidth="1"/>
    <col min="11017" max="11262" width="9.140625" style="1"/>
    <col min="11263" max="11263" width="5.140625" style="1" customWidth="1"/>
    <col min="11264" max="11264" width="11.7109375" style="1" customWidth="1"/>
    <col min="11265" max="11265" width="9.28515625" style="1" customWidth="1"/>
    <col min="11266" max="11267" width="11.28515625" style="1" customWidth="1"/>
    <col min="11268" max="11268" width="12.7109375" style="1" customWidth="1"/>
    <col min="11269" max="11269" width="12.42578125" style="1" customWidth="1"/>
    <col min="11270" max="11270" width="11.28515625" style="1" customWidth="1"/>
    <col min="11271" max="11271" width="46" style="1" customWidth="1"/>
    <col min="11272" max="11272" width="4.28515625" style="1" customWidth="1"/>
    <col min="11273" max="11518" width="9.140625" style="1"/>
    <col min="11519" max="11519" width="5.140625" style="1" customWidth="1"/>
    <col min="11520" max="11520" width="11.7109375" style="1" customWidth="1"/>
    <col min="11521" max="11521" width="9.28515625" style="1" customWidth="1"/>
    <col min="11522" max="11523" width="11.28515625" style="1" customWidth="1"/>
    <col min="11524" max="11524" width="12.7109375" style="1" customWidth="1"/>
    <col min="11525" max="11525" width="12.42578125" style="1" customWidth="1"/>
    <col min="11526" max="11526" width="11.28515625" style="1" customWidth="1"/>
    <col min="11527" max="11527" width="46" style="1" customWidth="1"/>
    <col min="11528" max="11528" width="4.28515625" style="1" customWidth="1"/>
    <col min="11529" max="11774" width="9.140625" style="1"/>
    <col min="11775" max="11775" width="5.140625" style="1" customWidth="1"/>
    <col min="11776" max="11776" width="11.7109375" style="1" customWidth="1"/>
    <col min="11777" max="11777" width="9.28515625" style="1" customWidth="1"/>
    <col min="11778" max="11779" width="11.28515625" style="1" customWidth="1"/>
    <col min="11780" max="11780" width="12.7109375" style="1" customWidth="1"/>
    <col min="11781" max="11781" width="12.42578125" style="1" customWidth="1"/>
    <col min="11782" max="11782" width="11.28515625" style="1" customWidth="1"/>
    <col min="11783" max="11783" width="46" style="1" customWidth="1"/>
    <col min="11784" max="11784" width="4.28515625" style="1" customWidth="1"/>
    <col min="11785" max="12030" width="9.140625" style="1"/>
    <col min="12031" max="12031" width="5.140625" style="1" customWidth="1"/>
    <col min="12032" max="12032" width="11.7109375" style="1" customWidth="1"/>
    <col min="12033" max="12033" width="9.28515625" style="1" customWidth="1"/>
    <col min="12034" max="12035" width="11.28515625" style="1" customWidth="1"/>
    <col min="12036" max="12036" width="12.7109375" style="1" customWidth="1"/>
    <col min="12037" max="12037" width="12.42578125" style="1" customWidth="1"/>
    <col min="12038" max="12038" width="11.28515625" style="1" customWidth="1"/>
    <col min="12039" max="12039" width="46" style="1" customWidth="1"/>
    <col min="12040" max="12040" width="4.28515625" style="1" customWidth="1"/>
    <col min="12041" max="12286" width="9.140625" style="1"/>
    <col min="12287" max="12287" width="5.140625" style="1" customWidth="1"/>
    <col min="12288" max="12288" width="11.7109375" style="1" customWidth="1"/>
    <col min="12289" max="12289" width="9.28515625" style="1" customWidth="1"/>
    <col min="12290" max="12291" width="11.28515625" style="1" customWidth="1"/>
    <col min="12292" max="12292" width="12.7109375" style="1" customWidth="1"/>
    <col min="12293" max="12293" width="12.42578125" style="1" customWidth="1"/>
    <col min="12294" max="12294" width="11.28515625" style="1" customWidth="1"/>
    <col min="12295" max="12295" width="46" style="1" customWidth="1"/>
    <col min="12296" max="12296" width="4.28515625" style="1" customWidth="1"/>
    <col min="12297" max="12542" width="9.140625" style="1"/>
    <col min="12543" max="12543" width="5.140625" style="1" customWidth="1"/>
    <col min="12544" max="12544" width="11.7109375" style="1" customWidth="1"/>
    <col min="12545" max="12545" width="9.28515625" style="1" customWidth="1"/>
    <col min="12546" max="12547" width="11.28515625" style="1" customWidth="1"/>
    <col min="12548" max="12548" width="12.7109375" style="1" customWidth="1"/>
    <col min="12549" max="12549" width="12.42578125" style="1" customWidth="1"/>
    <col min="12550" max="12550" width="11.28515625" style="1" customWidth="1"/>
    <col min="12551" max="12551" width="46" style="1" customWidth="1"/>
    <col min="12552" max="12552" width="4.28515625" style="1" customWidth="1"/>
    <col min="12553" max="12798" width="9.140625" style="1"/>
    <col min="12799" max="12799" width="5.140625" style="1" customWidth="1"/>
    <col min="12800" max="12800" width="11.7109375" style="1" customWidth="1"/>
    <col min="12801" max="12801" width="9.28515625" style="1" customWidth="1"/>
    <col min="12802" max="12803" width="11.28515625" style="1" customWidth="1"/>
    <col min="12804" max="12804" width="12.7109375" style="1" customWidth="1"/>
    <col min="12805" max="12805" width="12.42578125" style="1" customWidth="1"/>
    <col min="12806" max="12806" width="11.28515625" style="1" customWidth="1"/>
    <col min="12807" max="12807" width="46" style="1" customWidth="1"/>
    <col min="12808" max="12808" width="4.28515625" style="1" customWidth="1"/>
    <col min="12809" max="13054" width="9.140625" style="1"/>
    <col min="13055" max="13055" width="5.140625" style="1" customWidth="1"/>
    <col min="13056" max="13056" width="11.7109375" style="1" customWidth="1"/>
    <col min="13057" max="13057" width="9.28515625" style="1" customWidth="1"/>
    <col min="13058" max="13059" width="11.28515625" style="1" customWidth="1"/>
    <col min="13060" max="13060" width="12.7109375" style="1" customWidth="1"/>
    <col min="13061" max="13061" width="12.42578125" style="1" customWidth="1"/>
    <col min="13062" max="13062" width="11.28515625" style="1" customWidth="1"/>
    <col min="13063" max="13063" width="46" style="1" customWidth="1"/>
    <col min="13064" max="13064" width="4.28515625" style="1" customWidth="1"/>
    <col min="13065" max="13310" width="9.140625" style="1"/>
    <col min="13311" max="13311" width="5.140625" style="1" customWidth="1"/>
    <col min="13312" max="13312" width="11.7109375" style="1" customWidth="1"/>
    <col min="13313" max="13313" width="9.28515625" style="1" customWidth="1"/>
    <col min="13314" max="13315" width="11.28515625" style="1" customWidth="1"/>
    <col min="13316" max="13316" width="12.7109375" style="1" customWidth="1"/>
    <col min="13317" max="13317" width="12.42578125" style="1" customWidth="1"/>
    <col min="13318" max="13318" width="11.28515625" style="1" customWidth="1"/>
    <col min="13319" max="13319" width="46" style="1" customWidth="1"/>
    <col min="13320" max="13320" width="4.28515625" style="1" customWidth="1"/>
    <col min="13321" max="13566" width="9.140625" style="1"/>
    <col min="13567" max="13567" width="5.140625" style="1" customWidth="1"/>
    <col min="13568" max="13568" width="11.7109375" style="1" customWidth="1"/>
    <col min="13569" max="13569" width="9.28515625" style="1" customWidth="1"/>
    <col min="13570" max="13571" width="11.28515625" style="1" customWidth="1"/>
    <col min="13572" max="13572" width="12.7109375" style="1" customWidth="1"/>
    <col min="13573" max="13573" width="12.42578125" style="1" customWidth="1"/>
    <col min="13574" max="13574" width="11.28515625" style="1" customWidth="1"/>
    <col min="13575" max="13575" width="46" style="1" customWidth="1"/>
    <col min="13576" max="13576" width="4.28515625" style="1" customWidth="1"/>
    <col min="13577" max="13822" width="9.140625" style="1"/>
    <col min="13823" max="13823" width="5.140625" style="1" customWidth="1"/>
    <col min="13824" max="13824" width="11.7109375" style="1" customWidth="1"/>
    <col min="13825" max="13825" width="9.28515625" style="1" customWidth="1"/>
    <col min="13826" max="13827" width="11.28515625" style="1" customWidth="1"/>
    <col min="13828" max="13828" width="12.7109375" style="1" customWidth="1"/>
    <col min="13829" max="13829" width="12.42578125" style="1" customWidth="1"/>
    <col min="13830" max="13830" width="11.28515625" style="1" customWidth="1"/>
    <col min="13831" max="13831" width="46" style="1" customWidth="1"/>
    <col min="13832" max="13832" width="4.28515625" style="1" customWidth="1"/>
    <col min="13833" max="14078" width="9.140625" style="1"/>
    <col min="14079" max="14079" width="5.140625" style="1" customWidth="1"/>
    <col min="14080" max="14080" width="11.7109375" style="1" customWidth="1"/>
    <col min="14081" max="14081" width="9.28515625" style="1" customWidth="1"/>
    <col min="14082" max="14083" width="11.28515625" style="1" customWidth="1"/>
    <col min="14084" max="14084" width="12.7109375" style="1" customWidth="1"/>
    <col min="14085" max="14085" width="12.42578125" style="1" customWidth="1"/>
    <col min="14086" max="14086" width="11.28515625" style="1" customWidth="1"/>
    <col min="14087" max="14087" width="46" style="1" customWidth="1"/>
    <col min="14088" max="14088" width="4.28515625" style="1" customWidth="1"/>
    <col min="14089" max="14334" width="9.140625" style="1"/>
    <col min="14335" max="14335" width="5.140625" style="1" customWidth="1"/>
    <col min="14336" max="14336" width="11.7109375" style="1" customWidth="1"/>
    <col min="14337" max="14337" width="9.28515625" style="1" customWidth="1"/>
    <col min="14338" max="14339" width="11.28515625" style="1" customWidth="1"/>
    <col min="14340" max="14340" width="12.7109375" style="1" customWidth="1"/>
    <col min="14341" max="14341" width="12.42578125" style="1" customWidth="1"/>
    <col min="14342" max="14342" width="11.28515625" style="1" customWidth="1"/>
    <col min="14343" max="14343" width="46" style="1" customWidth="1"/>
    <col min="14344" max="14344" width="4.28515625" style="1" customWidth="1"/>
    <col min="14345" max="14590" width="9.140625" style="1"/>
    <col min="14591" max="14591" width="5.140625" style="1" customWidth="1"/>
    <col min="14592" max="14592" width="11.7109375" style="1" customWidth="1"/>
    <col min="14593" max="14593" width="9.28515625" style="1" customWidth="1"/>
    <col min="14594" max="14595" width="11.28515625" style="1" customWidth="1"/>
    <col min="14596" max="14596" width="12.7109375" style="1" customWidth="1"/>
    <col min="14597" max="14597" width="12.42578125" style="1" customWidth="1"/>
    <col min="14598" max="14598" width="11.28515625" style="1" customWidth="1"/>
    <col min="14599" max="14599" width="46" style="1" customWidth="1"/>
    <col min="14600" max="14600" width="4.28515625" style="1" customWidth="1"/>
    <col min="14601" max="14846" width="9.140625" style="1"/>
    <col min="14847" max="14847" width="5.140625" style="1" customWidth="1"/>
    <col min="14848" max="14848" width="11.7109375" style="1" customWidth="1"/>
    <col min="14849" max="14849" width="9.28515625" style="1" customWidth="1"/>
    <col min="14850" max="14851" width="11.28515625" style="1" customWidth="1"/>
    <col min="14852" max="14852" width="12.7109375" style="1" customWidth="1"/>
    <col min="14853" max="14853" width="12.42578125" style="1" customWidth="1"/>
    <col min="14854" max="14854" width="11.28515625" style="1" customWidth="1"/>
    <col min="14855" max="14855" width="46" style="1" customWidth="1"/>
    <col min="14856" max="14856" width="4.28515625" style="1" customWidth="1"/>
    <col min="14857" max="15102" width="9.140625" style="1"/>
    <col min="15103" max="15103" width="5.140625" style="1" customWidth="1"/>
    <col min="15104" max="15104" width="11.7109375" style="1" customWidth="1"/>
    <col min="15105" max="15105" width="9.28515625" style="1" customWidth="1"/>
    <col min="15106" max="15107" width="11.28515625" style="1" customWidth="1"/>
    <col min="15108" max="15108" width="12.7109375" style="1" customWidth="1"/>
    <col min="15109" max="15109" width="12.42578125" style="1" customWidth="1"/>
    <col min="15110" max="15110" width="11.28515625" style="1" customWidth="1"/>
    <col min="15111" max="15111" width="46" style="1" customWidth="1"/>
    <col min="15112" max="15112" width="4.28515625" style="1" customWidth="1"/>
    <col min="15113" max="15358" width="9.140625" style="1"/>
    <col min="15359" max="15359" width="5.140625" style="1" customWidth="1"/>
    <col min="15360" max="15360" width="11.7109375" style="1" customWidth="1"/>
    <col min="15361" max="15361" width="9.28515625" style="1" customWidth="1"/>
    <col min="15362" max="15363" width="11.28515625" style="1" customWidth="1"/>
    <col min="15364" max="15364" width="12.7109375" style="1" customWidth="1"/>
    <col min="15365" max="15365" width="12.42578125" style="1" customWidth="1"/>
    <col min="15366" max="15366" width="11.28515625" style="1" customWidth="1"/>
    <col min="15367" max="15367" width="46" style="1" customWidth="1"/>
    <col min="15368" max="15368" width="4.28515625" style="1" customWidth="1"/>
    <col min="15369" max="15614" width="9.140625" style="1"/>
    <col min="15615" max="15615" width="5.140625" style="1" customWidth="1"/>
    <col min="15616" max="15616" width="11.7109375" style="1" customWidth="1"/>
    <col min="15617" max="15617" width="9.28515625" style="1" customWidth="1"/>
    <col min="15618" max="15619" width="11.28515625" style="1" customWidth="1"/>
    <col min="15620" max="15620" width="12.7109375" style="1" customWidth="1"/>
    <col min="15621" max="15621" width="12.42578125" style="1" customWidth="1"/>
    <col min="15622" max="15622" width="11.28515625" style="1" customWidth="1"/>
    <col min="15623" max="15623" width="46" style="1" customWidth="1"/>
    <col min="15624" max="15624" width="4.28515625" style="1" customWidth="1"/>
    <col min="15625" max="15870" width="9.140625" style="1"/>
    <col min="15871" max="15871" width="5.140625" style="1" customWidth="1"/>
    <col min="15872" max="15872" width="11.7109375" style="1" customWidth="1"/>
    <col min="15873" max="15873" width="9.28515625" style="1" customWidth="1"/>
    <col min="15874" max="15875" width="11.28515625" style="1" customWidth="1"/>
    <col min="15876" max="15876" width="12.7109375" style="1" customWidth="1"/>
    <col min="15877" max="15877" width="12.42578125" style="1" customWidth="1"/>
    <col min="15878" max="15878" width="11.28515625" style="1" customWidth="1"/>
    <col min="15879" max="15879" width="46" style="1" customWidth="1"/>
    <col min="15880" max="15880" width="4.28515625" style="1" customWidth="1"/>
    <col min="15881" max="16126" width="9.140625" style="1"/>
    <col min="16127" max="16127" width="5.140625" style="1" customWidth="1"/>
    <col min="16128" max="16128" width="11.7109375" style="1" customWidth="1"/>
    <col min="16129" max="16129" width="9.28515625" style="1" customWidth="1"/>
    <col min="16130" max="16131" width="11.28515625" style="1" customWidth="1"/>
    <col min="16132" max="16132" width="12.7109375" style="1" customWidth="1"/>
    <col min="16133" max="16133" width="12.42578125" style="1" customWidth="1"/>
    <col min="16134" max="16134" width="11.28515625" style="1" customWidth="1"/>
    <col min="16135" max="16135" width="46" style="1" customWidth="1"/>
    <col min="16136" max="16136" width="4.28515625" style="1" customWidth="1"/>
    <col min="16137" max="16384" width="9.140625" style="1"/>
  </cols>
  <sheetData>
    <row r="1" spans="1:237" ht="30" customHeight="1">
      <c r="A1" s="134" t="s">
        <v>579</v>
      </c>
      <c r="B1" s="135"/>
      <c r="C1" s="135"/>
      <c r="D1" s="135"/>
      <c r="E1" s="135"/>
      <c r="F1" s="135"/>
      <c r="G1" s="135"/>
      <c r="H1" s="135"/>
    </row>
    <row r="2" spans="1:237" ht="30" customHeight="1">
      <c r="A2" s="136" t="s">
        <v>418</v>
      </c>
      <c r="B2" s="135"/>
      <c r="C2" s="135"/>
      <c r="D2" s="135"/>
      <c r="E2" s="135"/>
      <c r="F2" s="135"/>
      <c r="G2" s="135"/>
      <c r="H2" s="1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</row>
    <row r="3" spans="1:237" ht="16.5" customHeight="1">
      <c r="A3" s="137" t="s">
        <v>0</v>
      </c>
      <c r="B3" s="138"/>
      <c r="C3" s="139" t="s">
        <v>1</v>
      </c>
      <c r="D3" s="140" t="s">
        <v>524</v>
      </c>
      <c r="E3" s="147" t="s">
        <v>576</v>
      </c>
      <c r="F3" s="142"/>
      <c r="G3" s="143" t="s">
        <v>435</v>
      </c>
      <c r="H3" s="14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</row>
    <row r="4" spans="1:237">
      <c r="A4" s="138"/>
      <c r="B4" s="138"/>
      <c r="C4" s="139"/>
      <c r="D4" s="141"/>
      <c r="E4" s="148"/>
      <c r="F4" s="142"/>
      <c r="G4" s="145"/>
      <c r="H4" s="14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</row>
    <row r="5" spans="1:237" ht="30" customHeight="1">
      <c r="A5" s="30" t="s">
        <v>379</v>
      </c>
      <c r="B5" s="31" t="s">
        <v>380</v>
      </c>
      <c r="C5" s="34" t="s">
        <v>421</v>
      </c>
      <c r="D5" s="46">
        <v>3860</v>
      </c>
      <c r="E5" s="3">
        <v>4100</v>
      </c>
      <c r="F5" s="33"/>
      <c r="G5" s="124" t="s">
        <v>422</v>
      </c>
      <c r="H5" s="126"/>
    </row>
    <row r="6" spans="1:237" ht="30" customHeight="1">
      <c r="A6" s="30" t="s">
        <v>379</v>
      </c>
      <c r="B6" s="31" t="s">
        <v>382</v>
      </c>
      <c r="C6" s="32" t="s">
        <v>383</v>
      </c>
      <c r="D6" s="46">
        <v>4190</v>
      </c>
      <c r="E6" s="3">
        <f>SUM(D6+D6*5/100)</f>
        <v>4399.5</v>
      </c>
      <c r="F6" s="33"/>
      <c r="G6" s="124" t="s">
        <v>381</v>
      </c>
      <c r="H6" s="126"/>
    </row>
    <row r="7" spans="1:237" ht="30" customHeight="1">
      <c r="A7" s="30" t="s">
        <v>384</v>
      </c>
      <c r="B7" s="31" t="s">
        <v>385</v>
      </c>
      <c r="C7" s="32" t="s">
        <v>74</v>
      </c>
      <c r="D7" s="46">
        <v>4190</v>
      </c>
      <c r="E7" s="3">
        <f>SUM(D7+D7*5/100)</f>
        <v>4399.5</v>
      </c>
      <c r="F7" s="33"/>
      <c r="G7" s="124" t="s">
        <v>381</v>
      </c>
      <c r="H7" s="126"/>
    </row>
    <row r="8" spans="1:237" ht="30" customHeight="1">
      <c r="A8" s="30" t="s">
        <v>384</v>
      </c>
      <c r="B8" s="31" t="s">
        <v>386</v>
      </c>
      <c r="C8" s="32" t="s">
        <v>387</v>
      </c>
      <c r="D8" s="46">
        <v>4190</v>
      </c>
      <c r="E8" s="3">
        <f>SUM(D8+D8*5/100)</f>
        <v>4399.5</v>
      </c>
      <c r="F8" s="33"/>
      <c r="G8" s="124" t="s">
        <v>381</v>
      </c>
      <c r="H8" s="126"/>
    </row>
    <row r="9" spans="1:237" ht="30" customHeight="1">
      <c r="A9" s="35" t="s">
        <v>384</v>
      </c>
      <c r="B9" s="36">
        <v>61</v>
      </c>
      <c r="C9" s="37">
        <v>52</v>
      </c>
      <c r="D9" s="46"/>
      <c r="E9" s="3"/>
      <c r="F9" s="38"/>
      <c r="G9" s="124" t="s">
        <v>7</v>
      </c>
      <c r="H9" s="126"/>
    </row>
    <row r="10" spans="1:237" ht="30" customHeight="1">
      <c r="A10" s="30"/>
      <c r="B10" s="31"/>
      <c r="C10" s="32"/>
      <c r="D10" s="46"/>
      <c r="E10" s="3"/>
      <c r="F10" s="33"/>
      <c r="G10" s="124"/>
      <c r="H10" s="126"/>
    </row>
    <row r="11" spans="1:237" ht="30" customHeight="1">
      <c r="A11" s="136" t="s">
        <v>425</v>
      </c>
      <c r="B11" s="135"/>
      <c r="C11" s="135"/>
      <c r="D11" s="135"/>
      <c r="E11" s="135"/>
      <c r="F11" s="135"/>
      <c r="G11" s="135"/>
      <c r="H11" s="13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</row>
    <row r="12" spans="1:237" ht="16.5" customHeight="1">
      <c r="A12" s="137" t="s">
        <v>0</v>
      </c>
      <c r="B12" s="138"/>
      <c r="C12" s="139" t="s">
        <v>1</v>
      </c>
      <c r="D12" s="140" t="s">
        <v>524</v>
      </c>
      <c r="E12" s="147" t="s">
        <v>576</v>
      </c>
      <c r="F12" s="142"/>
      <c r="G12" s="143" t="s">
        <v>435</v>
      </c>
      <c r="H12" s="14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</row>
    <row r="13" spans="1:237" ht="16.5" customHeight="1">
      <c r="A13" s="138"/>
      <c r="B13" s="138"/>
      <c r="C13" s="139"/>
      <c r="D13" s="141"/>
      <c r="E13" s="148"/>
      <c r="F13" s="142"/>
      <c r="G13" s="145"/>
      <c r="H13" s="1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</row>
    <row r="14" spans="1:237" ht="30" customHeight="1">
      <c r="A14" s="166" t="s">
        <v>426</v>
      </c>
      <c r="B14" s="167"/>
      <c r="C14" s="37" t="s">
        <v>198</v>
      </c>
      <c r="D14" s="46">
        <v>1490</v>
      </c>
      <c r="E14" s="3">
        <v>1590</v>
      </c>
      <c r="F14" s="81" t="s">
        <v>565</v>
      </c>
      <c r="G14" s="124" t="s">
        <v>564</v>
      </c>
      <c r="H14" s="126"/>
    </row>
    <row r="15" spans="1:237" ht="30" customHeight="1">
      <c r="A15" s="166" t="s">
        <v>427</v>
      </c>
      <c r="B15" s="167"/>
      <c r="C15" s="37" t="s">
        <v>428</v>
      </c>
      <c r="D15" s="46">
        <v>1490</v>
      </c>
      <c r="E15" s="3">
        <v>1590</v>
      </c>
      <c r="F15" s="81" t="s">
        <v>565</v>
      </c>
      <c r="G15" s="124" t="s">
        <v>569</v>
      </c>
      <c r="H15" s="126"/>
    </row>
    <row r="16" spans="1:237" ht="30" customHeight="1">
      <c r="A16" s="166"/>
      <c r="B16" s="167"/>
      <c r="C16" s="37"/>
      <c r="D16" s="46"/>
      <c r="E16" s="3"/>
      <c r="F16" s="38"/>
      <c r="G16" s="124"/>
      <c r="H16" s="126"/>
    </row>
    <row r="17" spans="1:237" ht="30" customHeight="1">
      <c r="A17" s="52"/>
      <c r="B17" s="53"/>
      <c r="C17" s="53"/>
      <c r="D17" s="53"/>
      <c r="E17" s="53"/>
      <c r="F17" s="53"/>
      <c r="G17" s="53"/>
      <c r="H17" s="53"/>
    </row>
    <row r="18" spans="1:237" ht="30" customHeight="1">
      <c r="A18" s="52"/>
      <c r="B18" s="53"/>
      <c r="C18" s="53"/>
      <c r="D18" s="53"/>
      <c r="E18" s="53"/>
      <c r="F18" s="53"/>
      <c r="G18" s="53"/>
      <c r="H18" s="53"/>
    </row>
    <row r="19" spans="1:237" ht="30" customHeight="1">
      <c r="A19" s="134"/>
      <c r="B19" s="135"/>
      <c r="C19" s="135"/>
      <c r="D19" s="135"/>
      <c r="E19" s="135"/>
      <c r="F19" s="135"/>
      <c r="G19" s="135"/>
      <c r="H19" s="135"/>
    </row>
    <row r="20" spans="1:237" ht="30" customHeight="1">
      <c r="A20" s="134" t="s">
        <v>579</v>
      </c>
      <c r="B20" s="135"/>
      <c r="C20" s="135"/>
      <c r="D20" s="135"/>
      <c r="E20" s="135"/>
      <c r="F20" s="135"/>
      <c r="G20" s="135"/>
      <c r="H20" s="135"/>
    </row>
    <row r="21" spans="1:237" ht="30" customHeight="1">
      <c r="A21" s="168" t="s">
        <v>423</v>
      </c>
      <c r="B21" s="169"/>
      <c r="C21" s="169"/>
      <c r="D21" s="169"/>
      <c r="E21" s="169"/>
      <c r="F21" s="169"/>
      <c r="G21" s="169"/>
      <c r="H21" s="16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</row>
    <row r="22" spans="1:237" ht="16.5" customHeight="1">
      <c r="A22" s="137" t="s">
        <v>0</v>
      </c>
      <c r="B22" s="138"/>
      <c r="C22" s="139" t="s">
        <v>1</v>
      </c>
      <c r="D22" s="140" t="s">
        <v>524</v>
      </c>
      <c r="E22" s="147" t="s">
        <v>576</v>
      </c>
      <c r="F22" s="142"/>
      <c r="G22" s="143" t="s">
        <v>435</v>
      </c>
      <c r="H22" s="144"/>
    </row>
    <row r="23" spans="1:237">
      <c r="A23" s="138"/>
      <c r="B23" s="138"/>
      <c r="C23" s="139"/>
      <c r="D23" s="141"/>
      <c r="E23" s="148"/>
      <c r="F23" s="142"/>
      <c r="G23" s="145"/>
      <c r="H23" s="146"/>
    </row>
    <row r="24" spans="1:237" ht="40.5" customHeight="1">
      <c r="A24" s="30" t="s">
        <v>388</v>
      </c>
      <c r="B24" s="31" t="s">
        <v>389</v>
      </c>
      <c r="C24" s="32" t="s">
        <v>390</v>
      </c>
      <c r="D24" s="46">
        <v>1650</v>
      </c>
      <c r="E24" s="3">
        <v>1690</v>
      </c>
      <c r="F24" s="33"/>
      <c r="G24" s="151" t="s">
        <v>391</v>
      </c>
      <c r="H24" s="163"/>
    </row>
    <row r="25" spans="1:237" ht="30" customHeight="1">
      <c r="A25" s="35"/>
      <c r="B25" s="36"/>
      <c r="C25" s="37"/>
      <c r="D25" s="46"/>
      <c r="E25" s="3"/>
      <c r="F25" s="38"/>
      <c r="G25" s="151"/>
      <c r="H25" s="163"/>
    </row>
    <row r="26" spans="1:237" s="7" customFormat="1" ht="16.5" customHeight="1">
      <c r="A26" s="121" t="s">
        <v>392</v>
      </c>
      <c r="B26" s="122"/>
      <c r="C26" s="122"/>
      <c r="D26" s="122"/>
      <c r="E26" s="122"/>
      <c r="F26" s="122"/>
      <c r="G26" s="122"/>
      <c r="H26" s="123"/>
    </row>
    <row r="27" spans="1:237" s="7" customFormat="1">
      <c r="A27" s="122"/>
      <c r="B27" s="122"/>
      <c r="C27" s="122"/>
      <c r="D27" s="122"/>
      <c r="E27" s="122"/>
      <c r="F27" s="122"/>
      <c r="G27" s="122"/>
      <c r="H27" s="123"/>
    </row>
  </sheetData>
  <mergeCells count="39">
    <mergeCell ref="A1:H1"/>
    <mergeCell ref="A2:H2"/>
    <mergeCell ref="A3:B4"/>
    <mergeCell ref="C3:C4"/>
    <mergeCell ref="D3:D4"/>
    <mergeCell ref="F3:F4"/>
    <mergeCell ref="G3:H4"/>
    <mergeCell ref="E3:E4"/>
    <mergeCell ref="G5:H5"/>
    <mergeCell ref="G6:H6"/>
    <mergeCell ref="G7:H7"/>
    <mergeCell ref="G8:H8"/>
    <mergeCell ref="G10:H10"/>
    <mergeCell ref="G9:H9"/>
    <mergeCell ref="A26:H27"/>
    <mergeCell ref="A21:H21"/>
    <mergeCell ref="A22:B23"/>
    <mergeCell ref="C22:C23"/>
    <mergeCell ref="D22:D23"/>
    <mergeCell ref="F22:F23"/>
    <mergeCell ref="G22:H23"/>
    <mergeCell ref="G24:H24"/>
    <mergeCell ref="G25:H25"/>
    <mergeCell ref="E22:E23"/>
    <mergeCell ref="A11:H11"/>
    <mergeCell ref="A12:B13"/>
    <mergeCell ref="C12:C13"/>
    <mergeCell ref="D12:D13"/>
    <mergeCell ref="F12:F13"/>
    <mergeCell ref="G12:H13"/>
    <mergeCell ref="E12:E13"/>
    <mergeCell ref="A20:H20"/>
    <mergeCell ref="A14:B14"/>
    <mergeCell ref="A15:B15"/>
    <mergeCell ref="A16:B16"/>
    <mergeCell ref="G14:H14"/>
    <mergeCell ref="G15:H15"/>
    <mergeCell ref="G16:H16"/>
    <mergeCell ref="A19:H19"/>
  </mergeCells>
  <printOptions horizontalCentered="1"/>
  <pageMargins left="0" right="0" top="0" bottom="0" header="0" footer="0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C31"/>
  <sheetViews>
    <sheetView workbookViewId="0">
      <selection activeCell="E19" sqref="E19"/>
    </sheetView>
  </sheetViews>
  <sheetFormatPr defaultRowHeight="16.5"/>
  <cols>
    <col min="1" max="1" width="5.140625" style="6" customWidth="1"/>
    <col min="2" max="2" width="15.28515625" style="8" customWidth="1"/>
    <col min="3" max="3" width="9.28515625" style="9" customWidth="1"/>
    <col min="4" max="4" width="13.42578125" style="47" hidden="1" customWidth="1"/>
    <col min="5" max="5" width="15.140625" style="11" customWidth="1"/>
    <col min="6" max="6" width="13.42578125" style="11" customWidth="1"/>
    <col min="7" max="7" width="45.140625" style="12" customWidth="1"/>
    <col min="8" max="8" width="2.7109375" style="13" customWidth="1"/>
    <col min="9" max="254" width="9.140625" style="1"/>
    <col min="255" max="255" width="5.140625" style="1" customWidth="1"/>
    <col min="256" max="256" width="11.7109375" style="1" customWidth="1"/>
    <col min="257" max="257" width="9.28515625" style="1" customWidth="1"/>
    <col min="258" max="259" width="11.28515625" style="1" customWidth="1"/>
    <col min="260" max="260" width="12.7109375" style="1" customWidth="1"/>
    <col min="261" max="261" width="12.42578125" style="1" customWidth="1"/>
    <col min="262" max="262" width="11.28515625" style="1" customWidth="1"/>
    <col min="263" max="263" width="46" style="1" customWidth="1"/>
    <col min="264" max="264" width="4.28515625" style="1" customWidth="1"/>
    <col min="265" max="510" width="9.140625" style="1"/>
    <col min="511" max="511" width="5.140625" style="1" customWidth="1"/>
    <col min="512" max="512" width="11.7109375" style="1" customWidth="1"/>
    <col min="513" max="513" width="9.28515625" style="1" customWidth="1"/>
    <col min="514" max="515" width="11.28515625" style="1" customWidth="1"/>
    <col min="516" max="516" width="12.7109375" style="1" customWidth="1"/>
    <col min="517" max="517" width="12.42578125" style="1" customWidth="1"/>
    <col min="518" max="518" width="11.28515625" style="1" customWidth="1"/>
    <col min="519" max="519" width="46" style="1" customWidth="1"/>
    <col min="520" max="520" width="4.28515625" style="1" customWidth="1"/>
    <col min="521" max="766" width="9.140625" style="1"/>
    <col min="767" max="767" width="5.140625" style="1" customWidth="1"/>
    <col min="768" max="768" width="11.7109375" style="1" customWidth="1"/>
    <col min="769" max="769" width="9.28515625" style="1" customWidth="1"/>
    <col min="770" max="771" width="11.28515625" style="1" customWidth="1"/>
    <col min="772" max="772" width="12.7109375" style="1" customWidth="1"/>
    <col min="773" max="773" width="12.42578125" style="1" customWidth="1"/>
    <col min="774" max="774" width="11.28515625" style="1" customWidth="1"/>
    <col min="775" max="775" width="46" style="1" customWidth="1"/>
    <col min="776" max="776" width="4.28515625" style="1" customWidth="1"/>
    <col min="777" max="1022" width="9.140625" style="1"/>
    <col min="1023" max="1023" width="5.140625" style="1" customWidth="1"/>
    <col min="1024" max="1024" width="11.7109375" style="1" customWidth="1"/>
    <col min="1025" max="1025" width="9.28515625" style="1" customWidth="1"/>
    <col min="1026" max="1027" width="11.28515625" style="1" customWidth="1"/>
    <col min="1028" max="1028" width="12.7109375" style="1" customWidth="1"/>
    <col min="1029" max="1029" width="12.42578125" style="1" customWidth="1"/>
    <col min="1030" max="1030" width="11.28515625" style="1" customWidth="1"/>
    <col min="1031" max="1031" width="46" style="1" customWidth="1"/>
    <col min="1032" max="1032" width="4.28515625" style="1" customWidth="1"/>
    <col min="1033" max="1278" width="9.140625" style="1"/>
    <col min="1279" max="1279" width="5.140625" style="1" customWidth="1"/>
    <col min="1280" max="1280" width="11.7109375" style="1" customWidth="1"/>
    <col min="1281" max="1281" width="9.28515625" style="1" customWidth="1"/>
    <col min="1282" max="1283" width="11.28515625" style="1" customWidth="1"/>
    <col min="1284" max="1284" width="12.7109375" style="1" customWidth="1"/>
    <col min="1285" max="1285" width="12.42578125" style="1" customWidth="1"/>
    <col min="1286" max="1286" width="11.28515625" style="1" customWidth="1"/>
    <col min="1287" max="1287" width="46" style="1" customWidth="1"/>
    <col min="1288" max="1288" width="4.28515625" style="1" customWidth="1"/>
    <col min="1289" max="1534" width="9.140625" style="1"/>
    <col min="1535" max="1535" width="5.140625" style="1" customWidth="1"/>
    <col min="1536" max="1536" width="11.7109375" style="1" customWidth="1"/>
    <col min="1537" max="1537" width="9.28515625" style="1" customWidth="1"/>
    <col min="1538" max="1539" width="11.28515625" style="1" customWidth="1"/>
    <col min="1540" max="1540" width="12.7109375" style="1" customWidth="1"/>
    <col min="1541" max="1541" width="12.42578125" style="1" customWidth="1"/>
    <col min="1542" max="1542" width="11.28515625" style="1" customWidth="1"/>
    <col min="1543" max="1543" width="46" style="1" customWidth="1"/>
    <col min="1544" max="1544" width="4.28515625" style="1" customWidth="1"/>
    <col min="1545" max="1790" width="9.140625" style="1"/>
    <col min="1791" max="1791" width="5.140625" style="1" customWidth="1"/>
    <col min="1792" max="1792" width="11.7109375" style="1" customWidth="1"/>
    <col min="1793" max="1793" width="9.28515625" style="1" customWidth="1"/>
    <col min="1794" max="1795" width="11.28515625" style="1" customWidth="1"/>
    <col min="1796" max="1796" width="12.7109375" style="1" customWidth="1"/>
    <col min="1797" max="1797" width="12.42578125" style="1" customWidth="1"/>
    <col min="1798" max="1798" width="11.28515625" style="1" customWidth="1"/>
    <col min="1799" max="1799" width="46" style="1" customWidth="1"/>
    <col min="1800" max="1800" width="4.28515625" style="1" customWidth="1"/>
    <col min="1801" max="2046" width="9.140625" style="1"/>
    <col min="2047" max="2047" width="5.140625" style="1" customWidth="1"/>
    <col min="2048" max="2048" width="11.7109375" style="1" customWidth="1"/>
    <col min="2049" max="2049" width="9.28515625" style="1" customWidth="1"/>
    <col min="2050" max="2051" width="11.28515625" style="1" customWidth="1"/>
    <col min="2052" max="2052" width="12.7109375" style="1" customWidth="1"/>
    <col min="2053" max="2053" width="12.42578125" style="1" customWidth="1"/>
    <col min="2054" max="2054" width="11.28515625" style="1" customWidth="1"/>
    <col min="2055" max="2055" width="46" style="1" customWidth="1"/>
    <col min="2056" max="2056" width="4.28515625" style="1" customWidth="1"/>
    <col min="2057" max="2302" width="9.140625" style="1"/>
    <col min="2303" max="2303" width="5.140625" style="1" customWidth="1"/>
    <col min="2304" max="2304" width="11.7109375" style="1" customWidth="1"/>
    <col min="2305" max="2305" width="9.28515625" style="1" customWidth="1"/>
    <col min="2306" max="2307" width="11.28515625" style="1" customWidth="1"/>
    <col min="2308" max="2308" width="12.7109375" style="1" customWidth="1"/>
    <col min="2309" max="2309" width="12.42578125" style="1" customWidth="1"/>
    <col min="2310" max="2310" width="11.28515625" style="1" customWidth="1"/>
    <col min="2311" max="2311" width="46" style="1" customWidth="1"/>
    <col min="2312" max="2312" width="4.28515625" style="1" customWidth="1"/>
    <col min="2313" max="2558" width="9.140625" style="1"/>
    <col min="2559" max="2559" width="5.140625" style="1" customWidth="1"/>
    <col min="2560" max="2560" width="11.7109375" style="1" customWidth="1"/>
    <col min="2561" max="2561" width="9.28515625" style="1" customWidth="1"/>
    <col min="2562" max="2563" width="11.28515625" style="1" customWidth="1"/>
    <col min="2564" max="2564" width="12.7109375" style="1" customWidth="1"/>
    <col min="2565" max="2565" width="12.42578125" style="1" customWidth="1"/>
    <col min="2566" max="2566" width="11.28515625" style="1" customWidth="1"/>
    <col min="2567" max="2567" width="46" style="1" customWidth="1"/>
    <col min="2568" max="2568" width="4.28515625" style="1" customWidth="1"/>
    <col min="2569" max="2814" width="9.140625" style="1"/>
    <col min="2815" max="2815" width="5.140625" style="1" customWidth="1"/>
    <col min="2816" max="2816" width="11.7109375" style="1" customWidth="1"/>
    <col min="2817" max="2817" width="9.28515625" style="1" customWidth="1"/>
    <col min="2818" max="2819" width="11.28515625" style="1" customWidth="1"/>
    <col min="2820" max="2820" width="12.7109375" style="1" customWidth="1"/>
    <col min="2821" max="2821" width="12.42578125" style="1" customWidth="1"/>
    <col min="2822" max="2822" width="11.28515625" style="1" customWidth="1"/>
    <col min="2823" max="2823" width="46" style="1" customWidth="1"/>
    <col min="2824" max="2824" width="4.28515625" style="1" customWidth="1"/>
    <col min="2825" max="3070" width="9.140625" style="1"/>
    <col min="3071" max="3071" width="5.140625" style="1" customWidth="1"/>
    <col min="3072" max="3072" width="11.7109375" style="1" customWidth="1"/>
    <col min="3073" max="3073" width="9.28515625" style="1" customWidth="1"/>
    <col min="3074" max="3075" width="11.28515625" style="1" customWidth="1"/>
    <col min="3076" max="3076" width="12.7109375" style="1" customWidth="1"/>
    <col min="3077" max="3077" width="12.42578125" style="1" customWidth="1"/>
    <col min="3078" max="3078" width="11.28515625" style="1" customWidth="1"/>
    <col min="3079" max="3079" width="46" style="1" customWidth="1"/>
    <col min="3080" max="3080" width="4.28515625" style="1" customWidth="1"/>
    <col min="3081" max="3326" width="9.140625" style="1"/>
    <col min="3327" max="3327" width="5.140625" style="1" customWidth="1"/>
    <col min="3328" max="3328" width="11.7109375" style="1" customWidth="1"/>
    <col min="3329" max="3329" width="9.28515625" style="1" customWidth="1"/>
    <col min="3330" max="3331" width="11.28515625" style="1" customWidth="1"/>
    <col min="3332" max="3332" width="12.7109375" style="1" customWidth="1"/>
    <col min="3333" max="3333" width="12.42578125" style="1" customWidth="1"/>
    <col min="3334" max="3334" width="11.28515625" style="1" customWidth="1"/>
    <col min="3335" max="3335" width="46" style="1" customWidth="1"/>
    <col min="3336" max="3336" width="4.28515625" style="1" customWidth="1"/>
    <col min="3337" max="3582" width="9.140625" style="1"/>
    <col min="3583" max="3583" width="5.140625" style="1" customWidth="1"/>
    <col min="3584" max="3584" width="11.7109375" style="1" customWidth="1"/>
    <col min="3585" max="3585" width="9.28515625" style="1" customWidth="1"/>
    <col min="3586" max="3587" width="11.28515625" style="1" customWidth="1"/>
    <col min="3588" max="3588" width="12.7109375" style="1" customWidth="1"/>
    <col min="3589" max="3589" width="12.42578125" style="1" customWidth="1"/>
    <col min="3590" max="3590" width="11.28515625" style="1" customWidth="1"/>
    <col min="3591" max="3591" width="46" style="1" customWidth="1"/>
    <col min="3592" max="3592" width="4.28515625" style="1" customWidth="1"/>
    <col min="3593" max="3838" width="9.140625" style="1"/>
    <col min="3839" max="3839" width="5.140625" style="1" customWidth="1"/>
    <col min="3840" max="3840" width="11.7109375" style="1" customWidth="1"/>
    <col min="3841" max="3841" width="9.28515625" style="1" customWidth="1"/>
    <col min="3842" max="3843" width="11.28515625" style="1" customWidth="1"/>
    <col min="3844" max="3844" width="12.7109375" style="1" customWidth="1"/>
    <col min="3845" max="3845" width="12.42578125" style="1" customWidth="1"/>
    <col min="3846" max="3846" width="11.28515625" style="1" customWidth="1"/>
    <col min="3847" max="3847" width="46" style="1" customWidth="1"/>
    <col min="3848" max="3848" width="4.28515625" style="1" customWidth="1"/>
    <col min="3849" max="4094" width="9.140625" style="1"/>
    <col min="4095" max="4095" width="5.140625" style="1" customWidth="1"/>
    <col min="4096" max="4096" width="11.7109375" style="1" customWidth="1"/>
    <col min="4097" max="4097" width="9.28515625" style="1" customWidth="1"/>
    <col min="4098" max="4099" width="11.28515625" style="1" customWidth="1"/>
    <col min="4100" max="4100" width="12.7109375" style="1" customWidth="1"/>
    <col min="4101" max="4101" width="12.42578125" style="1" customWidth="1"/>
    <col min="4102" max="4102" width="11.28515625" style="1" customWidth="1"/>
    <col min="4103" max="4103" width="46" style="1" customWidth="1"/>
    <col min="4104" max="4104" width="4.28515625" style="1" customWidth="1"/>
    <col min="4105" max="4350" width="9.140625" style="1"/>
    <col min="4351" max="4351" width="5.140625" style="1" customWidth="1"/>
    <col min="4352" max="4352" width="11.7109375" style="1" customWidth="1"/>
    <col min="4353" max="4353" width="9.28515625" style="1" customWidth="1"/>
    <col min="4354" max="4355" width="11.28515625" style="1" customWidth="1"/>
    <col min="4356" max="4356" width="12.7109375" style="1" customWidth="1"/>
    <col min="4357" max="4357" width="12.42578125" style="1" customWidth="1"/>
    <col min="4358" max="4358" width="11.28515625" style="1" customWidth="1"/>
    <col min="4359" max="4359" width="46" style="1" customWidth="1"/>
    <col min="4360" max="4360" width="4.28515625" style="1" customWidth="1"/>
    <col min="4361" max="4606" width="9.140625" style="1"/>
    <col min="4607" max="4607" width="5.140625" style="1" customWidth="1"/>
    <col min="4608" max="4608" width="11.7109375" style="1" customWidth="1"/>
    <col min="4609" max="4609" width="9.28515625" style="1" customWidth="1"/>
    <col min="4610" max="4611" width="11.28515625" style="1" customWidth="1"/>
    <col min="4612" max="4612" width="12.7109375" style="1" customWidth="1"/>
    <col min="4613" max="4613" width="12.42578125" style="1" customWidth="1"/>
    <col min="4614" max="4614" width="11.28515625" style="1" customWidth="1"/>
    <col min="4615" max="4615" width="46" style="1" customWidth="1"/>
    <col min="4616" max="4616" width="4.28515625" style="1" customWidth="1"/>
    <col min="4617" max="4862" width="9.140625" style="1"/>
    <col min="4863" max="4863" width="5.140625" style="1" customWidth="1"/>
    <col min="4864" max="4864" width="11.7109375" style="1" customWidth="1"/>
    <col min="4865" max="4865" width="9.28515625" style="1" customWidth="1"/>
    <col min="4866" max="4867" width="11.28515625" style="1" customWidth="1"/>
    <col min="4868" max="4868" width="12.7109375" style="1" customWidth="1"/>
    <col min="4869" max="4869" width="12.42578125" style="1" customWidth="1"/>
    <col min="4870" max="4870" width="11.28515625" style="1" customWidth="1"/>
    <col min="4871" max="4871" width="46" style="1" customWidth="1"/>
    <col min="4872" max="4872" width="4.28515625" style="1" customWidth="1"/>
    <col min="4873" max="5118" width="9.140625" style="1"/>
    <col min="5119" max="5119" width="5.140625" style="1" customWidth="1"/>
    <col min="5120" max="5120" width="11.7109375" style="1" customWidth="1"/>
    <col min="5121" max="5121" width="9.28515625" style="1" customWidth="1"/>
    <col min="5122" max="5123" width="11.28515625" style="1" customWidth="1"/>
    <col min="5124" max="5124" width="12.7109375" style="1" customWidth="1"/>
    <col min="5125" max="5125" width="12.42578125" style="1" customWidth="1"/>
    <col min="5126" max="5126" width="11.28515625" style="1" customWidth="1"/>
    <col min="5127" max="5127" width="46" style="1" customWidth="1"/>
    <col min="5128" max="5128" width="4.28515625" style="1" customWidth="1"/>
    <col min="5129" max="5374" width="9.140625" style="1"/>
    <col min="5375" max="5375" width="5.140625" style="1" customWidth="1"/>
    <col min="5376" max="5376" width="11.7109375" style="1" customWidth="1"/>
    <col min="5377" max="5377" width="9.28515625" style="1" customWidth="1"/>
    <col min="5378" max="5379" width="11.28515625" style="1" customWidth="1"/>
    <col min="5380" max="5380" width="12.7109375" style="1" customWidth="1"/>
    <col min="5381" max="5381" width="12.42578125" style="1" customWidth="1"/>
    <col min="5382" max="5382" width="11.28515625" style="1" customWidth="1"/>
    <col min="5383" max="5383" width="46" style="1" customWidth="1"/>
    <col min="5384" max="5384" width="4.28515625" style="1" customWidth="1"/>
    <col min="5385" max="5630" width="9.140625" style="1"/>
    <col min="5631" max="5631" width="5.140625" style="1" customWidth="1"/>
    <col min="5632" max="5632" width="11.7109375" style="1" customWidth="1"/>
    <col min="5633" max="5633" width="9.28515625" style="1" customWidth="1"/>
    <col min="5634" max="5635" width="11.28515625" style="1" customWidth="1"/>
    <col min="5636" max="5636" width="12.7109375" style="1" customWidth="1"/>
    <col min="5637" max="5637" width="12.42578125" style="1" customWidth="1"/>
    <col min="5638" max="5638" width="11.28515625" style="1" customWidth="1"/>
    <col min="5639" max="5639" width="46" style="1" customWidth="1"/>
    <col min="5640" max="5640" width="4.28515625" style="1" customWidth="1"/>
    <col min="5641" max="5886" width="9.140625" style="1"/>
    <col min="5887" max="5887" width="5.140625" style="1" customWidth="1"/>
    <col min="5888" max="5888" width="11.7109375" style="1" customWidth="1"/>
    <col min="5889" max="5889" width="9.28515625" style="1" customWidth="1"/>
    <col min="5890" max="5891" width="11.28515625" style="1" customWidth="1"/>
    <col min="5892" max="5892" width="12.7109375" style="1" customWidth="1"/>
    <col min="5893" max="5893" width="12.42578125" style="1" customWidth="1"/>
    <col min="5894" max="5894" width="11.28515625" style="1" customWidth="1"/>
    <col min="5895" max="5895" width="46" style="1" customWidth="1"/>
    <col min="5896" max="5896" width="4.28515625" style="1" customWidth="1"/>
    <col min="5897" max="6142" width="9.140625" style="1"/>
    <col min="6143" max="6143" width="5.140625" style="1" customWidth="1"/>
    <col min="6144" max="6144" width="11.7109375" style="1" customWidth="1"/>
    <col min="6145" max="6145" width="9.28515625" style="1" customWidth="1"/>
    <col min="6146" max="6147" width="11.28515625" style="1" customWidth="1"/>
    <col min="6148" max="6148" width="12.7109375" style="1" customWidth="1"/>
    <col min="6149" max="6149" width="12.42578125" style="1" customWidth="1"/>
    <col min="6150" max="6150" width="11.28515625" style="1" customWidth="1"/>
    <col min="6151" max="6151" width="46" style="1" customWidth="1"/>
    <col min="6152" max="6152" width="4.28515625" style="1" customWidth="1"/>
    <col min="6153" max="6398" width="9.140625" style="1"/>
    <col min="6399" max="6399" width="5.140625" style="1" customWidth="1"/>
    <col min="6400" max="6400" width="11.7109375" style="1" customWidth="1"/>
    <col min="6401" max="6401" width="9.28515625" style="1" customWidth="1"/>
    <col min="6402" max="6403" width="11.28515625" style="1" customWidth="1"/>
    <col min="6404" max="6404" width="12.7109375" style="1" customWidth="1"/>
    <col min="6405" max="6405" width="12.42578125" style="1" customWidth="1"/>
    <col min="6406" max="6406" width="11.28515625" style="1" customWidth="1"/>
    <col min="6407" max="6407" width="46" style="1" customWidth="1"/>
    <col min="6408" max="6408" width="4.28515625" style="1" customWidth="1"/>
    <col min="6409" max="6654" width="9.140625" style="1"/>
    <col min="6655" max="6655" width="5.140625" style="1" customWidth="1"/>
    <col min="6656" max="6656" width="11.7109375" style="1" customWidth="1"/>
    <col min="6657" max="6657" width="9.28515625" style="1" customWidth="1"/>
    <col min="6658" max="6659" width="11.28515625" style="1" customWidth="1"/>
    <col min="6660" max="6660" width="12.7109375" style="1" customWidth="1"/>
    <col min="6661" max="6661" width="12.42578125" style="1" customWidth="1"/>
    <col min="6662" max="6662" width="11.28515625" style="1" customWidth="1"/>
    <col min="6663" max="6663" width="46" style="1" customWidth="1"/>
    <col min="6664" max="6664" width="4.28515625" style="1" customWidth="1"/>
    <col min="6665" max="6910" width="9.140625" style="1"/>
    <col min="6911" max="6911" width="5.140625" style="1" customWidth="1"/>
    <col min="6912" max="6912" width="11.7109375" style="1" customWidth="1"/>
    <col min="6913" max="6913" width="9.28515625" style="1" customWidth="1"/>
    <col min="6914" max="6915" width="11.28515625" style="1" customWidth="1"/>
    <col min="6916" max="6916" width="12.7109375" style="1" customWidth="1"/>
    <col min="6917" max="6917" width="12.42578125" style="1" customWidth="1"/>
    <col min="6918" max="6918" width="11.28515625" style="1" customWidth="1"/>
    <col min="6919" max="6919" width="46" style="1" customWidth="1"/>
    <col min="6920" max="6920" width="4.28515625" style="1" customWidth="1"/>
    <col min="6921" max="7166" width="9.140625" style="1"/>
    <col min="7167" max="7167" width="5.140625" style="1" customWidth="1"/>
    <col min="7168" max="7168" width="11.7109375" style="1" customWidth="1"/>
    <col min="7169" max="7169" width="9.28515625" style="1" customWidth="1"/>
    <col min="7170" max="7171" width="11.28515625" style="1" customWidth="1"/>
    <col min="7172" max="7172" width="12.7109375" style="1" customWidth="1"/>
    <col min="7173" max="7173" width="12.42578125" style="1" customWidth="1"/>
    <col min="7174" max="7174" width="11.28515625" style="1" customWidth="1"/>
    <col min="7175" max="7175" width="46" style="1" customWidth="1"/>
    <col min="7176" max="7176" width="4.28515625" style="1" customWidth="1"/>
    <col min="7177" max="7422" width="9.140625" style="1"/>
    <col min="7423" max="7423" width="5.140625" style="1" customWidth="1"/>
    <col min="7424" max="7424" width="11.7109375" style="1" customWidth="1"/>
    <col min="7425" max="7425" width="9.28515625" style="1" customWidth="1"/>
    <col min="7426" max="7427" width="11.28515625" style="1" customWidth="1"/>
    <col min="7428" max="7428" width="12.7109375" style="1" customWidth="1"/>
    <col min="7429" max="7429" width="12.42578125" style="1" customWidth="1"/>
    <col min="7430" max="7430" width="11.28515625" style="1" customWidth="1"/>
    <col min="7431" max="7431" width="46" style="1" customWidth="1"/>
    <col min="7432" max="7432" width="4.28515625" style="1" customWidth="1"/>
    <col min="7433" max="7678" width="9.140625" style="1"/>
    <col min="7679" max="7679" width="5.140625" style="1" customWidth="1"/>
    <col min="7680" max="7680" width="11.7109375" style="1" customWidth="1"/>
    <col min="7681" max="7681" width="9.28515625" style="1" customWidth="1"/>
    <col min="7682" max="7683" width="11.28515625" style="1" customWidth="1"/>
    <col min="7684" max="7684" width="12.7109375" style="1" customWidth="1"/>
    <col min="7685" max="7685" width="12.42578125" style="1" customWidth="1"/>
    <col min="7686" max="7686" width="11.28515625" style="1" customWidth="1"/>
    <col min="7687" max="7687" width="46" style="1" customWidth="1"/>
    <col min="7688" max="7688" width="4.28515625" style="1" customWidth="1"/>
    <col min="7689" max="7934" width="9.140625" style="1"/>
    <col min="7935" max="7935" width="5.140625" style="1" customWidth="1"/>
    <col min="7936" max="7936" width="11.7109375" style="1" customWidth="1"/>
    <col min="7937" max="7937" width="9.28515625" style="1" customWidth="1"/>
    <col min="7938" max="7939" width="11.28515625" style="1" customWidth="1"/>
    <col min="7940" max="7940" width="12.7109375" style="1" customWidth="1"/>
    <col min="7941" max="7941" width="12.42578125" style="1" customWidth="1"/>
    <col min="7942" max="7942" width="11.28515625" style="1" customWidth="1"/>
    <col min="7943" max="7943" width="46" style="1" customWidth="1"/>
    <col min="7944" max="7944" width="4.28515625" style="1" customWidth="1"/>
    <col min="7945" max="8190" width="9.140625" style="1"/>
    <col min="8191" max="8191" width="5.140625" style="1" customWidth="1"/>
    <col min="8192" max="8192" width="11.7109375" style="1" customWidth="1"/>
    <col min="8193" max="8193" width="9.28515625" style="1" customWidth="1"/>
    <col min="8194" max="8195" width="11.28515625" style="1" customWidth="1"/>
    <col min="8196" max="8196" width="12.7109375" style="1" customWidth="1"/>
    <col min="8197" max="8197" width="12.42578125" style="1" customWidth="1"/>
    <col min="8198" max="8198" width="11.28515625" style="1" customWidth="1"/>
    <col min="8199" max="8199" width="46" style="1" customWidth="1"/>
    <col min="8200" max="8200" width="4.28515625" style="1" customWidth="1"/>
    <col min="8201" max="8446" width="9.140625" style="1"/>
    <col min="8447" max="8447" width="5.140625" style="1" customWidth="1"/>
    <col min="8448" max="8448" width="11.7109375" style="1" customWidth="1"/>
    <col min="8449" max="8449" width="9.28515625" style="1" customWidth="1"/>
    <col min="8450" max="8451" width="11.28515625" style="1" customWidth="1"/>
    <col min="8452" max="8452" width="12.7109375" style="1" customWidth="1"/>
    <col min="8453" max="8453" width="12.42578125" style="1" customWidth="1"/>
    <col min="8454" max="8454" width="11.28515625" style="1" customWidth="1"/>
    <col min="8455" max="8455" width="46" style="1" customWidth="1"/>
    <col min="8456" max="8456" width="4.28515625" style="1" customWidth="1"/>
    <col min="8457" max="8702" width="9.140625" style="1"/>
    <col min="8703" max="8703" width="5.140625" style="1" customWidth="1"/>
    <col min="8704" max="8704" width="11.7109375" style="1" customWidth="1"/>
    <col min="8705" max="8705" width="9.28515625" style="1" customWidth="1"/>
    <col min="8706" max="8707" width="11.28515625" style="1" customWidth="1"/>
    <col min="8708" max="8708" width="12.7109375" style="1" customWidth="1"/>
    <col min="8709" max="8709" width="12.42578125" style="1" customWidth="1"/>
    <col min="8710" max="8710" width="11.28515625" style="1" customWidth="1"/>
    <col min="8711" max="8711" width="46" style="1" customWidth="1"/>
    <col min="8712" max="8712" width="4.28515625" style="1" customWidth="1"/>
    <col min="8713" max="8958" width="9.140625" style="1"/>
    <col min="8959" max="8959" width="5.140625" style="1" customWidth="1"/>
    <col min="8960" max="8960" width="11.7109375" style="1" customWidth="1"/>
    <col min="8961" max="8961" width="9.28515625" style="1" customWidth="1"/>
    <col min="8962" max="8963" width="11.28515625" style="1" customWidth="1"/>
    <col min="8964" max="8964" width="12.7109375" style="1" customWidth="1"/>
    <col min="8965" max="8965" width="12.42578125" style="1" customWidth="1"/>
    <col min="8966" max="8966" width="11.28515625" style="1" customWidth="1"/>
    <col min="8967" max="8967" width="46" style="1" customWidth="1"/>
    <col min="8968" max="8968" width="4.28515625" style="1" customWidth="1"/>
    <col min="8969" max="9214" width="9.140625" style="1"/>
    <col min="9215" max="9215" width="5.140625" style="1" customWidth="1"/>
    <col min="9216" max="9216" width="11.7109375" style="1" customWidth="1"/>
    <col min="9217" max="9217" width="9.28515625" style="1" customWidth="1"/>
    <col min="9218" max="9219" width="11.28515625" style="1" customWidth="1"/>
    <col min="9220" max="9220" width="12.7109375" style="1" customWidth="1"/>
    <col min="9221" max="9221" width="12.42578125" style="1" customWidth="1"/>
    <col min="9222" max="9222" width="11.28515625" style="1" customWidth="1"/>
    <col min="9223" max="9223" width="46" style="1" customWidth="1"/>
    <col min="9224" max="9224" width="4.28515625" style="1" customWidth="1"/>
    <col min="9225" max="9470" width="9.140625" style="1"/>
    <col min="9471" max="9471" width="5.140625" style="1" customWidth="1"/>
    <col min="9472" max="9472" width="11.7109375" style="1" customWidth="1"/>
    <col min="9473" max="9473" width="9.28515625" style="1" customWidth="1"/>
    <col min="9474" max="9475" width="11.28515625" style="1" customWidth="1"/>
    <col min="9476" max="9476" width="12.7109375" style="1" customWidth="1"/>
    <col min="9477" max="9477" width="12.42578125" style="1" customWidth="1"/>
    <col min="9478" max="9478" width="11.28515625" style="1" customWidth="1"/>
    <col min="9479" max="9479" width="46" style="1" customWidth="1"/>
    <col min="9480" max="9480" width="4.28515625" style="1" customWidth="1"/>
    <col min="9481" max="9726" width="9.140625" style="1"/>
    <col min="9727" max="9727" width="5.140625" style="1" customWidth="1"/>
    <col min="9728" max="9728" width="11.7109375" style="1" customWidth="1"/>
    <col min="9729" max="9729" width="9.28515625" style="1" customWidth="1"/>
    <col min="9730" max="9731" width="11.28515625" style="1" customWidth="1"/>
    <col min="9732" max="9732" width="12.7109375" style="1" customWidth="1"/>
    <col min="9733" max="9733" width="12.42578125" style="1" customWidth="1"/>
    <col min="9734" max="9734" width="11.28515625" style="1" customWidth="1"/>
    <col min="9735" max="9735" width="46" style="1" customWidth="1"/>
    <col min="9736" max="9736" width="4.28515625" style="1" customWidth="1"/>
    <col min="9737" max="9982" width="9.140625" style="1"/>
    <col min="9983" max="9983" width="5.140625" style="1" customWidth="1"/>
    <col min="9984" max="9984" width="11.7109375" style="1" customWidth="1"/>
    <col min="9985" max="9985" width="9.28515625" style="1" customWidth="1"/>
    <col min="9986" max="9987" width="11.28515625" style="1" customWidth="1"/>
    <col min="9988" max="9988" width="12.7109375" style="1" customWidth="1"/>
    <col min="9989" max="9989" width="12.42578125" style="1" customWidth="1"/>
    <col min="9990" max="9990" width="11.28515625" style="1" customWidth="1"/>
    <col min="9991" max="9991" width="46" style="1" customWidth="1"/>
    <col min="9992" max="9992" width="4.28515625" style="1" customWidth="1"/>
    <col min="9993" max="10238" width="9.140625" style="1"/>
    <col min="10239" max="10239" width="5.140625" style="1" customWidth="1"/>
    <col min="10240" max="10240" width="11.7109375" style="1" customWidth="1"/>
    <col min="10241" max="10241" width="9.28515625" style="1" customWidth="1"/>
    <col min="10242" max="10243" width="11.28515625" style="1" customWidth="1"/>
    <col min="10244" max="10244" width="12.7109375" style="1" customWidth="1"/>
    <col min="10245" max="10245" width="12.42578125" style="1" customWidth="1"/>
    <col min="10246" max="10246" width="11.28515625" style="1" customWidth="1"/>
    <col min="10247" max="10247" width="46" style="1" customWidth="1"/>
    <col min="10248" max="10248" width="4.28515625" style="1" customWidth="1"/>
    <col min="10249" max="10494" width="9.140625" style="1"/>
    <col min="10495" max="10495" width="5.140625" style="1" customWidth="1"/>
    <col min="10496" max="10496" width="11.7109375" style="1" customWidth="1"/>
    <col min="10497" max="10497" width="9.28515625" style="1" customWidth="1"/>
    <col min="10498" max="10499" width="11.28515625" style="1" customWidth="1"/>
    <col min="10500" max="10500" width="12.7109375" style="1" customWidth="1"/>
    <col min="10501" max="10501" width="12.42578125" style="1" customWidth="1"/>
    <col min="10502" max="10502" width="11.28515625" style="1" customWidth="1"/>
    <col min="10503" max="10503" width="46" style="1" customWidth="1"/>
    <col min="10504" max="10504" width="4.28515625" style="1" customWidth="1"/>
    <col min="10505" max="10750" width="9.140625" style="1"/>
    <col min="10751" max="10751" width="5.140625" style="1" customWidth="1"/>
    <col min="10752" max="10752" width="11.7109375" style="1" customWidth="1"/>
    <col min="10753" max="10753" width="9.28515625" style="1" customWidth="1"/>
    <col min="10754" max="10755" width="11.28515625" style="1" customWidth="1"/>
    <col min="10756" max="10756" width="12.7109375" style="1" customWidth="1"/>
    <col min="10757" max="10757" width="12.42578125" style="1" customWidth="1"/>
    <col min="10758" max="10758" width="11.28515625" style="1" customWidth="1"/>
    <col min="10759" max="10759" width="46" style="1" customWidth="1"/>
    <col min="10760" max="10760" width="4.28515625" style="1" customWidth="1"/>
    <col min="10761" max="11006" width="9.140625" style="1"/>
    <col min="11007" max="11007" width="5.140625" style="1" customWidth="1"/>
    <col min="11008" max="11008" width="11.7109375" style="1" customWidth="1"/>
    <col min="11009" max="11009" width="9.28515625" style="1" customWidth="1"/>
    <col min="11010" max="11011" width="11.28515625" style="1" customWidth="1"/>
    <col min="11012" max="11012" width="12.7109375" style="1" customWidth="1"/>
    <col min="11013" max="11013" width="12.42578125" style="1" customWidth="1"/>
    <col min="11014" max="11014" width="11.28515625" style="1" customWidth="1"/>
    <col min="11015" max="11015" width="46" style="1" customWidth="1"/>
    <col min="11016" max="11016" width="4.28515625" style="1" customWidth="1"/>
    <col min="11017" max="11262" width="9.140625" style="1"/>
    <col min="11263" max="11263" width="5.140625" style="1" customWidth="1"/>
    <col min="11264" max="11264" width="11.7109375" style="1" customWidth="1"/>
    <col min="11265" max="11265" width="9.28515625" style="1" customWidth="1"/>
    <col min="11266" max="11267" width="11.28515625" style="1" customWidth="1"/>
    <col min="11268" max="11268" width="12.7109375" style="1" customWidth="1"/>
    <col min="11269" max="11269" width="12.42578125" style="1" customWidth="1"/>
    <col min="11270" max="11270" width="11.28515625" style="1" customWidth="1"/>
    <col min="11271" max="11271" width="46" style="1" customWidth="1"/>
    <col min="11272" max="11272" width="4.28515625" style="1" customWidth="1"/>
    <col min="11273" max="11518" width="9.140625" style="1"/>
    <col min="11519" max="11519" width="5.140625" style="1" customWidth="1"/>
    <col min="11520" max="11520" width="11.7109375" style="1" customWidth="1"/>
    <col min="11521" max="11521" width="9.28515625" style="1" customWidth="1"/>
    <col min="11522" max="11523" width="11.28515625" style="1" customWidth="1"/>
    <col min="11524" max="11524" width="12.7109375" style="1" customWidth="1"/>
    <col min="11525" max="11525" width="12.42578125" style="1" customWidth="1"/>
    <col min="11526" max="11526" width="11.28515625" style="1" customWidth="1"/>
    <col min="11527" max="11527" width="46" style="1" customWidth="1"/>
    <col min="11528" max="11528" width="4.28515625" style="1" customWidth="1"/>
    <col min="11529" max="11774" width="9.140625" style="1"/>
    <col min="11775" max="11775" width="5.140625" style="1" customWidth="1"/>
    <col min="11776" max="11776" width="11.7109375" style="1" customWidth="1"/>
    <col min="11777" max="11777" width="9.28515625" style="1" customWidth="1"/>
    <col min="11778" max="11779" width="11.28515625" style="1" customWidth="1"/>
    <col min="11780" max="11780" width="12.7109375" style="1" customWidth="1"/>
    <col min="11781" max="11781" width="12.42578125" style="1" customWidth="1"/>
    <col min="11782" max="11782" width="11.28515625" style="1" customWidth="1"/>
    <col min="11783" max="11783" width="46" style="1" customWidth="1"/>
    <col min="11784" max="11784" width="4.28515625" style="1" customWidth="1"/>
    <col min="11785" max="12030" width="9.140625" style="1"/>
    <col min="12031" max="12031" width="5.140625" style="1" customWidth="1"/>
    <col min="12032" max="12032" width="11.7109375" style="1" customWidth="1"/>
    <col min="12033" max="12033" width="9.28515625" style="1" customWidth="1"/>
    <col min="12034" max="12035" width="11.28515625" style="1" customWidth="1"/>
    <col min="12036" max="12036" width="12.7109375" style="1" customWidth="1"/>
    <col min="12037" max="12037" width="12.42578125" style="1" customWidth="1"/>
    <col min="12038" max="12038" width="11.28515625" style="1" customWidth="1"/>
    <col min="12039" max="12039" width="46" style="1" customWidth="1"/>
    <col min="12040" max="12040" width="4.28515625" style="1" customWidth="1"/>
    <col min="12041" max="12286" width="9.140625" style="1"/>
    <col min="12287" max="12287" width="5.140625" style="1" customWidth="1"/>
    <col min="12288" max="12288" width="11.7109375" style="1" customWidth="1"/>
    <col min="12289" max="12289" width="9.28515625" style="1" customWidth="1"/>
    <col min="12290" max="12291" width="11.28515625" style="1" customWidth="1"/>
    <col min="12292" max="12292" width="12.7109375" style="1" customWidth="1"/>
    <col min="12293" max="12293" width="12.42578125" style="1" customWidth="1"/>
    <col min="12294" max="12294" width="11.28515625" style="1" customWidth="1"/>
    <col min="12295" max="12295" width="46" style="1" customWidth="1"/>
    <col min="12296" max="12296" width="4.28515625" style="1" customWidth="1"/>
    <col min="12297" max="12542" width="9.140625" style="1"/>
    <col min="12543" max="12543" width="5.140625" style="1" customWidth="1"/>
    <col min="12544" max="12544" width="11.7109375" style="1" customWidth="1"/>
    <col min="12545" max="12545" width="9.28515625" style="1" customWidth="1"/>
    <col min="12546" max="12547" width="11.28515625" style="1" customWidth="1"/>
    <col min="12548" max="12548" width="12.7109375" style="1" customWidth="1"/>
    <col min="12549" max="12549" width="12.42578125" style="1" customWidth="1"/>
    <col min="12550" max="12550" width="11.28515625" style="1" customWidth="1"/>
    <col min="12551" max="12551" width="46" style="1" customWidth="1"/>
    <col min="12552" max="12552" width="4.28515625" style="1" customWidth="1"/>
    <col min="12553" max="12798" width="9.140625" style="1"/>
    <col min="12799" max="12799" width="5.140625" style="1" customWidth="1"/>
    <col min="12800" max="12800" width="11.7109375" style="1" customWidth="1"/>
    <col min="12801" max="12801" width="9.28515625" style="1" customWidth="1"/>
    <col min="12802" max="12803" width="11.28515625" style="1" customWidth="1"/>
    <col min="12804" max="12804" width="12.7109375" style="1" customWidth="1"/>
    <col min="12805" max="12805" width="12.42578125" style="1" customWidth="1"/>
    <col min="12806" max="12806" width="11.28515625" style="1" customWidth="1"/>
    <col min="12807" max="12807" width="46" style="1" customWidth="1"/>
    <col min="12808" max="12808" width="4.28515625" style="1" customWidth="1"/>
    <col min="12809" max="13054" width="9.140625" style="1"/>
    <col min="13055" max="13055" width="5.140625" style="1" customWidth="1"/>
    <col min="13056" max="13056" width="11.7109375" style="1" customWidth="1"/>
    <col min="13057" max="13057" width="9.28515625" style="1" customWidth="1"/>
    <col min="13058" max="13059" width="11.28515625" style="1" customWidth="1"/>
    <col min="13060" max="13060" width="12.7109375" style="1" customWidth="1"/>
    <col min="13061" max="13061" width="12.42578125" style="1" customWidth="1"/>
    <col min="13062" max="13062" width="11.28515625" style="1" customWidth="1"/>
    <col min="13063" max="13063" width="46" style="1" customWidth="1"/>
    <col min="13064" max="13064" width="4.28515625" style="1" customWidth="1"/>
    <col min="13065" max="13310" width="9.140625" style="1"/>
    <col min="13311" max="13311" width="5.140625" style="1" customWidth="1"/>
    <col min="13312" max="13312" width="11.7109375" style="1" customWidth="1"/>
    <col min="13313" max="13313" width="9.28515625" style="1" customWidth="1"/>
    <col min="13314" max="13315" width="11.28515625" style="1" customWidth="1"/>
    <col min="13316" max="13316" width="12.7109375" style="1" customWidth="1"/>
    <col min="13317" max="13317" width="12.42578125" style="1" customWidth="1"/>
    <col min="13318" max="13318" width="11.28515625" style="1" customWidth="1"/>
    <col min="13319" max="13319" width="46" style="1" customWidth="1"/>
    <col min="13320" max="13320" width="4.28515625" style="1" customWidth="1"/>
    <col min="13321" max="13566" width="9.140625" style="1"/>
    <col min="13567" max="13567" width="5.140625" style="1" customWidth="1"/>
    <col min="13568" max="13568" width="11.7109375" style="1" customWidth="1"/>
    <col min="13569" max="13569" width="9.28515625" style="1" customWidth="1"/>
    <col min="13570" max="13571" width="11.28515625" style="1" customWidth="1"/>
    <col min="13572" max="13572" width="12.7109375" style="1" customWidth="1"/>
    <col min="13573" max="13573" width="12.42578125" style="1" customWidth="1"/>
    <col min="13574" max="13574" width="11.28515625" style="1" customWidth="1"/>
    <col min="13575" max="13575" width="46" style="1" customWidth="1"/>
    <col min="13576" max="13576" width="4.28515625" style="1" customWidth="1"/>
    <col min="13577" max="13822" width="9.140625" style="1"/>
    <col min="13823" max="13823" width="5.140625" style="1" customWidth="1"/>
    <col min="13824" max="13824" width="11.7109375" style="1" customWidth="1"/>
    <col min="13825" max="13825" width="9.28515625" style="1" customWidth="1"/>
    <col min="13826" max="13827" width="11.28515625" style="1" customWidth="1"/>
    <col min="13828" max="13828" width="12.7109375" style="1" customWidth="1"/>
    <col min="13829" max="13829" width="12.42578125" style="1" customWidth="1"/>
    <col min="13830" max="13830" width="11.28515625" style="1" customWidth="1"/>
    <col min="13831" max="13831" width="46" style="1" customWidth="1"/>
    <col min="13832" max="13832" width="4.28515625" style="1" customWidth="1"/>
    <col min="13833" max="14078" width="9.140625" style="1"/>
    <col min="14079" max="14079" width="5.140625" style="1" customWidth="1"/>
    <col min="14080" max="14080" width="11.7109375" style="1" customWidth="1"/>
    <col min="14081" max="14081" width="9.28515625" style="1" customWidth="1"/>
    <col min="14082" max="14083" width="11.28515625" style="1" customWidth="1"/>
    <col min="14084" max="14084" width="12.7109375" style="1" customWidth="1"/>
    <col min="14085" max="14085" width="12.42578125" style="1" customWidth="1"/>
    <col min="14086" max="14086" width="11.28515625" style="1" customWidth="1"/>
    <col min="14087" max="14087" width="46" style="1" customWidth="1"/>
    <col min="14088" max="14088" width="4.28515625" style="1" customWidth="1"/>
    <col min="14089" max="14334" width="9.140625" style="1"/>
    <col min="14335" max="14335" width="5.140625" style="1" customWidth="1"/>
    <col min="14336" max="14336" width="11.7109375" style="1" customWidth="1"/>
    <col min="14337" max="14337" width="9.28515625" style="1" customWidth="1"/>
    <col min="14338" max="14339" width="11.28515625" style="1" customWidth="1"/>
    <col min="14340" max="14340" width="12.7109375" style="1" customWidth="1"/>
    <col min="14341" max="14341" width="12.42578125" style="1" customWidth="1"/>
    <col min="14342" max="14342" width="11.28515625" style="1" customWidth="1"/>
    <col min="14343" max="14343" width="46" style="1" customWidth="1"/>
    <col min="14344" max="14344" width="4.28515625" style="1" customWidth="1"/>
    <col min="14345" max="14590" width="9.140625" style="1"/>
    <col min="14591" max="14591" width="5.140625" style="1" customWidth="1"/>
    <col min="14592" max="14592" width="11.7109375" style="1" customWidth="1"/>
    <col min="14593" max="14593" width="9.28515625" style="1" customWidth="1"/>
    <col min="14594" max="14595" width="11.28515625" style="1" customWidth="1"/>
    <col min="14596" max="14596" width="12.7109375" style="1" customWidth="1"/>
    <col min="14597" max="14597" width="12.42578125" style="1" customWidth="1"/>
    <col min="14598" max="14598" width="11.28515625" style="1" customWidth="1"/>
    <col min="14599" max="14599" width="46" style="1" customWidth="1"/>
    <col min="14600" max="14600" width="4.28515625" style="1" customWidth="1"/>
    <col min="14601" max="14846" width="9.140625" style="1"/>
    <col min="14847" max="14847" width="5.140625" style="1" customWidth="1"/>
    <col min="14848" max="14848" width="11.7109375" style="1" customWidth="1"/>
    <col min="14849" max="14849" width="9.28515625" style="1" customWidth="1"/>
    <col min="14850" max="14851" width="11.28515625" style="1" customWidth="1"/>
    <col min="14852" max="14852" width="12.7109375" style="1" customWidth="1"/>
    <col min="14853" max="14853" width="12.42578125" style="1" customWidth="1"/>
    <col min="14854" max="14854" width="11.28515625" style="1" customWidth="1"/>
    <col min="14855" max="14855" width="46" style="1" customWidth="1"/>
    <col min="14856" max="14856" width="4.28515625" style="1" customWidth="1"/>
    <col min="14857" max="15102" width="9.140625" style="1"/>
    <col min="15103" max="15103" width="5.140625" style="1" customWidth="1"/>
    <col min="15104" max="15104" width="11.7109375" style="1" customWidth="1"/>
    <col min="15105" max="15105" width="9.28515625" style="1" customWidth="1"/>
    <col min="15106" max="15107" width="11.28515625" style="1" customWidth="1"/>
    <col min="15108" max="15108" width="12.7109375" style="1" customWidth="1"/>
    <col min="15109" max="15109" width="12.42578125" style="1" customWidth="1"/>
    <col min="15110" max="15110" width="11.28515625" style="1" customWidth="1"/>
    <col min="15111" max="15111" width="46" style="1" customWidth="1"/>
    <col min="15112" max="15112" width="4.28515625" style="1" customWidth="1"/>
    <col min="15113" max="15358" width="9.140625" style="1"/>
    <col min="15359" max="15359" width="5.140625" style="1" customWidth="1"/>
    <col min="15360" max="15360" width="11.7109375" style="1" customWidth="1"/>
    <col min="15361" max="15361" width="9.28515625" style="1" customWidth="1"/>
    <col min="15362" max="15363" width="11.28515625" style="1" customWidth="1"/>
    <col min="15364" max="15364" width="12.7109375" style="1" customWidth="1"/>
    <col min="15365" max="15365" width="12.42578125" style="1" customWidth="1"/>
    <col min="15366" max="15366" width="11.28515625" style="1" customWidth="1"/>
    <col min="15367" max="15367" width="46" style="1" customWidth="1"/>
    <col min="15368" max="15368" width="4.28515625" style="1" customWidth="1"/>
    <col min="15369" max="15614" width="9.140625" style="1"/>
    <col min="15615" max="15615" width="5.140625" style="1" customWidth="1"/>
    <col min="15616" max="15616" width="11.7109375" style="1" customWidth="1"/>
    <col min="15617" max="15617" width="9.28515625" style="1" customWidth="1"/>
    <col min="15618" max="15619" width="11.28515625" style="1" customWidth="1"/>
    <col min="15620" max="15620" width="12.7109375" style="1" customWidth="1"/>
    <col min="15621" max="15621" width="12.42578125" style="1" customWidth="1"/>
    <col min="15622" max="15622" width="11.28515625" style="1" customWidth="1"/>
    <col min="15623" max="15623" width="46" style="1" customWidth="1"/>
    <col min="15624" max="15624" width="4.28515625" style="1" customWidth="1"/>
    <col min="15625" max="15870" width="9.140625" style="1"/>
    <col min="15871" max="15871" width="5.140625" style="1" customWidth="1"/>
    <col min="15872" max="15872" width="11.7109375" style="1" customWidth="1"/>
    <col min="15873" max="15873" width="9.28515625" style="1" customWidth="1"/>
    <col min="15874" max="15875" width="11.28515625" style="1" customWidth="1"/>
    <col min="15876" max="15876" width="12.7109375" style="1" customWidth="1"/>
    <col min="15877" max="15877" width="12.42578125" style="1" customWidth="1"/>
    <col min="15878" max="15878" width="11.28515625" style="1" customWidth="1"/>
    <col min="15879" max="15879" width="46" style="1" customWidth="1"/>
    <col min="15880" max="15880" width="4.28515625" style="1" customWidth="1"/>
    <col min="15881" max="16126" width="9.140625" style="1"/>
    <col min="16127" max="16127" width="5.140625" style="1" customWidth="1"/>
    <col min="16128" max="16128" width="11.7109375" style="1" customWidth="1"/>
    <col min="16129" max="16129" width="9.28515625" style="1" customWidth="1"/>
    <col min="16130" max="16131" width="11.28515625" style="1" customWidth="1"/>
    <col min="16132" max="16132" width="12.7109375" style="1" customWidth="1"/>
    <col min="16133" max="16133" width="12.42578125" style="1" customWidth="1"/>
    <col min="16134" max="16134" width="11.28515625" style="1" customWidth="1"/>
    <col min="16135" max="16135" width="46" style="1" customWidth="1"/>
    <col min="16136" max="16136" width="4.28515625" style="1" customWidth="1"/>
    <col min="16137" max="16384" width="9.140625" style="1"/>
  </cols>
  <sheetData>
    <row r="1" spans="1:237" ht="30" customHeight="1">
      <c r="A1" s="134" t="s">
        <v>580</v>
      </c>
      <c r="B1" s="134"/>
      <c r="C1" s="134"/>
      <c r="D1" s="134"/>
      <c r="E1" s="134"/>
      <c r="F1" s="134"/>
      <c r="G1" s="134"/>
      <c r="H1" s="134"/>
      <c r="I1" s="85"/>
      <c r="J1" s="85"/>
      <c r="K1" s="51"/>
    </row>
    <row r="2" spans="1:237" ht="30" customHeight="1">
      <c r="A2" s="136" t="s">
        <v>424</v>
      </c>
      <c r="B2" s="135"/>
      <c r="C2" s="135"/>
      <c r="D2" s="135"/>
      <c r="E2" s="135"/>
      <c r="F2" s="135"/>
      <c r="G2" s="135"/>
      <c r="H2" s="1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</row>
    <row r="3" spans="1:237" ht="20.100000000000001" customHeight="1">
      <c r="A3" s="137" t="s">
        <v>0</v>
      </c>
      <c r="B3" s="138"/>
      <c r="C3" s="139" t="s">
        <v>1</v>
      </c>
      <c r="D3" s="175" t="s">
        <v>530</v>
      </c>
      <c r="E3" s="177" t="s">
        <v>577</v>
      </c>
      <c r="F3" s="176"/>
      <c r="G3" s="143" t="s">
        <v>435</v>
      </c>
      <c r="H3" s="14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</row>
    <row r="4" spans="1:237" ht="25.5" customHeight="1">
      <c r="A4" s="138"/>
      <c r="B4" s="138"/>
      <c r="C4" s="139"/>
      <c r="D4" s="175"/>
      <c r="E4" s="178"/>
      <c r="F4" s="176"/>
      <c r="G4" s="145"/>
      <c r="H4" s="14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</row>
    <row r="5" spans="1:237" ht="30" customHeight="1">
      <c r="A5" s="166" t="s">
        <v>429</v>
      </c>
      <c r="B5" s="167"/>
      <c r="C5" s="37" t="s">
        <v>198</v>
      </c>
      <c r="D5" s="46">
        <v>1390</v>
      </c>
      <c r="E5" s="90">
        <v>1590</v>
      </c>
      <c r="F5" s="49" t="s">
        <v>565</v>
      </c>
      <c r="G5" s="124" t="s">
        <v>564</v>
      </c>
      <c r="H5" s="126"/>
    </row>
    <row r="6" spans="1:237" ht="30" customHeight="1">
      <c r="A6" s="166" t="s">
        <v>429</v>
      </c>
      <c r="B6" s="167"/>
      <c r="C6" s="37" t="s">
        <v>198</v>
      </c>
      <c r="D6" s="46">
        <v>690</v>
      </c>
      <c r="E6" s="3">
        <v>890</v>
      </c>
      <c r="F6" s="49" t="s">
        <v>566</v>
      </c>
      <c r="G6" s="124" t="s">
        <v>564</v>
      </c>
      <c r="H6" s="126"/>
    </row>
    <row r="7" spans="1:237" ht="30" customHeight="1">
      <c r="A7" s="166" t="s">
        <v>430</v>
      </c>
      <c r="B7" s="167"/>
      <c r="C7" s="37" t="s">
        <v>45</v>
      </c>
      <c r="D7" s="46">
        <v>3500</v>
      </c>
      <c r="E7" s="3">
        <v>3890</v>
      </c>
      <c r="F7" s="77" t="s">
        <v>570</v>
      </c>
      <c r="G7" s="124" t="s">
        <v>563</v>
      </c>
      <c r="H7" s="126"/>
    </row>
    <row r="8" spans="1:237" ht="30" customHeight="1">
      <c r="A8" s="166" t="s">
        <v>431</v>
      </c>
      <c r="B8" s="167"/>
      <c r="C8" s="37" t="s">
        <v>109</v>
      </c>
      <c r="D8" s="46">
        <v>1390</v>
      </c>
      <c r="E8" s="3">
        <v>1590</v>
      </c>
      <c r="F8" s="49" t="s">
        <v>565</v>
      </c>
      <c r="G8" s="124" t="s">
        <v>562</v>
      </c>
      <c r="H8" s="126"/>
    </row>
    <row r="9" spans="1:237" ht="30" customHeight="1">
      <c r="A9" s="166" t="s">
        <v>432</v>
      </c>
      <c r="B9" s="167"/>
      <c r="C9" s="37" t="s">
        <v>30</v>
      </c>
      <c r="D9" s="46">
        <v>690</v>
      </c>
      <c r="E9" s="3">
        <v>890</v>
      </c>
      <c r="F9" s="49" t="s">
        <v>566</v>
      </c>
      <c r="G9" s="124" t="s">
        <v>567</v>
      </c>
      <c r="H9" s="126"/>
    </row>
    <row r="10" spans="1:237" ht="30" customHeight="1">
      <c r="A10" s="166" t="s">
        <v>432</v>
      </c>
      <c r="B10" s="167"/>
      <c r="C10" s="37" t="s">
        <v>139</v>
      </c>
      <c r="D10" s="46">
        <v>1390</v>
      </c>
      <c r="E10" s="3">
        <v>1590</v>
      </c>
      <c r="F10" s="49" t="s">
        <v>565</v>
      </c>
      <c r="G10" s="124" t="s">
        <v>568</v>
      </c>
      <c r="H10" s="126"/>
    </row>
    <row r="11" spans="1:237" ht="30" customHeight="1">
      <c r="A11" s="166" t="s">
        <v>433</v>
      </c>
      <c r="B11" s="167"/>
      <c r="C11" s="37">
        <v>44</v>
      </c>
      <c r="D11" s="46"/>
      <c r="E11" s="3"/>
      <c r="F11" s="49" t="s">
        <v>566</v>
      </c>
      <c r="G11" s="124" t="s">
        <v>569</v>
      </c>
      <c r="H11" s="126"/>
    </row>
    <row r="12" spans="1:237" ht="30" customHeight="1">
      <c r="A12" s="166" t="s">
        <v>433</v>
      </c>
      <c r="B12" s="167"/>
      <c r="C12" s="37" t="s">
        <v>17</v>
      </c>
      <c r="D12" s="46"/>
      <c r="E12" s="3"/>
      <c r="F12" s="49" t="s">
        <v>565</v>
      </c>
      <c r="G12" s="124" t="s">
        <v>569</v>
      </c>
      <c r="H12" s="126"/>
    </row>
    <row r="13" spans="1:237" ht="30" customHeight="1">
      <c r="A13" s="171" t="s">
        <v>572</v>
      </c>
      <c r="B13" s="172"/>
      <c r="C13" s="37"/>
      <c r="D13" s="46">
        <v>350</v>
      </c>
      <c r="E13" s="3">
        <v>390</v>
      </c>
      <c r="F13" s="49"/>
      <c r="G13" s="124" t="s">
        <v>434</v>
      </c>
      <c r="H13" s="170"/>
    </row>
    <row r="14" spans="1:237" ht="30" customHeight="1">
      <c r="A14" s="166" t="s">
        <v>436</v>
      </c>
      <c r="B14" s="167"/>
      <c r="C14" s="37"/>
      <c r="D14" s="46">
        <v>200</v>
      </c>
      <c r="E14" s="3">
        <v>250</v>
      </c>
      <c r="F14" s="49"/>
      <c r="G14" s="124" t="s">
        <v>575</v>
      </c>
      <c r="H14" s="170"/>
    </row>
    <row r="15" spans="1:237" ht="30" customHeight="1">
      <c r="A15" s="166" t="s">
        <v>529</v>
      </c>
      <c r="B15" s="167"/>
      <c r="C15" s="37"/>
      <c r="D15" s="46">
        <v>200</v>
      </c>
      <c r="E15" s="3">
        <v>250</v>
      </c>
      <c r="F15" s="49"/>
      <c r="G15" s="124" t="s">
        <v>443</v>
      </c>
      <c r="H15" s="170"/>
    </row>
    <row r="16" spans="1:237" ht="30" customHeight="1">
      <c r="A16" s="171" t="s">
        <v>441</v>
      </c>
      <c r="B16" s="174"/>
      <c r="C16" s="37"/>
      <c r="D16" s="46">
        <v>200</v>
      </c>
      <c r="E16" s="3">
        <v>250</v>
      </c>
      <c r="F16" s="49"/>
      <c r="G16" s="124" t="s">
        <v>442</v>
      </c>
      <c r="H16" s="170"/>
    </row>
    <row r="17" spans="1:8" ht="30" customHeight="1">
      <c r="A17" s="166" t="s">
        <v>437</v>
      </c>
      <c r="B17" s="167"/>
      <c r="C17" s="37"/>
      <c r="D17" s="46">
        <v>1500</v>
      </c>
      <c r="E17" s="3">
        <v>1690</v>
      </c>
      <c r="F17" s="49"/>
      <c r="G17" s="124"/>
      <c r="H17" s="126"/>
    </row>
    <row r="18" spans="1:8" ht="30" customHeight="1">
      <c r="A18" s="166" t="s">
        <v>440</v>
      </c>
      <c r="B18" s="167"/>
      <c r="C18" s="37"/>
      <c r="D18" s="46">
        <v>500</v>
      </c>
      <c r="E18" s="3">
        <v>590</v>
      </c>
      <c r="F18" s="49"/>
      <c r="G18" s="124"/>
      <c r="H18" s="126"/>
    </row>
    <row r="19" spans="1:8" ht="30" customHeight="1">
      <c r="A19" s="166" t="s">
        <v>438</v>
      </c>
      <c r="B19" s="173"/>
      <c r="C19" s="88"/>
      <c r="D19" s="46">
        <v>3500</v>
      </c>
      <c r="E19" s="3">
        <v>3890</v>
      </c>
      <c r="F19" s="89" t="s">
        <v>325</v>
      </c>
      <c r="G19" s="124" t="s">
        <v>439</v>
      </c>
      <c r="H19" s="125"/>
    </row>
    <row r="20" spans="1:8" ht="30" customHeight="1">
      <c r="A20" s="166" t="s">
        <v>438</v>
      </c>
      <c r="B20" s="173"/>
      <c r="C20" s="88"/>
      <c r="D20" s="46">
        <v>4550</v>
      </c>
      <c r="E20" s="3">
        <v>5090</v>
      </c>
      <c r="F20" s="89" t="s">
        <v>326</v>
      </c>
      <c r="G20" s="124" t="s">
        <v>439</v>
      </c>
      <c r="H20" s="125"/>
    </row>
    <row r="21" spans="1:8" ht="30" customHeight="1">
      <c r="A21" s="166" t="s">
        <v>573</v>
      </c>
      <c r="B21" s="167"/>
      <c r="C21" s="37"/>
      <c r="D21" s="46">
        <v>100</v>
      </c>
      <c r="E21" s="3">
        <v>100</v>
      </c>
      <c r="F21" s="49"/>
      <c r="G21" s="124" t="s">
        <v>574</v>
      </c>
      <c r="H21" s="126"/>
    </row>
    <row r="22" spans="1:8" ht="30" customHeight="1">
      <c r="A22" s="166"/>
      <c r="B22" s="167"/>
      <c r="C22" s="80"/>
      <c r="D22" s="46"/>
      <c r="E22" s="3"/>
      <c r="F22" s="81"/>
      <c r="G22" s="124"/>
      <c r="H22" s="126"/>
    </row>
    <row r="23" spans="1:8" ht="30" customHeight="1">
      <c r="A23" s="166"/>
      <c r="B23" s="167"/>
      <c r="C23" s="80"/>
      <c r="D23" s="46"/>
      <c r="E23" s="3"/>
      <c r="F23" s="81"/>
      <c r="G23" s="124"/>
      <c r="H23" s="126"/>
    </row>
    <row r="24" spans="1:8" ht="30" customHeight="1">
      <c r="A24" s="166"/>
      <c r="B24" s="167"/>
      <c r="C24" s="80"/>
      <c r="D24" s="46"/>
      <c r="E24" s="3"/>
      <c r="F24" s="81"/>
      <c r="G24" s="124"/>
      <c r="H24" s="126"/>
    </row>
    <row r="25" spans="1:8" ht="30" customHeight="1">
      <c r="A25" s="166"/>
      <c r="B25" s="167"/>
      <c r="C25" s="80"/>
      <c r="D25" s="46"/>
      <c r="E25" s="3"/>
      <c r="F25" s="81"/>
      <c r="G25" s="124"/>
      <c r="H25" s="126"/>
    </row>
    <row r="26" spans="1:8" ht="30" customHeight="1">
      <c r="A26" s="166"/>
      <c r="B26" s="167"/>
      <c r="C26" s="80"/>
      <c r="D26" s="46"/>
      <c r="E26" s="3"/>
      <c r="F26" s="81"/>
      <c r="G26" s="124"/>
      <c r="H26" s="126"/>
    </row>
    <row r="27" spans="1:8" ht="30" customHeight="1">
      <c r="A27" s="166"/>
      <c r="B27" s="167"/>
      <c r="C27" s="80"/>
      <c r="D27" s="46"/>
      <c r="E27" s="3"/>
      <c r="F27" s="81"/>
      <c r="G27" s="124"/>
      <c r="H27" s="126"/>
    </row>
    <row r="28" spans="1:8" ht="30" customHeight="1">
      <c r="A28" s="166"/>
      <c r="B28" s="167"/>
      <c r="C28" s="80"/>
      <c r="D28" s="46"/>
      <c r="E28" s="3"/>
      <c r="F28" s="81"/>
      <c r="G28" s="124"/>
      <c r="H28" s="126"/>
    </row>
    <row r="29" spans="1:8" ht="30" customHeight="1">
      <c r="A29" s="166"/>
      <c r="B29" s="167"/>
      <c r="C29" s="80"/>
      <c r="D29" s="46"/>
      <c r="E29" s="3"/>
      <c r="F29" s="81"/>
      <c r="G29" s="124"/>
      <c r="H29" s="126"/>
    </row>
    <row r="30" spans="1:8" ht="30" customHeight="1">
      <c r="A30" s="166"/>
      <c r="B30" s="167"/>
      <c r="C30" s="80"/>
      <c r="D30" s="46"/>
      <c r="E30" s="3"/>
      <c r="F30" s="81"/>
      <c r="G30" s="124"/>
      <c r="H30" s="126"/>
    </row>
    <row r="31" spans="1:8" ht="30" customHeight="1">
      <c r="A31" s="166"/>
      <c r="B31" s="167"/>
      <c r="C31" s="80"/>
      <c r="D31" s="46"/>
      <c r="E31" s="3"/>
      <c r="F31" s="81"/>
      <c r="G31" s="124"/>
      <c r="H31" s="126"/>
    </row>
  </sheetData>
  <mergeCells count="62">
    <mergeCell ref="A1:H1"/>
    <mergeCell ref="A6:B6"/>
    <mergeCell ref="G6:H6"/>
    <mergeCell ref="A5:B5"/>
    <mergeCell ref="G5:H5"/>
    <mergeCell ref="A2:H2"/>
    <mergeCell ref="A3:B4"/>
    <mergeCell ref="C3:C4"/>
    <mergeCell ref="D3:D4"/>
    <mergeCell ref="F3:F4"/>
    <mergeCell ref="G3:H4"/>
    <mergeCell ref="E3:E4"/>
    <mergeCell ref="A13:B13"/>
    <mergeCell ref="A21:B21"/>
    <mergeCell ref="A15:B15"/>
    <mergeCell ref="A17:B17"/>
    <mergeCell ref="A18:B18"/>
    <mergeCell ref="A19:B19"/>
    <mergeCell ref="A14:B14"/>
    <mergeCell ref="A16:B16"/>
    <mergeCell ref="A20:B20"/>
    <mergeCell ref="G21:H21"/>
    <mergeCell ref="G17:H17"/>
    <mergeCell ref="G16:H16"/>
    <mergeCell ref="G19:H19"/>
    <mergeCell ref="G8:H8"/>
    <mergeCell ref="G18:H18"/>
    <mergeCell ref="G13:H13"/>
    <mergeCell ref="G10:H10"/>
    <mergeCell ref="G11:H11"/>
    <mergeCell ref="G15:H15"/>
    <mergeCell ref="G14:H14"/>
    <mergeCell ref="G12:H12"/>
    <mergeCell ref="G20:H20"/>
    <mergeCell ref="A12:B12"/>
    <mergeCell ref="G7:H7"/>
    <mergeCell ref="A7:B7"/>
    <mergeCell ref="A8:B8"/>
    <mergeCell ref="A9:B9"/>
    <mergeCell ref="A10:B10"/>
    <mergeCell ref="A11:B11"/>
    <mergeCell ref="G9:H9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31:B31"/>
    <mergeCell ref="G31:H31"/>
    <mergeCell ref="A28:B28"/>
    <mergeCell ref="G28:H28"/>
    <mergeCell ref="A29:B29"/>
    <mergeCell ref="G29:H29"/>
    <mergeCell ref="A30:B30"/>
    <mergeCell ref="G30:H30"/>
  </mergeCells>
  <printOptions horizontalCentered="1"/>
  <pageMargins left="0" right="0" top="0" bottom="0" header="0" footer="0"/>
  <pageSetup paperSize="9" scale="9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2"/>
  <sheetViews>
    <sheetView workbookViewId="0">
      <selection activeCell="G7" sqref="G7"/>
    </sheetView>
  </sheetViews>
  <sheetFormatPr defaultRowHeight="12.75"/>
  <cols>
    <col min="1" max="1" width="24.28515625" style="68" customWidth="1"/>
    <col min="2" max="2" width="37.42578125" style="69" customWidth="1"/>
    <col min="3" max="3" width="12.7109375" style="75" hidden="1" customWidth="1"/>
    <col min="4" max="4" width="12.7109375" style="76" customWidth="1"/>
    <col min="5" max="5" width="12.7109375" style="69" customWidth="1"/>
    <col min="6" max="256" width="9.140625" style="69"/>
    <col min="257" max="257" width="20" style="69" customWidth="1"/>
    <col min="258" max="258" width="37.42578125" style="69" customWidth="1"/>
    <col min="259" max="261" width="12.7109375" style="69" customWidth="1"/>
    <col min="262" max="512" width="9.140625" style="69"/>
    <col min="513" max="513" width="20" style="69" customWidth="1"/>
    <col min="514" max="514" width="37.42578125" style="69" customWidth="1"/>
    <col min="515" max="517" width="12.7109375" style="69" customWidth="1"/>
    <col min="518" max="768" width="9.140625" style="69"/>
    <col min="769" max="769" width="20" style="69" customWidth="1"/>
    <col min="770" max="770" width="37.42578125" style="69" customWidth="1"/>
    <col min="771" max="773" width="12.7109375" style="69" customWidth="1"/>
    <col min="774" max="1024" width="9.140625" style="69"/>
    <col min="1025" max="1025" width="20" style="69" customWidth="1"/>
    <col min="1026" max="1026" width="37.42578125" style="69" customWidth="1"/>
    <col min="1027" max="1029" width="12.7109375" style="69" customWidth="1"/>
    <col min="1030" max="1280" width="9.140625" style="69"/>
    <col min="1281" max="1281" width="20" style="69" customWidth="1"/>
    <col min="1282" max="1282" width="37.42578125" style="69" customWidth="1"/>
    <col min="1283" max="1285" width="12.7109375" style="69" customWidth="1"/>
    <col min="1286" max="1536" width="9.140625" style="69"/>
    <col min="1537" max="1537" width="20" style="69" customWidth="1"/>
    <col min="1538" max="1538" width="37.42578125" style="69" customWidth="1"/>
    <col min="1539" max="1541" width="12.7109375" style="69" customWidth="1"/>
    <col min="1542" max="1792" width="9.140625" style="69"/>
    <col min="1793" max="1793" width="20" style="69" customWidth="1"/>
    <col min="1794" max="1794" width="37.42578125" style="69" customWidth="1"/>
    <col min="1795" max="1797" width="12.7109375" style="69" customWidth="1"/>
    <col min="1798" max="2048" width="9.140625" style="69"/>
    <col min="2049" max="2049" width="20" style="69" customWidth="1"/>
    <col min="2050" max="2050" width="37.42578125" style="69" customWidth="1"/>
    <col min="2051" max="2053" width="12.7109375" style="69" customWidth="1"/>
    <col min="2054" max="2304" width="9.140625" style="69"/>
    <col min="2305" max="2305" width="20" style="69" customWidth="1"/>
    <col min="2306" max="2306" width="37.42578125" style="69" customWidth="1"/>
    <col min="2307" max="2309" width="12.7109375" style="69" customWidth="1"/>
    <col min="2310" max="2560" width="9.140625" style="69"/>
    <col min="2561" max="2561" width="20" style="69" customWidth="1"/>
    <col min="2562" max="2562" width="37.42578125" style="69" customWidth="1"/>
    <col min="2563" max="2565" width="12.7109375" style="69" customWidth="1"/>
    <col min="2566" max="2816" width="9.140625" style="69"/>
    <col min="2817" max="2817" width="20" style="69" customWidth="1"/>
    <col min="2818" max="2818" width="37.42578125" style="69" customWidth="1"/>
    <col min="2819" max="2821" width="12.7109375" style="69" customWidth="1"/>
    <col min="2822" max="3072" width="9.140625" style="69"/>
    <col min="3073" max="3073" width="20" style="69" customWidth="1"/>
    <col min="3074" max="3074" width="37.42578125" style="69" customWidth="1"/>
    <col min="3075" max="3077" width="12.7109375" style="69" customWidth="1"/>
    <col min="3078" max="3328" width="9.140625" style="69"/>
    <col min="3329" max="3329" width="20" style="69" customWidth="1"/>
    <col min="3330" max="3330" width="37.42578125" style="69" customWidth="1"/>
    <col min="3331" max="3333" width="12.7109375" style="69" customWidth="1"/>
    <col min="3334" max="3584" width="9.140625" style="69"/>
    <col min="3585" max="3585" width="20" style="69" customWidth="1"/>
    <col min="3586" max="3586" width="37.42578125" style="69" customWidth="1"/>
    <col min="3587" max="3589" width="12.7109375" style="69" customWidth="1"/>
    <col min="3590" max="3840" width="9.140625" style="69"/>
    <col min="3841" max="3841" width="20" style="69" customWidth="1"/>
    <col min="3842" max="3842" width="37.42578125" style="69" customWidth="1"/>
    <col min="3843" max="3845" width="12.7109375" style="69" customWidth="1"/>
    <col min="3846" max="4096" width="9.140625" style="69"/>
    <col min="4097" max="4097" width="20" style="69" customWidth="1"/>
    <col min="4098" max="4098" width="37.42578125" style="69" customWidth="1"/>
    <col min="4099" max="4101" width="12.7109375" style="69" customWidth="1"/>
    <col min="4102" max="4352" width="9.140625" style="69"/>
    <col min="4353" max="4353" width="20" style="69" customWidth="1"/>
    <col min="4354" max="4354" width="37.42578125" style="69" customWidth="1"/>
    <col min="4355" max="4357" width="12.7109375" style="69" customWidth="1"/>
    <col min="4358" max="4608" width="9.140625" style="69"/>
    <col min="4609" max="4609" width="20" style="69" customWidth="1"/>
    <col min="4610" max="4610" width="37.42578125" style="69" customWidth="1"/>
    <col min="4611" max="4613" width="12.7109375" style="69" customWidth="1"/>
    <col min="4614" max="4864" width="9.140625" style="69"/>
    <col min="4865" max="4865" width="20" style="69" customWidth="1"/>
    <col min="4866" max="4866" width="37.42578125" style="69" customWidth="1"/>
    <col min="4867" max="4869" width="12.7109375" style="69" customWidth="1"/>
    <col min="4870" max="5120" width="9.140625" style="69"/>
    <col min="5121" max="5121" width="20" style="69" customWidth="1"/>
    <col min="5122" max="5122" width="37.42578125" style="69" customWidth="1"/>
    <col min="5123" max="5125" width="12.7109375" style="69" customWidth="1"/>
    <col min="5126" max="5376" width="9.140625" style="69"/>
    <col min="5377" max="5377" width="20" style="69" customWidth="1"/>
    <col min="5378" max="5378" width="37.42578125" style="69" customWidth="1"/>
    <col min="5379" max="5381" width="12.7109375" style="69" customWidth="1"/>
    <col min="5382" max="5632" width="9.140625" style="69"/>
    <col min="5633" max="5633" width="20" style="69" customWidth="1"/>
    <col min="5634" max="5634" width="37.42578125" style="69" customWidth="1"/>
    <col min="5635" max="5637" width="12.7109375" style="69" customWidth="1"/>
    <col min="5638" max="5888" width="9.140625" style="69"/>
    <col min="5889" max="5889" width="20" style="69" customWidth="1"/>
    <col min="5890" max="5890" width="37.42578125" style="69" customWidth="1"/>
    <col min="5891" max="5893" width="12.7109375" style="69" customWidth="1"/>
    <col min="5894" max="6144" width="9.140625" style="69"/>
    <col min="6145" max="6145" width="20" style="69" customWidth="1"/>
    <col min="6146" max="6146" width="37.42578125" style="69" customWidth="1"/>
    <col min="6147" max="6149" width="12.7109375" style="69" customWidth="1"/>
    <col min="6150" max="6400" width="9.140625" style="69"/>
    <col min="6401" max="6401" width="20" style="69" customWidth="1"/>
    <col min="6402" max="6402" width="37.42578125" style="69" customWidth="1"/>
    <col min="6403" max="6405" width="12.7109375" style="69" customWidth="1"/>
    <col min="6406" max="6656" width="9.140625" style="69"/>
    <col min="6657" max="6657" width="20" style="69" customWidth="1"/>
    <col min="6658" max="6658" width="37.42578125" style="69" customWidth="1"/>
    <col min="6659" max="6661" width="12.7109375" style="69" customWidth="1"/>
    <col min="6662" max="6912" width="9.140625" style="69"/>
    <col min="6913" max="6913" width="20" style="69" customWidth="1"/>
    <col min="6914" max="6914" width="37.42578125" style="69" customWidth="1"/>
    <col min="6915" max="6917" width="12.7109375" style="69" customWidth="1"/>
    <col min="6918" max="7168" width="9.140625" style="69"/>
    <col min="7169" max="7169" width="20" style="69" customWidth="1"/>
    <col min="7170" max="7170" width="37.42578125" style="69" customWidth="1"/>
    <col min="7171" max="7173" width="12.7109375" style="69" customWidth="1"/>
    <col min="7174" max="7424" width="9.140625" style="69"/>
    <col min="7425" max="7425" width="20" style="69" customWidth="1"/>
    <col min="7426" max="7426" width="37.42578125" style="69" customWidth="1"/>
    <col min="7427" max="7429" width="12.7109375" style="69" customWidth="1"/>
    <col min="7430" max="7680" width="9.140625" style="69"/>
    <col min="7681" max="7681" width="20" style="69" customWidth="1"/>
    <col min="7682" max="7682" width="37.42578125" style="69" customWidth="1"/>
    <col min="7683" max="7685" width="12.7109375" style="69" customWidth="1"/>
    <col min="7686" max="7936" width="9.140625" style="69"/>
    <col min="7937" max="7937" width="20" style="69" customWidth="1"/>
    <col min="7938" max="7938" width="37.42578125" style="69" customWidth="1"/>
    <col min="7939" max="7941" width="12.7109375" style="69" customWidth="1"/>
    <col min="7942" max="8192" width="9.140625" style="69"/>
    <col min="8193" max="8193" width="20" style="69" customWidth="1"/>
    <col min="8194" max="8194" width="37.42578125" style="69" customWidth="1"/>
    <col min="8195" max="8197" width="12.7109375" style="69" customWidth="1"/>
    <col min="8198" max="8448" width="9.140625" style="69"/>
    <col min="8449" max="8449" width="20" style="69" customWidth="1"/>
    <col min="8450" max="8450" width="37.42578125" style="69" customWidth="1"/>
    <col min="8451" max="8453" width="12.7109375" style="69" customWidth="1"/>
    <col min="8454" max="8704" width="9.140625" style="69"/>
    <col min="8705" max="8705" width="20" style="69" customWidth="1"/>
    <col min="8706" max="8706" width="37.42578125" style="69" customWidth="1"/>
    <col min="8707" max="8709" width="12.7109375" style="69" customWidth="1"/>
    <col min="8710" max="8960" width="9.140625" style="69"/>
    <col min="8961" max="8961" width="20" style="69" customWidth="1"/>
    <col min="8962" max="8962" width="37.42578125" style="69" customWidth="1"/>
    <col min="8963" max="8965" width="12.7109375" style="69" customWidth="1"/>
    <col min="8966" max="9216" width="9.140625" style="69"/>
    <col min="9217" max="9217" width="20" style="69" customWidth="1"/>
    <col min="9218" max="9218" width="37.42578125" style="69" customWidth="1"/>
    <col min="9219" max="9221" width="12.7109375" style="69" customWidth="1"/>
    <col min="9222" max="9472" width="9.140625" style="69"/>
    <col min="9473" max="9473" width="20" style="69" customWidth="1"/>
    <col min="9474" max="9474" width="37.42578125" style="69" customWidth="1"/>
    <col min="9475" max="9477" width="12.7109375" style="69" customWidth="1"/>
    <col min="9478" max="9728" width="9.140625" style="69"/>
    <col min="9729" max="9729" width="20" style="69" customWidth="1"/>
    <col min="9730" max="9730" width="37.42578125" style="69" customWidth="1"/>
    <col min="9731" max="9733" width="12.7109375" style="69" customWidth="1"/>
    <col min="9734" max="9984" width="9.140625" style="69"/>
    <col min="9985" max="9985" width="20" style="69" customWidth="1"/>
    <col min="9986" max="9986" width="37.42578125" style="69" customWidth="1"/>
    <col min="9987" max="9989" width="12.7109375" style="69" customWidth="1"/>
    <col min="9990" max="10240" width="9.140625" style="69"/>
    <col min="10241" max="10241" width="20" style="69" customWidth="1"/>
    <col min="10242" max="10242" width="37.42578125" style="69" customWidth="1"/>
    <col min="10243" max="10245" width="12.7109375" style="69" customWidth="1"/>
    <col min="10246" max="10496" width="9.140625" style="69"/>
    <col min="10497" max="10497" width="20" style="69" customWidth="1"/>
    <col min="10498" max="10498" width="37.42578125" style="69" customWidth="1"/>
    <col min="10499" max="10501" width="12.7109375" style="69" customWidth="1"/>
    <col min="10502" max="10752" width="9.140625" style="69"/>
    <col min="10753" max="10753" width="20" style="69" customWidth="1"/>
    <col min="10754" max="10754" width="37.42578125" style="69" customWidth="1"/>
    <col min="10755" max="10757" width="12.7109375" style="69" customWidth="1"/>
    <col min="10758" max="11008" width="9.140625" style="69"/>
    <col min="11009" max="11009" width="20" style="69" customWidth="1"/>
    <col min="11010" max="11010" width="37.42578125" style="69" customWidth="1"/>
    <col min="11011" max="11013" width="12.7109375" style="69" customWidth="1"/>
    <col min="11014" max="11264" width="9.140625" style="69"/>
    <col min="11265" max="11265" width="20" style="69" customWidth="1"/>
    <col min="11266" max="11266" width="37.42578125" style="69" customWidth="1"/>
    <col min="11267" max="11269" width="12.7109375" style="69" customWidth="1"/>
    <col min="11270" max="11520" width="9.140625" style="69"/>
    <col min="11521" max="11521" width="20" style="69" customWidth="1"/>
    <col min="11522" max="11522" width="37.42578125" style="69" customWidth="1"/>
    <col min="11523" max="11525" width="12.7109375" style="69" customWidth="1"/>
    <col min="11526" max="11776" width="9.140625" style="69"/>
    <col min="11777" max="11777" width="20" style="69" customWidth="1"/>
    <col min="11778" max="11778" width="37.42578125" style="69" customWidth="1"/>
    <col min="11779" max="11781" width="12.7109375" style="69" customWidth="1"/>
    <col min="11782" max="12032" width="9.140625" style="69"/>
    <col min="12033" max="12033" width="20" style="69" customWidth="1"/>
    <col min="12034" max="12034" width="37.42578125" style="69" customWidth="1"/>
    <col min="12035" max="12037" width="12.7109375" style="69" customWidth="1"/>
    <col min="12038" max="12288" width="9.140625" style="69"/>
    <col min="12289" max="12289" width="20" style="69" customWidth="1"/>
    <col min="12290" max="12290" width="37.42578125" style="69" customWidth="1"/>
    <col min="12291" max="12293" width="12.7109375" style="69" customWidth="1"/>
    <col min="12294" max="12544" width="9.140625" style="69"/>
    <col min="12545" max="12545" width="20" style="69" customWidth="1"/>
    <col min="12546" max="12546" width="37.42578125" style="69" customWidth="1"/>
    <col min="12547" max="12549" width="12.7109375" style="69" customWidth="1"/>
    <col min="12550" max="12800" width="9.140625" style="69"/>
    <col min="12801" max="12801" width="20" style="69" customWidth="1"/>
    <col min="12802" max="12802" width="37.42578125" style="69" customWidth="1"/>
    <col min="12803" max="12805" width="12.7109375" style="69" customWidth="1"/>
    <col min="12806" max="13056" width="9.140625" style="69"/>
    <col min="13057" max="13057" width="20" style="69" customWidth="1"/>
    <col min="13058" max="13058" width="37.42578125" style="69" customWidth="1"/>
    <col min="13059" max="13061" width="12.7109375" style="69" customWidth="1"/>
    <col min="13062" max="13312" width="9.140625" style="69"/>
    <col min="13313" max="13313" width="20" style="69" customWidth="1"/>
    <col min="13314" max="13314" width="37.42578125" style="69" customWidth="1"/>
    <col min="13315" max="13317" width="12.7109375" style="69" customWidth="1"/>
    <col min="13318" max="13568" width="9.140625" style="69"/>
    <col min="13569" max="13569" width="20" style="69" customWidth="1"/>
    <col min="13570" max="13570" width="37.42578125" style="69" customWidth="1"/>
    <col min="13571" max="13573" width="12.7109375" style="69" customWidth="1"/>
    <col min="13574" max="13824" width="9.140625" style="69"/>
    <col min="13825" max="13825" width="20" style="69" customWidth="1"/>
    <col min="13826" max="13826" width="37.42578125" style="69" customWidth="1"/>
    <col min="13827" max="13829" width="12.7109375" style="69" customWidth="1"/>
    <col min="13830" max="14080" width="9.140625" style="69"/>
    <col min="14081" max="14081" width="20" style="69" customWidth="1"/>
    <col min="14082" max="14082" width="37.42578125" style="69" customWidth="1"/>
    <col min="14083" max="14085" width="12.7109375" style="69" customWidth="1"/>
    <col min="14086" max="14336" width="9.140625" style="69"/>
    <col min="14337" max="14337" width="20" style="69" customWidth="1"/>
    <col min="14338" max="14338" width="37.42578125" style="69" customWidth="1"/>
    <col min="14339" max="14341" width="12.7109375" style="69" customWidth="1"/>
    <col min="14342" max="14592" width="9.140625" style="69"/>
    <col min="14593" max="14593" width="20" style="69" customWidth="1"/>
    <col min="14594" max="14594" width="37.42578125" style="69" customWidth="1"/>
    <col min="14595" max="14597" width="12.7109375" style="69" customWidth="1"/>
    <col min="14598" max="14848" width="9.140625" style="69"/>
    <col min="14849" max="14849" width="20" style="69" customWidth="1"/>
    <col min="14850" max="14850" width="37.42578125" style="69" customWidth="1"/>
    <col min="14851" max="14853" width="12.7109375" style="69" customWidth="1"/>
    <col min="14854" max="15104" width="9.140625" style="69"/>
    <col min="15105" max="15105" width="20" style="69" customWidth="1"/>
    <col min="15106" max="15106" width="37.42578125" style="69" customWidth="1"/>
    <col min="15107" max="15109" width="12.7109375" style="69" customWidth="1"/>
    <col min="15110" max="15360" width="9.140625" style="69"/>
    <col min="15361" max="15361" width="20" style="69" customWidth="1"/>
    <col min="15362" max="15362" width="37.42578125" style="69" customWidth="1"/>
    <col min="15363" max="15365" width="12.7109375" style="69" customWidth="1"/>
    <col min="15366" max="15616" width="9.140625" style="69"/>
    <col min="15617" max="15617" width="20" style="69" customWidth="1"/>
    <col min="15618" max="15618" width="37.42578125" style="69" customWidth="1"/>
    <col min="15619" max="15621" width="12.7109375" style="69" customWidth="1"/>
    <col min="15622" max="15872" width="9.140625" style="69"/>
    <col min="15873" max="15873" width="20" style="69" customWidth="1"/>
    <col min="15874" max="15874" width="37.42578125" style="69" customWidth="1"/>
    <col min="15875" max="15877" width="12.7109375" style="69" customWidth="1"/>
    <col min="15878" max="16128" width="9.140625" style="69"/>
    <col min="16129" max="16129" width="20" style="69" customWidth="1"/>
    <col min="16130" max="16130" width="37.42578125" style="69" customWidth="1"/>
    <col min="16131" max="16133" width="12.7109375" style="69" customWidth="1"/>
    <col min="16134" max="16384" width="9.140625" style="69"/>
  </cols>
  <sheetData>
    <row r="1" spans="1:6" s="54" customFormat="1" ht="15" customHeight="1">
      <c r="A1" s="147" t="s">
        <v>531</v>
      </c>
      <c r="B1" s="147" t="s">
        <v>532</v>
      </c>
      <c r="C1" s="193" t="s">
        <v>524</v>
      </c>
      <c r="D1" s="147" t="s">
        <v>576</v>
      </c>
      <c r="E1" s="179">
        <v>42026</v>
      </c>
      <c r="F1" s="50"/>
    </row>
    <row r="2" spans="1:6" s="54" customFormat="1" ht="15" customHeight="1">
      <c r="A2" s="148"/>
      <c r="B2" s="148"/>
      <c r="C2" s="194"/>
      <c r="D2" s="148"/>
      <c r="E2" s="148"/>
      <c r="F2" s="50"/>
    </row>
    <row r="3" spans="1:6" s="54" customFormat="1" ht="23.1" customHeight="1">
      <c r="A3" s="180" t="s">
        <v>533</v>
      </c>
      <c r="B3" s="102" t="s">
        <v>534</v>
      </c>
      <c r="C3" s="103">
        <v>3750</v>
      </c>
      <c r="D3" s="62">
        <v>3940</v>
      </c>
      <c r="E3" s="104"/>
      <c r="F3" s="13"/>
    </row>
    <row r="4" spans="1:6" s="54" customFormat="1" ht="23.1" customHeight="1">
      <c r="A4" s="181"/>
      <c r="B4" s="55" t="s">
        <v>535</v>
      </c>
      <c r="C4" s="70">
        <v>5540</v>
      </c>
      <c r="D4" s="62">
        <v>5820</v>
      </c>
      <c r="E4" s="56"/>
      <c r="F4" s="13"/>
    </row>
    <row r="5" spans="1:6" s="54" customFormat="1" ht="23.1" customHeight="1">
      <c r="A5" s="181"/>
      <c r="B5" s="57" t="s">
        <v>536</v>
      </c>
      <c r="C5" s="71">
        <v>6500</v>
      </c>
      <c r="D5" s="59">
        <v>6820</v>
      </c>
      <c r="E5" s="58"/>
      <c r="F5" s="13"/>
    </row>
    <row r="6" spans="1:6" s="54" customFormat="1" ht="23.1" customHeight="1">
      <c r="A6" s="181"/>
      <c r="B6" s="60" t="s">
        <v>584</v>
      </c>
      <c r="C6" s="72">
        <v>900</v>
      </c>
      <c r="D6" s="62">
        <v>950</v>
      </c>
      <c r="E6" s="61"/>
      <c r="F6" s="13"/>
    </row>
    <row r="7" spans="1:6" s="54" customFormat="1" ht="23.1" customHeight="1">
      <c r="A7" s="181"/>
      <c r="B7" s="57" t="s">
        <v>585</v>
      </c>
      <c r="C7" s="71">
        <v>1250</v>
      </c>
      <c r="D7" s="59">
        <v>1310</v>
      </c>
      <c r="E7" s="58"/>
      <c r="F7" s="13"/>
    </row>
    <row r="8" spans="1:6" s="54" customFormat="1" ht="23.1" customHeight="1">
      <c r="A8" s="185" t="s">
        <v>592</v>
      </c>
      <c r="B8" s="60" t="s">
        <v>534</v>
      </c>
      <c r="C8" s="72">
        <v>4800</v>
      </c>
      <c r="D8" s="62">
        <f>SUM(C8+C8*5/100)</f>
        <v>5040</v>
      </c>
      <c r="E8" s="61"/>
      <c r="F8" s="13"/>
    </row>
    <row r="9" spans="1:6" s="54" customFormat="1" ht="23.1" customHeight="1">
      <c r="A9" s="186"/>
      <c r="B9" s="55" t="s">
        <v>535</v>
      </c>
      <c r="C9" s="70">
        <v>7200</v>
      </c>
      <c r="D9" s="62">
        <f>SUM(C9+C9*5/100)</f>
        <v>7560</v>
      </c>
      <c r="E9" s="56"/>
      <c r="F9" s="13"/>
    </row>
    <row r="10" spans="1:6" s="54" customFormat="1" ht="23.1" customHeight="1">
      <c r="A10" s="186"/>
      <c r="B10" s="55" t="s">
        <v>551</v>
      </c>
      <c r="C10" s="70">
        <v>7920</v>
      </c>
      <c r="D10" s="62">
        <v>8320</v>
      </c>
      <c r="E10" s="56"/>
      <c r="F10" s="13"/>
    </row>
    <row r="11" spans="1:6" s="54" customFormat="1" ht="23.1" customHeight="1">
      <c r="A11" s="187"/>
      <c r="B11" s="55" t="s">
        <v>581</v>
      </c>
      <c r="C11" s="70">
        <v>8500</v>
      </c>
      <c r="D11" s="62">
        <v>8930</v>
      </c>
      <c r="E11" s="56"/>
      <c r="F11" s="13"/>
    </row>
    <row r="12" spans="1:6" s="54" customFormat="1" ht="23.1" customHeight="1">
      <c r="A12" s="188"/>
      <c r="B12" s="112" t="s">
        <v>582</v>
      </c>
      <c r="C12" s="71">
        <v>1990</v>
      </c>
      <c r="D12" s="59">
        <v>1990</v>
      </c>
      <c r="E12" s="58"/>
      <c r="F12" s="13"/>
    </row>
    <row r="13" spans="1:6" s="54" customFormat="1" ht="23.1" customHeight="1">
      <c r="A13" s="185" t="s">
        <v>571</v>
      </c>
      <c r="B13" s="55" t="s">
        <v>537</v>
      </c>
      <c r="C13" s="70">
        <v>3680</v>
      </c>
      <c r="D13" s="62">
        <v>3860</v>
      </c>
      <c r="E13" s="56"/>
      <c r="F13" s="13"/>
    </row>
    <row r="14" spans="1:6" s="54" customFormat="1" ht="23.1" customHeight="1">
      <c r="A14" s="189"/>
      <c r="B14" s="55" t="s">
        <v>538</v>
      </c>
      <c r="C14" s="70">
        <v>3680</v>
      </c>
      <c r="D14" s="62">
        <v>3860</v>
      </c>
      <c r="E14" s="56"/>
      <c r="F14" s="13"/>
    </row>
    <row r="15" spans="1:6" s="54" customFormat="1" ht="23.1" customHeight="1">
      <c r="A15" s="189"/>
      <c r="B15" s="57" t="s">
        <v>539</v>
      </c>
      <c r="C15" s="71">
        <v>4200</v>
      </c>
      <c r="D15" s="59">
        <f>SUM(C15+C15*5/100)</f>
        <v>4410</v>
      </c>
      <c r="E15" s="58"/>
      <c r="F15" s="13"/>
    </row>
    <row r="16" spans="1:6" s="54" customFormat="1" ht="23.1" customHeight="1">
      <c r="A16" s="189"/>
      <c r="B16" s="60" t="s">
        <v>540</v>
      </c>
      <c r="C16" s="72">
        <v>5500</v>
      </c>
      <c r="D16" s="62">
        <v>5780</v>
      </c>
      <c r="E16" s="61"/>
      <c r="F16" s="13"/>
    </row>
    <row r="17" spans="1:6" s="54" customFormat="1" ht="23.1" customHeight="1">
      <c r="A17" s="189"/>
      <c r="B17" s="55" t="s">
        <v>535</v>
      </c>
      <c r="C17" s="70">
        <v>8200</v>
      </c>
      <c r="D17" s="62">
        <f>SUM(C17+C17*5/100)</f>
        <v>8610</v>
      </c>
      <c r="E17" s="56"/>
      <c r="F17" s="13"/>
    </row>
    <row r="18" spans="1:6" s="54" customFormat="1" ht="23.1" customHeight="1">
      <c r="A18" s="189"/>
      <c r="B18" s="55" t="s">
        <v>541</v>
      </c>
      <c r="C18" s="70">
        <v>9000</v>
      </c>
      <c r="D18" s="62">
        <f>SUM(C18+C18*5/100)</f>
        <v>9450</v>
      </c>
      <c r="E18" s="56"/>
      <c r="F18" s="13"/>
    </row>
    <row r="19" spans="1:6" s="54" customFormat="1" ht="23.1" customHeight="1">
      <c r="A19" s="189"/>
      <c r="B19" s="55" t="s">
        <v>542</v>
      </c>
      <c r="C19" s="70">
        <v>9560</v>
      </c>
      <c r="D19" s="62">
        <v>10040</v>
      </c>
      <c r="E19" s="56"/>
      <c r="F19" s="13"/>
    </row>
    <row r="20" spans="1:6" s="54" customFormat="1" ht="23.1" customHeight="1">
      <c r="A20" s="189"/>
      <c r="B20" s="92" t="s">
        <v>582</v>
      </c>
      <c r="C20" s="70">
        <v>1990</v>
      </c>
      <c r="D20" s="62">
        <v>1990</v>
      </c>
      <c r="E20" s="56"/>
      <c r="F20" s="13"/>
    </row>
    <row r="21" spans="1:6" s="54" customFormat="1" ht="23.1" customHeight="1">
      <c r="A21" s="190"/>
      <c r="B21" s="57" t="s">
        <v>584</v>
      </c>
      <c r="C21" s="71">
        <v>1310</v>
      </c>
      <c r="D21" s="59">
        <v>1380</v>
      </c>
      <c r="E21" s="58"/>
      <c r="F21" s="13"/>
    </row>
    <row r="22" spans="1:6" s="54" customFormat="1" ht="23.1" customHeight="1">
      <c r="A22" s="180" t="s">
        <v>543</v>
      </c>
      <c r="B22" s="60" t="s">
        <v>544</v>
      </c>
      <c r="C22" s="72">
        <v>1580</v>
      </c>
      <c r="D22" s="62">
        <v>1660</v>
      </c>
      <c r="E22" s="61"/>
      <c r="F22" s="13"/>
    </row>
    <row r="23" spans="1:6" s="54" customFormat="1" ht="23.1" customHeight="1">
      <c r="A23" s="191"/>
      <c r="B23" s="60" t="s">
        <v>545</v>
      </c>
      <c r="C23" s="72">
        <v>2630</v>
      </c>
      <c r="D23" s="62">
        <v>2760</v>
      </c>
      <c r="E23" s="61"/>
      <c r="F23" s="13"/>
    </row>
    <row r="24" spans="1:6" s="54" customFormat="1" ht="23.1" customHeight="1">
      <c r="A24" s="191"/>
      <c r="B24" s="60" t="s">
        <v>546</v>
      </c>
      <c r="C24" s="72">
        <v>2630</v>
      </c>
      <c r="D24" s="62">
        <v>2760</v>
      </c>
      <c r="E24" s="61"/>
      <c r="F24" s="13"/>
    </row>
    <row r="25" spans="1:6" s="54" customFormat="1" ht="23.1" customHeight="1">
      <c r="A25" s="191"/>
      <c r="B25" s="60" t="s">
        <v>538</v>
      </c>
      <c r="C25" s="72">
        <v>2630</v>
      </c>
      <c r="D25" s="62">
        <v>2760</v>
      </c>
      <c r="E25" s="61"/>
      <c r="F25" s="13"/>
    </row>
    <row r="26" spans="1:6" s="54" customFormat="1" ht="23.1" customHeight="1">
      <c r="A26" s="191"/>
      <c r="B26" s="57" t="s">
        <v>539</v>
      </c>
      <c r="C26" s="71">
        <v>3150</v>
      </c>
      <c r="D26" s="59">
        <v>3310</v>
      </c>
      <c r="E26" s="58"/>
      <c r="F26" s="13"/>
    </row>
    <row r="27" spans="1:6" s="54" customFormat="1" ht="23.1" customHeight="1">
      <c r="A27" s="191"/>
      <c r="B27" s="92" t="s">
        <v>582</v>
      </c>
      <c r="C27" s="70">
        <v>1590</v>
      </c>
      <c r="D27" s="62">
        <v>1590</v>
      </c>
      <c r="E27" s="56"/>
      <c r="F27" s="13"/>
    </row>
    <row r="28" spans="1:6" s="54" customFormat="1" ht="23.1" customHeight="1">
      <c r="A28" s="191"/>
      <c r="B28" s="60" t="s">
        <v>547</v>
      </c>
      <c r="C28" s="72">
        <v>4100</v>
      </c>
      <c r="D28" s="62">
        <v>4300</v>
      </c>
      <c r="E28" s="61"/>
      <c r="F28" s="13"/>
    </row>
    <row r="29" spans="1:6" s="54" customFormat="1" ht="23.1" customHeight="1">
      <c r="A29" s="191"/>
      <c r="B29" s="60" t="s">
        <v>540</v>
      </c>
      <c r="C29" s="72">
        <v>4570</v>
      </c>
      <c r="D29" s="62">
        <v>4800</v>
      </c>
      <c r="E29" s="61"/>
      <c r="F29" s="13"/>
    </row>
    <row r="30" spans="1:6" s="54" customFormat="1" ht="23.1" customHeight="1">
      <c r="A30" s="191"/>
      <c r="B30" s="55" t="s">
        <v>535</v>
      </c>
      <c r="C30" s="70">
        <v>6830</v>
      </c>
      <c r="D30" s="62">
        <v>7170</v>
      </c>
      <c r="E30" s="56"/>
      <c r="F30" s="13"/>
    </row>
    <row r="31" spans="1:6" s="54" customFormat="1" ht="23.1" customHeight="1">
      <c r="A31" s="191"/>
      <c r="B31" s="55" t="s">
        <v>548</v>
      </c>
      <c r="C31" s="70">
        <v>7880</v>
      </c>
      <c r="D31" s="62">
        <v>8270</v>
      </c>
      <c r="E31" s="56"/>
      <c r="F31" s="13"/>
    </row>
    <row r="32" spans="1:6" s="54" customFormat="1" ht="23.1" customHeight="1">
      <c r="A32" s="191"/>
      <c r="B32" s="55" t="s">
        <v>549</v>
      </c>
      <c r="C32" s="70">
        <v>4520</v>
      </c>
      <c r="D32" s="62">
        <v>4750</v>
      </c>
      <c r="E32" s="56"/>
      <c r="F32" s="13"/>
    </row>
    <row r="33" spans="1:6" s="54" customFormat="1" ht="23.1" customHeight="1">
      <c r="A33" s="191"/>
      <c r="B33" s="55" t="s">
        <v>550</v>
      </c>
      <c r="C33" s="70">
        <v>4520</v>
      </c>
      <c r="D33" s="62">
        <v>4750</v>
      </c>
      <c r="E33" s="56"/>
      <c r="F33" s="13"/>
    </row>
    <row r="34" spans="1:6" s="54" customFormat="1" ht="23.1" customHeight="1">
      <c r="A34" s="191"/>
      <c r="B34" s="55" t="s">
        <v>551</v>
      </c>
      <c r="C34" s="70">
        <v>7350</v>
      </c>
      <c r="D34" s="62">
        <v>7710</v>
      </c>
      <c r="E34" s="56"/>
      <c r="F34" s="13"/>
    </row>
    <row r="35" spans="1:6" s="54" customFormat="1" ht="23.1" customHeight="1">
      <c r="A35" s="191"/>
      <c r="B35" s="55" t="s">
        <v>552</v>
      </c>
      <c r="C35" s="70">
        <v>6830</v>
      </c>
      <c r="D35" s="62">
        <v>7170</v>
      </c>
      <c r="E35" s="56"/>
      <c r="F35" s="13"/>
    </row>
    <row r="36" spans="1:6" s="54" customFormat="1" ht="23.1" customHeight="1">
      <c r="A36" s="191"/>
      <c r="B36" s="57" t="s">
        <v>536</v>
      </c>
      <c r="C36" s="71">
        <v>7880</v>
      </c>
      <c r="D36" s="59">
        <v>8270</v>
      </c>
      <c r="E36" s="58"/>
      <c r="F36" s="13"/>
    </row>
    <row r="37" spans="1:6" s="54" customFormat="1" ht="23.1" customHeight="1">
      <c r="A37" s="191"/>
      <c r="B37" s="60" t="s">
        <v>584</v>
      </c>
      <c r="C37" s="72">
        <v>1000</v>
      </c>
      <c r="D37" s="62">
        <f>SUM(C37+C37*5/100)</f>
        <v>1050</v>
      </c>
      <c r="E37" s="61"/>
      <c r="F37" s="13"/>
    </row>
    <row r="38" spans="1:6" s="54" customFormat="1" ht="23.1" customHeight="1">
      <c r="A38" s="191"/>
      <c r="B38" s="57" t="s">
        <v>585</v>
      </c>
      <c r="C38" s="71">
        <v>1310</v>
      </c>
      <c r="D38" s="59">
        <v>1380</v>
      </c>
      <c r="E38" s="58"/>
      <c r="F38" s="13"/>
    </row>
    <row r="39" spans="1:6" s="54" customFormat="1" ht="23.1" customHeight="1">
      <c r="A39" s="191"/>
      <c r="B39" s="105" t="s">
        <v>553</v>
      </c>
      <c r="C39" s="103">
        <v>3150</v>
      </c>
      <c r="D39" s="113">
        <v>3310</v>
      </c>
      <c r="E39" s="104"/>
      <c r="F39" s="13"/>
    </row>
    <row r="40" spans="1:6" s="54" customFormat="1" ht="23.1" customHeight="1">
      <c r="A40" s="191"/>
      <c r="B40" s="106" t="s">
        <v>554</v>
      </c>
      <c r="C40" s="70">
        <v>4200</v>
      </c>
      <c r="D40" s="62">
        <f>SUM(C40+C40*5/100)</f>
        <v>4410</v>
      </c>
      <c r="E40" s="56"/>
      <c r="F40" s="13"/>
    </row>
    <row r="41" spans="1:6" s="54" customFormat="1" ht="23.1" customHeight="1">
      <c r="A41" s="191"/>
      <c r="B41" s="107" t="s">
        <v>555</v>
      </c>
      <c r="C41" s="71">
        <v>5250</v>
      </c>
      <c r="D41" s="59">
        <v>5510</v>
      </c>
      <c r="E41" s="58"/>
      <c r="F41" s="13"/>
    </row>
    <row r="42" spans="1:6" s="54" customFormat="1" ht="23.1" customHeight="1">
      <c r="A42" s="191"/>
      <c r="B42" s="108" t="s">
        <v>556</v>
      </c>
      <c r="C42" s="109">
        <v>3680</v>
      </c>
      <c r="D42" s="110">
        <v>3860</v>
      </c>
      <c r="E42" s="111"/>
      <c r="F42" s="13"/>
    </row>
    <row r="43" spans="1:6" s="54" customFormat="1" ht="23.1" customHeight="1">
      <c r="A43" s="191"/>
      <c r="B43" s="63" t="s">
        <v>557</v>
      </c>
      <c r="C43" s="73">
        <v>1580</v>
      </c>
      <c r="D43" s="62">
        <v>1580</v>
      </c>
      <c r="E43" s="64"/>
      <c r="F43" s="13"/>
    </row>
    <row r="44" spans="1:6" s="54" customFormat="1" ht="23.1" customHeight="1">
      <c r="A44" s="191"/>
      <c r="B44" s="65" t="s">
        <v>588</v>
      </c>
      <c r="C44" s="74">
        <v>280</v>
      </c>
      <c r="D44" s="62">
        <v>280</v>
      </c>
      <c r="E44" s="66"/>
      <c r="F44" s="13"/>
    </row>
    <row r="45" spans="1:6" s="54" customFormat="1" ht="23.1" customHeight="1">
      <c r="A45" s="191"/>
      <c r="B45" s="65" t="s">
        <v>589</v>
      </c>
      <c r="C45" s="74">
        <v>100</v>
      </c>
      <c r="D45" s="62">
        <v>200</v>
      </c>
      <c r="E45" s="66"/>
      <c r="F45" s="13"/>
    </row>
    <row r="46" spans="1:6" s="54" customFormat="1" ht="23.1" customHeight="1">
      <c r="A46" s="191"/>
      <c r="B46" s="65" t="s">
        <v>590</v>
      </c>
      <c r="C46" s="74">
        <v>50</v>
      </c>
      <c r="D46" s="62">
        <v>100</v>
      </c>
      <c r="E46" s="66"/>
      <c r="F46" s="13"/>
    </row>
    <row r="47" spans="1:6" s="54" customFormat="1" ht="23.1" customHeight="1">
      <c r="A47" s="191"/>
      <c r="B47" s="65" t="s">
        <v>587</v>
      </c>
      <c r="C47" s="74">
        <v>100</v>
      </c>
      <c r="D47" s="62">
        <v>120</v>
      </c>
      <c r="E47" s="66"/>
      <c r="F47" s="13"/>
    </row>
    <row r="48" spans="1:6" s="54" customFormat="1" ht="23.1" customHeight="1">
      <c r="A48" s="191"/>
      <c r="B48" s="65" t="s">
        <v>558</v>
      </c>
      <c r="C48" s="74">
        <v>350</v>
      </c>
      <c r="D48" s="62">
        <v>350</v>
      </c>
      <c r="E48" s="66"/>
      <c r="F48" s="13"/>
    </row>
    <row r="49" spans="1:6" s="54" customFormat="1" ht="23.1" customHeight="1">
      <c r="A49" s="192"/>
      <c r="B49" s="67" t="s">
        <v>583</v>
      </c>
      <c r="C49" s="71">
        <v>200</v>
      </c>
      <c r="D49" s="59">
        <v>200</v>
      </c>
      <c r="E49" s="58"/>
      <c r="F49" s="13"/>
    </row>
    <row r="50" spans="1:6" s="54" customFormat="1" ht="23.1" customHeight="1">
      <c r="A50" s="182" t="s">
        <v>559</v>
      </c>
      <c r="B50" s="60" t="s">
        <v>560</v>
      </c>
      <c r="C50" s="72">
        <v>4520</v>
      </c>
      <c r="D50" s="62">
        <v>4750</v>
      </c>
      <c r="E50" s="61"/>
      <c r="F50" s="13"/>
    </row>
    <row r="51" spans="1:6" s="54" customFormat="1" ht="23.1" customHeight="1">
      <c r="A51" s="183"/>
      <c r="B51" s="60" t="s">
        <v>561</v>
      </c>
      <c r="C51" s="72">
        <v>5880</v>
      </c>
      <c r="D51" s="62">
        <v>6170</v>
      </c>
      <c r="E51" s="61"/>
      <c r="F51" s="13"/>
    </row>
    <row r="52" spans="1:6" s="54" customFormat="1" ht="35.25" customHeight="1">
      <c r="A52" s="184"/>
      <c r="B52" s="67" t="s">
        <v>591</v>
      </c>
      <c r="C52" s="71">
        <v>279</v>
      </c>
      <c r="D52" s="59">
        <v>279</v>
      </c>
      <c r="E52" s="58"/>
      <c r="F52" s="13"/>
    </row>
  </sheetData>
  <mergeCells count="10">
    <mergeCell ref="E1:E2"/>
    <mergeCell ref="A3:A7"/>
    <mergeCell ref="A50:A52"/>
    <mergeCell ref="D1:D2"/>
    <mergeCell ref="A8:A12"/>
    <mergeCell ref="A13:A21"/>
    <mergeCell ref="A22:A49"/>
    <mergeCell ref="A1:A2"/>
    <mergeCell ref="B1:B2"/>
    <mergeCell ref="C1:C2"/>
  </mergeCells>
  <printOptions horizontalCentered="1"/>
  <pageMargins left="0" right="0" top="0" bottom="0" header="0" footer="0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плащевка-весна-лето</vt:lpstr>
      <vt:lpstr>драп,плащевка-осень-весна</vt:lpstr>
      <vt:lpstr>зима</vt:lpstr>
      <vt:lpstr>мужчинам, детям</vt:lpstr>
      <vt:lpstr>аксессуары</vt:lpstr>
      <vt:lpstr>мех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2015-02-26T08:06:26Z</dcterms:modified>
</cp:coreProperties>
</file>