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Vadim Belyakoff\Documents\уфаситими\Гранты\Президентский 2019\отчеты по гранту\счетики по Калининскому району\"/>
    </mc:Choice>
  </mc:AlternateContent>
  <xr:revisionPtr revIDLastSave="0" documentId="13_ncr:1_{9360981B-F227-4A6B-B38D-A48E62E2F42F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9" i="1" l="1"/>
  <c r="D100" i="1"/>
</calcChain>
</file>

<file path=xl/sharedStrings.xml><?xml version="1.0" encoding="utf-8"?>
<sst xmlns="http://schemas.openxmlformats.org/spreadsheetml/2006/main" count="224" uniqueCount="223">
  <si>
    <t>Корректировка размера платы за отопление по показаниям ОДПУ</t>
  </si>
  <si>
    <t>№ п/п</t>
  </si>
  <si>
    <t>Адрес объекта</t>
  </si>
  <si>
    <t>Сумма корректировки, руб.</t>
  </si>
  <si>
    <t>1</t>
  </si>
  <si>
    <t>г Уфа, б-р. Плеханова, д.1</t>
  </si>
  <si>
    <t>2</t>
  </si>
  <si>
    <t>г Уфа, б-р. Плеханова, д.11</t>
  </si>
  <si>
    <t>3</t>
  </si>
  <si>
    <t>г Уфа, б-р. Плеханова, д.11 корп.1</t>
  </si>
  <si>
    <t>4</t>
  </si>
  <si>
    <t>г Уфа, б-р. Плеханова, д.5</t>
  </si>
  <si>
    <t>5</t>
  </si>
  <si>
    <t>г Уфа, б-р. Плеханова, д.7</t>
  </si>
  <si>
    <t>6</t>
  </si>
  <si>
    <t>г Уфа, б-р. Плеханова, д.9</t>
  </si>
  <si>
    <t>7</t>
  </si>
  <si>
    <t>г Уфа, б-р. Тухвата Янаби, д.49</t>
  </si>
  <si>
    <t>8</t>
  </si>
  <si>
    <t>г Уфа, б-р. Тухвата Янаби, д.53</t>
  </si>
  <si>
    <t>9</t>
  </si>
  <si>
    <t>г Уфа, б-р. Тухвата Янаби, д.53 корп.2</t>
  </si>
  <si>
    <t>10</t>
  </si>
  <si>
    <t>г Уфа, б-р. Тухвата Янаби, д.57</t>
  </si>
  <si>
    <t>11</t>
  </si>
  <si>
    <t>г Уфа, ул. Вологодская, д.15</t>
  </si>
  <si>
    <t>12</t>
  </si>
  <si>
    <t>г Уфа, ул. Высоковольтная, д.10</t>
  </si>
  <si>
    <t>13</t>
  </si>
  <si>
    <t>г Уфа, ул. Гвардейская, д.48</t>
  </si>
  <si>
    <t>14</t>
  </si>
  <si>
    <t>г Уфа, ул. Гвардейская, д.52</t>
  </si>
  <si>
    <t>15</t>
  </si>
  <si>
    <t>г Уфа, ул. Гвардейская, д.60</t>
  </si>
  <si>
    <t>16</t>
  </si>
  <si>
    <t>г Уфа, ул. Георгия Мушникова, д.2 корп.1</t>
  </si>
  <si>
    <t>17</t>
  </si>
  <si>
    <t>г Уфа, ул. Интернациональная, д.107</t>
  </si>
  <si>
    <t>18</t>
  </si>
  <si>
    <t>г Уфа, ул. Интернациональная, д.125</t>
  </si>
  <si>
    <t>19</t>
  </si>
  <si>
    <t>г Уфа, ул. Интернациональная, д.163</t>
  </si>
  <si>
    <t>20</t>
  </si>
  <si>
    <t>г Уфа, ул. Интернациональная, д.179 корп.3</t>
  </si>
  <si>
    <t>21</t>
  </si>
  <si>
    <t>г Уфа, ул. Интернациональная, д.187 корп.3</t>
  </si>
  <si>
    <t>22</t>
  </si>
  <si>
    <t>г Уфа, ул. Карима Хакимова, д.3</t>
  </si>
  <si>
    <t>23</t>
  </si>
  <si>
    <t>г Уфа, ул. Карима Хакимова, д.4</t>
  </si>
  <si>
    <t>24</t>
  </si>
  <si>
    <t>г Уфа, ул. Карима Хакимова, д.5</t>
  </si>
  <si>
    <t>25</t>
  </si>
  <si>
    <t>г Уфа, ул. Карима Хакимова, д.6</t>
  </si>
  <si>
    <t>26</t>
  </si>
  <si>
    <t>г Уфа, ул. Карима Хакимова, д.8</t>
  </si>
  <si>
    <t>27</t>
  </si>
  <si>
    <t>г Уфа, ул. Касимовская, д.2</t>
  </si>
  <si>
    <t>28</t>
  </si>
  <si>
    <t>г Уфа, ул. Касимовская, д.6</t>
  </si>
  <si>
    <t>29</t>
  </si>
  <si>
    <t>г Уфа, ул. Кольцевая, д.170</t>
  </si>
  <si>
    <t>30</t>
  </si>
  <si>
    <t>г Уфа, ул. Кольцевая, д.170 корп.1</t>
  </si>
  <si>
    <t>31</t>
  </si>
  <si>
    <t>г Уфа, ул. Кольцевая, д.172</t>
  </si>
  <si>
    <t>32</t>
  </si>
  <si>
    <t>г Уфа, ул. Кольцевая, д.180</t>
  </si>
  <si>
    <t>33</t>
  </si>
  <si>
    <t>г Уфа, ул. Кольцевая, д.198</t>
  </si>
  <si>
    <t>34</t>
  </si>
  <si>
    <t>г Уфа, ул. Коммунаров, д.8</t>
  </si>
  <si>
    <t>35</t>
  </si>
  <si>
    <t>г Уфа, ул. Мелеузовская, д.27</t>
  </si>
  <si>
    <t>36</t>
  </si>
  <si>
    <t>г Уфа, ул. Мелеузовская, д.29</t>
  </si>
  <si>
    <t>37</t>
  </si>
  <si>
    <t>г Уфа, ул. Мелеузовская, д.31</t>
  </si>
  <si>
    <t>38</t>
  </si>
  <si>
    <t>г Уфа, ул. Нежинская, д.39</t>
  </si>
  <si>
    <t>39</t>
  </si>
  <si>
    <t>г Уфа, ул. Орджоникидзе, д.11</t>
  </si>
  <si>
    <t>40</t>
  </si>
  <si>
    <t>г Уфа, ул. Орджоникидзе, д.13</t>
  </si>
  <si>
    <t>41</t>
  </si>
  <si>
    <t>г Уфа, ул. Орджоникидзе, д.13 корп.1</t>
  </si>
  <si>
    <t>42</t>
  </si>
  <si>
    <t>г Уфа, ул. Орджоникидзе, д.14</t>
  </si>
  <si>
    <t>43</t>
  </si>
  <si>
    <t>г Уфа, ул. Орджоникидзе, д.15</t>
  </si>
  <si>
    <t>44</t>
  </si>
  <si>
    <t>г Уфа, ул. Орджоникидзе, д.18</t>
  </si>
  <si>
    <t>45</t>
  </si>
  <si>
    <t>г Уфа, ул. Орджоникидзе, д.36</t>
  </si>
  <si>
    <t>46</t>
  </si>
  <si>
    <t>г Уфа, ул. Орджоникидзе, д.8</t>
  </si>
  <si>
    <t>47</t>
  </si>
  <si>
    <t>г Уфа, ул. Орджоникидзе, д.9</t>
  </si>
  <si>
    <t>48</t>
  </si>
  <si>
    <t>г Уфа, ул. Первомайская, д.43</t>
  </si>
  <si>
    <t>49</t>
  </si>
  <si>
    <t>г Уфа, ул. Первомайская, д.44</t>
  </si>
  <si>
    <t>50</t>
  </si>
  <si>
    <t>г Уфа, ул. Первомайская, д.49</t>
  </si>
  <si>
    <t>51</t>
  </si>
  <si>
    <t>г Уфа, ул. Первомайская, д.51</t>
  </si>
  <si>
    <t>52</t>
  </si>
  <si>
    <t>г Уфа, ул. Первомайская, д.53</t>
  </si>
  <si>
    <t>53</t>
  </si>
  <si>
    <t>г Уфа, ул. Первомайская, д.84</t>
  </si>
  <si>
    <t>54</t>
  </si>
  <si>
    <t>г Уфа, ул. Первомайская, д.90 корп.1</t>
  </si>
  <si>
    <t>55</t>
  </si>
  <si>
    <t>г Уфа, ул. Победы, д.10</t>
  </si>
  <si>
    <t>56</t>
  </si>
  <si>
    <t>г Уфа, ул. Победы, д.11</t>
  </si>
  <si>
    <t>57</t>
  </si>
  <si>
    <t>г Уфа, ул. Победы, д.18</t>
  </si>
  <si>
    <t>58</t>
  </si>
  <si>
    <t>г Уфа, ул. Победы, д.3 корп.1</t>
  </si>
  <si>
    <t>59</t>
  </si>
  <si>
    <t>г Уфа, ул. Победы, д.9</t>
  </si>
  <si>
    <t>60</t>
  </si>
  <si>
    <t>г Уфа, ул. Свободы, д.24</t>
  </si>
  <si>
    <t>61</t>
  </si>
  <si>
    <t>г Уфа, ул. Сельская Богородская, д.39</t>
  </si>
  <si>
    <t>62</t>
  </si>
  <si>
    <t>г Уфа, ул. Сельская, д.2</t>
  </si>
  <si>
    <t>63</t>
  </si>
  <si>
    <t>г Уфа, ул. Сельская, д.4</t>
  </si>
  <si>
    <t>64</t>
  </si>
  <si>
    <t>г Уфа, ул. Стадионная, д.5</t>
  </si>
  <si>
    <t>65</t>
  </si>
  <si>
    <t>г Уфа, ул. Стадионная, д.5 корп.2</t>
  </si>
  <si>
    <t>66</t>
  </si>
  <si>
    <t>г Уфа, ул. Стадионная, д.7</t>
  </si>
  <si>
    <t>67</t>
  </si>
  <si>
    <t>г Уфа, ул. Транспортная, д.26</t>
  </si>
  <si>
    <t>68</t>
  </si>
  <si>
    <t>г Уфа, ул. Транспортная, д.26 корп.1</t>
  </si>
  <si>
    <t>69</t>
  </si>
  <si>
    <t>г Уфа, ул. Транспортная, д.26 корп.6</t>
  </si>
  <si>
    <t>70</t>
  </si>
  <si>
    <t>г Уфа, ул. Транспортная, д.28</t>
  </si>
  <si>
    <t>71</t>
  </si>
  <si>
    <t>г Уфа, ул. Транспортная, д.28 корп.1</t>
  </si>
  <si>
    <t>72</t>
  </si>
  <si>
    <t>г Уфа, ул. Транспортная, д.30 корп.4</t>
  </si>
  <si>
    <t>73</t>
  </si>
  <si>
    <t>г Уфа, ул. Транспортная, д.32</t>
  </si>
  <si>
    <t>74</t>
  </si>
  <si>
    <t>г Уфа, ул. Транспортная, д.34</t>
  </si>
  <si>
    <t>75</t>
  </si>
  <si>
    <t>г Уфа, ул. Транспортная, д.34 корп.3</t>
  </si>
  <si>
    <t>76</t>
  </si>
  <si>
    <t>г Уфа, ул. Транспортная, д.34 корп.4</t>
  </si>
  <si>
    <t>77</t>
  </si>
  <si>
    <t>г Уфа, ул. Транспортная, д.36</t>
  </si>
  <si>
    <t>78</t>
  </si>
  <si>
    <t>г Уфа, ул. Транспортная, д.36 корп.2</t>
  </si>
  <si>
    <t>79</t>
  </si>
  <si>
    <t>г Уфа, ул. Транспортная, д.36 корп.3</t>
  </si>
  <si>
    <t>80</t>
  </si>
  <si>
    <t>г Уфа, ул. Транспортная, д.38</t>
  </si>
  <si>
    <t>81</t>
  </si>
  <si>
    <t>г Уфа, ул. Транспортная, д.40</t>
  </si>
  <si>
    <t>82</t>
  </si>
  <si>
    <t>г Уфа, ул. Транспортная, д.52 корп.2</t>
  </si>
  <si>
    <t>83</t>
  </si>
  <si>
    <t>г Уфа, ул. Ушакова, д.62</t>
  </si>
  <si>
    <t>84</t>
  </si>
  <si>
    <t>г Уфа, ул. Ушакова, д.68</t>
  </si>
  <si>
    <t>85</t>
  </si>
  <si>
    <t>г Уфа, ул. Ферина, д.1 корп.1</t>
  </si>
  <si>
    <t>86</t>
  </si>
  <si>
    <t>г Уфа, ул. Ферина, д.10 корп.1</t>
  </si>
  <si>
    <t>87</t>
  </si>
  <si>
    <t>г Уфа, ул. Ферина, д.16</t>
  </si>
  <si>
    <t>88</t>
  </si>
  <si>
    <t>г Уфа, ул. Ферина, д.17</t>
  </si>
  <si>
    <t>89</t>
  </si>
  <si>
    <t>г Уфа, ул. Ферина, д.20 корп.1</t>
  </si>
  <si>
    <t>90</t>
  </si>
  <si>
    <t>г Уфа, ул. Ферина, д.24 корп.1</t>
  </si>
  <si>
    <t>91</t>
  </si>
  <si>
    <t>г Уфа, ул. Ферина, д.24 корп.3</t>
  </si>
  <si>
    <t>92</t>
  </si>
  <si>
    <t>г Уфа, ул. Ферина, д.5 корп.1</t>
  </si>
  <si>
    <t>93</t>
  </si>
  <si>
    <t>г Уфа, ул. Черниковская, д.19 корп.2</t>
  </si>
  <si>
    <t>94</t>
  </si>
  <si>
    <t>г Уфа, ул. Черниковская, д.42</t>
  </si>
  <si>
    <t>95</t>
  </si>
  <si>
    <t>г Уфа, ул. Черниковская, д.75</t>
  </si>
  <si>
    <t>Итого:</t>
  </si>
  <si>
    <t>г Уфа, ул. Георгия Мушникова, д.10</t>
  </si>
  <si>
    <t>г Уфа, ул. Георгия Мушникова, д.17 корп.4</t>
  </si>
  <si>
    <t>г Уфа, ул. Интернациональная, д.131 корп.1</t>
  </si>
  <si>
    <t>г Уфа, ул. Интернациональная, д.141 корп.1</t>
  </si>
  <si>
    <t>г Уфа, ул. Касимовская, д.10</t>
  </si>
  <si>
    <t>г Уфа, ул. Машиностроителей, д.13 корп.1</t>
  </si>
  <si>
    <t>г Уфа, ул. Маяковского, д.16</t>
  </si>
  <si>
    <t>г Уфа, ул. Мелеузовская, д.5</t>
  </si>
  <si>
    <t>г Уфа, ул. Мечетлинская, д.15 корп.1</t>
  </si>
  <si>
    <t>г Уфа, ул. Нежинская, д.37</t>
  </si>
  <si>
    <t>г Уфа, ул. Орджоникидзе, д.16</t>
  </si>
  <si>
    <t>г Уфа, ул. Орджоникидзе, д.20 корп.1</t>
  </si>
  <si>
    <t>г Уфа, ул. Орджоникидзе, д.22</t>
  </si>
  <si>
    <t>г Уфа, ул. Первомайская, д.43 корп.А</t>
  </si>
  <si>
    <t>г Уфа, ул. Первомайская, д.50</t>
  </si>
  <si>
    <t>г Уфа, ул. Сельская, д.6</t>
  </si>
  <si>
    <t>г Уфа, ул. Сельская, д.8</t>
  </si>
  <si>
    <t>г Уфа, ул. Сергея Вострецова, д.11</t>
  </si>
  <si>
    <t>г Уфа, ул. Транспортная, д.26 корп.3</t>
  </si>
  <si>
    <t>г Уфа, ул. Транспортная, д.26 корп.4</t>
  </si>
  <si>
    <t>г Уфа, ул. Транспортная, д.30 корп.1</t>
  </si>
  <si>
    <t>г Уфа, ул. Транспортная, д.30 корп.3</t>
  </si>
  <si>
    <t>г Уфа, ул. Транспортная, д.36 корп.1</t>
  </si>
  <si>
    <t>г Уфа, ул. Транспортная, д.44</t>
  </si>
  <si>
    <t>г Уфа, ул. Ушакова, д.70</t>
  </si>
  <si>
    <t>г Уфа, ул. Ферина, д.14</t>
  </si>
  <si>
    <t>г Уфа, ул. Ферина, д.20</t>
  </si>
  <si>
    <t>г Уфа, ул. Черниковская, д.75 корп.2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</si>
</sst>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9"/>
  <sheetViews>
    <sheetView tabSelected="1" workbookViewId="0">
      <selection sqref="A1:D2"/>
    </sheetView>
  </sheetViews>
  <sheetFormatPr defaultRowHeight="14.4" x14ac:dyDescent="0.55000000000000004"/>
  <cols>
    <col min="1" max="1" width="5.578125" bestFit="1" customWidth="1"/>
    <col min="2" max="2" width="16" customWidth="1"/>
    <col min="3" max="3" width="31" customWidth="1"/>
    <col min="4" max="4" width="20.26171875" customWidth="1"/>
  </cols>
  <sheetData>
    <row r="1" spans="1:4" x14ac:dyDescent="0.55000000000000004">
      <c r="A1" s="1" t="s">
        <v>0</v>
      </c>
      <c r="B1" s="1"/>
      <c r="C1" s="1"/>
      <c r="D1" s="1"/>
    </row>
    <row r="2" spans="1:4" x14ac:dyDescent="0.55000000000000004">
      <c r="A2" s="1"/>
      <c r="B2" s="1"/>
      <c r="C2" s="1"/>
      <c r="D2" s="1"/>
    </row>
    <row r="3" spans="1:4" x14ac:dyDescent="0.55000000000000004">
      <c r="A3" s="2"/>
      <c r="B3" s="2"/>
      <c r="C3" s="2"/>
      <c r="D3" s="2"/>
    </row>
    <row r="4" spans="1:4" ht="27.6" x14ac:dyDescent="0.55000000000000004">
      <c r="A4" s="3" t="s">
        <v>1</v>
      </c>
      <c r="B4" s="4" t="s">
        <v>2</v>
      </c>
      <c r="C4" s="4"/>
      <c r="D4" s="3" t="s">
        <v>3</v>
      </c>
    </row>
    <row r="5" spans="1:4" x14ac:dyDescent="0.55000000000000004">
      <c r="A5" s="3" t="s">
        <v>4</v>
      </c>
      <c r="B5" s="5" t="s">
        <v>5</v>
      </c>
      <c r="C5" s="5"/>
      <c r="D5" s="6">
        <v>-95363.552396000014</v>
      </c>
    </row>
    <row r="6" spans="1:4" x14ac:dyDescent="0.55000000000000004">
      <c r="A6" s="3" t="s">
        <v>6</v>
      </c>
      <c r="B6" s="5" t="s">
        <v>7</v>
      </c>
      <c r="C6" s="5"/>
      <c r="D6" s="6">
        <v>-66408.48598719998</v>
      </c>
    </row>
    <row r="7" spans="1:4" x14ac:dyDescent="0.55000000000000004">
      <c r="A7" s="3" t="s">
        <v>8</v>
      </c>
      <c r="B7" s="5" t="s">
        <v>9</v>
      </c>
      <c r="C7" s="5"/>
      <c r="D7" s="6">
        <v>-66435.717868800013</v>
      </c>
    </row>
    <row r="8" spans="1:4" x14ac:dyDescent="0.55000000000000004">
      <c r="A8" s="3" t="s">
        <v>10</v>
      </c>
      <c r="B8" s="5" t="s">
        <v>11</v>
      </c>
      <c r="C8" s="5"/>
      <c r="D8" s="6">
        <v>-125811.44238319997</v>
      </c>
    </row>
    <row r="9" spans="1:4" x14ac:dyDescent="0.55000000000000004">
      <c r="A9" s="3" t="s">
        <v>12</v>
      </c>
      <c r="B9" s="5" t="s">
        <v>13</v>
      </c>
      <c r="C9" s="5"/>
      <c r="D9" s="6">
        <v>-69523.804705600065</v>
      </c>
    </row>
    <row r="10" spans="1:4" x14ac:dyDescent="0.55000000000000004">
      <c r="A10" s="3" t="s">
        <v>14</v>
      </c>
      <c r="B10" s="5" t="s">
        <v>15</v>
      </c>
      <c r="C10" s="5"/>
      <c r="D10" s="6">
        <v>-19630.750636000041</v>
      </c>
    </row>
    <row r="11" spans="1:4" x14ac:dyDescent="0.55000000000000004">
      <c r="A11" s="3" t="s">
        <v>16</v>
      </c>
      <c r="B11" s="5" t="s">
        <v>17</v>
      </c>
      <c r="C11" s="5"/>
      <c r="D11" s="6">
        <v>-162180.53794880002</v>
      </c>
    </row>
    <row r="12" spans="1:4" x14ac:dyDescent="0.55000000000000004">
      <c r="A12" s="3" t="s">
        <v>18</v>
      </c>
      <c r="B12" s="5" t="s">
        <v>19</v>
      </c>
      <c r="C12" s="5"/>
      <c r="D12" s="6">
        <v>-60765.841642799904</v>
      </c>
    </row>
    <row r="13" spans="1:4" x14ac:dyDescent="0.55000000000000004">
      <c r="A13" s="3" t="s">
        <v>20</v>
      </c>
      <c r="B13" s="5" t="s">
        <v>21</v>
      </c>
      <c r="C13" s="5"/>
      <c r="D13" s="6">
        <v>-46878.787827199958</v>
      </c>
    </row>
    <row r="14" spans="1:4" x14ac:dyDescent="0.55000000000000004">
      <c r="A14" s="3" t="s">
        <v>22</v>
      </c>
      <c r="B14" s="5" t="s">
        <v>23</v>
      </c>
      <c r="C14" s="5"/>
      <c r="D14" s="6">
        <v>-33466.637965600057</v>
      </c>
    </row>
    <row r="15" spans="1:4" x14ac:dyDescent="0.55000000000000004">
      <c r="A15" s="3" t="s">
        <v>24</v>
      </c>
      <c r="B15" s="5" t="s">
        <v>25</v>
      </c>
      <c r="C15" s="5"/>
      <c r="D15" s="6">
        <v>-36781.031128799972</v>
      </c>
    </row>
    <row r="16" spans="1:4" x14ac:dyDescent="0.55000000000000004">
      <c r="A16" s="3" t="s">
        <v>26</v>
      </c>
      <c r="B16" s="5" t="s">
        <v>27</v>
      </c>
      <c r="C16" s="5"/>
      <c r="D16" s="6">
        <v>-11651.147737600008</v>
      </c>
    </row>
    <row r="17" spans="1:4" x14ac:dyDescent="0.55000000000000004">
      <c r="A17" s="3" t="s">
        <v>28</v>
      </c>
      <c r="B17" s="5" t="s">
        <v>29</v>
      </c>
      <c r="C17" s="5"/>
      <c r="D17" s="6">
        <v>-39931.008605600051</v>
      </c>
    </row>
    <row r="18" spans="1:4" x14ac:dyDescent="0.55000000000000004">
      <c r="A18" s="3" t="s">
        <v>30</v>
      </c>
      <c r="B18" s="5" t="s">
        <v>31</v>
      </c>
      <c r="C18" s="5"/>
      <c r="D18" s="6">
        <v>-22194.11155360004</v>
      </c>
    </row>
    <row r="19" spans="1:4" x14ac:dyDescent="0.55000000000000004">
      <c r="A19" s="3" t="s">
        <v>32</v>
      </c>
      <c r="B19" s="5" t="s">
        <v>33</v>
      </c>
      <c r="C19" s="5"/>
      <c r="D19" s="6">
        <v>-200796.24880727992</v>
      </c>
    </row>
    <row r="20" spans="1:4" x14ac:dyDescent="0.55000000000000004">
      <c r="A20" s="3" t="s">
        <v>34</v>
      </c>
      <c r="B20" s="5" t="s">
        <v>35</v>
      </c>
      <c r="C20" s="5"/>
      <c r="D20" s="6">
        <v>-23685.291828799996</v>
      </c>
    </row>
    <row r="21" spans="1:4" x14ac:dyDescent="0.55000000000000004">
      <c r="A21" s="3" t="s">
        <v>36</v>
      </c>
      <c r="B21" s="5" t="s">
        <v>37</v>
      </c>
      <c r="C21" s="5"/>
      <c r="D21" s="6">
        <v>-5622.8073271999992</v>
      </c>
    </row>
    <row r="22" spans="1:4" x14ac:dyDescent="0.55000000000000004">
      <c r="A22" s="3" t="s">
        <v>38</v>
      </c>
      <c r="B22" s="5" t="s">
        <v>39</v>
      </c>
      <c r="C22" s="5"/>
      <c r="D22" s="6">
        <v>-49987.88546919998</v>
      </c>
    </row>
    <row r="23" spans="1:4" x14ac:dyDescent="0.55000000000000004">
      <c r="A23" s="3" t="s">
        <v>40</v>
      </c>
      <c r="B23" s="5" t="s">
        <v>41</v>
      </c>
      <c r="C23" s="5"/>
      <c r="D23" s="6">
        <v>-75601.593603200003</v>
      </c>
    </row>
    <row r="24" spans="1:4" x14ac:dyDescent="0.55000000000000004">
      <c r="A24" s="3" t="s">
        <v>42</v>
      </c>
      <c r="B24" s="5" t="s">
        <v>43</v>
      </c>
      <c r="C24" s="5"/>
      <c r="D24" s="6">
        <v>-52939.994301599967</v>
      </c>
    </row>
    <row r="25" spans="1:4" x14ac:dyDescent="0.55000000000000004">
      <c r="A25" s="3" t="s">
        <v>44</v>
      </c>
      <c r="B25" s="5" t="s">
        <v>45</v>
      </c>
      <c r="C25" s="5"/>
      <c r="D25" s="6">
        <v>-43092.446521600032</v>
      </c>
    </row>
    <row r="26" spans="1:4" x14ac:dyDescent="0.55000000000000004">
      <c r="A26" s="3" t="s">
        <v>46</v>
      </c>
      <c r="B26" s="5" t="s">
        <v>47</v>
      </c>
      <c r="C26" s="5"/>
      <c r="D26" s="6">
        <v>-29005.144473200005</v>
      </c>
    </row>
    <row r="27" spans="1:4" x14ac:dyDescent="0.55000000000000004">
      <c r="A27" s="3" t="s">
        <v>48</v>
      </c>
      <c r="B27" s="5" t="s">
        <v>49</v>
      </c>
      <c r="C27" s="5"/>
      <c r="D27" s="6">
        <v>-40095.424291999982</v>
      </c>
    </row>
    <row r="28" spans="1:4" x14ac:dyDescent="0.55000000000000004">
      <c r="A28" s="3" t="s">
        <v>50</v>
      </c>
      <c r="B28" s="5" t="s">
        <v>51</v>
      </c>
      <c r="C28" s="5"/>
      <c r="D28" s="6">
        <v>-20344.168311599995</v>
      </c>
    </row>
    <row r="29" spans="1:4" x14ac:dyDescent="0.55000000000000004">
      <c r="A29" s="3" t="s">
        <v>52</v>
      </c>
      <c r="B29" s="5" t="s">
        <v>53</v>
      </c>
      <c r="C29" s="5"/>
      <c r="D29" s="6">
        <v>-33684.845154799987</v>
      </c>
    </row>
    <row r="30" spans="1:4" x14ac:dyDescent="0.55000000000000004">
      <c r="A30" s="3" t="s">
        <v>54</v>
      </c>
      <c r="B30" s="5" t="s">
        <v>55</v>
      </c>
      <c r="C30" s="5"/>
      <c r="D30" s="6">
        <v>-32461.60866759998</v>
      </c>
    </row>
    <row r="31" spans="1:4" x14ac:dyDescent="0.55000000000000004">
      <c r="A31" s="3" t="s">
        <v>56</v>
      </c>
      <c r="B31" s="5" t="s">
        <v>57</v>
      </c>
      <c r="C31" s="5"/>
      <c r="D31" s="6">
        <v>-48696.579948800048</v>
      </c>
    </row>
    <row r="32" spans="1:4" x14ac:dyDescent="0.55000000000000004">
      <c r="A32" s="3" t="s">
        <v>58</v>
      </c>
      <c r="B32" s="5" t="s">
        <v>59</v>
      </c>
      <c r="C32" s="5"/>
      <c r="D32" s="6">
        <v>-30126.570857600029</v>
      </c>
    </row>
    <row r="33" spans="1:4" x14ac:dyDescent="0.55000000000000004">
      <c r="A33" s="3" t="s">
        <v>60</v>
      </c>
      <c r="B33" s="5" t="s">
        <v>61</v>
      </c>
      <c r="C33" s="5"/>
      <c r="D33" s="6">
        <v>-37162.565582800009</v>
      </c>
    </row>
    <row r="34" spans="1:4" x14ac:dyDescent="0.55000000000000004">
      <c r="A34" s="3" t="s">
        <v>62</v>
      </c>
      <c r="B34" s="5" t="s">
        <v>63</v>
      </c>
      <c r="C34" s="5"/>
      <c r="D34" s="6">
        <v>-25700.771191200023</v>
      </c>
    </row>
    <row r="35" spans="1:4" x14ac:dyDescent="0.55000000000000004">
      <c r="A35" s="3" t="s">
        <v>64</v>
      </c>
      <c r="B35" s="5" t="s">
        <v>65</v>
      </c>
      <c r="C35" s="5"/>
      <c r="D35" s="6">
        <v>-42006.649938399976</v>
      </c>
    </row>
    <row r="36" spans="1:4" x14ac:dyDescent="0.55000000000000004">
      <c r="A36" s="3" t="s">
        <v>66</v>
      </c>
      <c r="B36" s="5" t="s">
        <v>67</v>
      </c>
      <c r="C36" s="5"/>
      <c r="D36" s="6">
        <v>-45224.792485600003</v>
      </c>
    </row>
    <row r="37" spans="1:4" x14ac:dyDescent="0.55000000000000004">
      <c r="A37" s="3" t="s">
        <v>68</v>
      </c>
      <c r="B37" s="5" t="s">
        <v>69</v>
      </c>
      <c r="C37" s="5"/>
      <c r="D37" s="6">
        <v>-129975.43397159995</v>
      </c>
    </row>
    <row r="38" spans="1:4" x14ac:dyDescent="0.55000000000000004">
      <c r="A38" s="3" t="s">
        <v>70</v>
      </c>
      <c r="B38" s="5" t="s">
        <v>71</v>
      </c>
      <c r="C38" s="5"/>
      <c r="D38" s="6">
        <v>-5254.7287520000209</v>
      </c>
    </row>
    <row r="39" spans="1:4" x14ac:dyDescent="0.55000000000000004">
      <c r="A39" s="3" t="s">
        <v>72</v>
      </c>
      <c r="B39" s="5" t="s">
        <v>73</v>
      </c>
      <c r="C39" s="5"/>
      <c r="D39" s="6">
        <v>-11961.988141600044</v>
      </c>
    </row>
    <row r="40" spans="1:4" x14ac:dyDescent="0.55000000000000004">
      <c r="A40" s="3" t="s">
        <v>74</v>
      </c>
      <c r="B40" s="5" t="s">
        <v>75</v>
      </c>
      <c r="C40" s="5"/>
      <c r="D40" s="6">
        <v>-52670.661175439978</v>
      </c>
    </row>
    <row r="41" spans="1:4" x14ac:dyDescent="0.55000000000000004">
      <c r="A41" s="3" t="s">
        <v>76</v>
      </c>
      <c r="B41" s="5" t="s">
        <v>77</v>
      </c>
      <c r="C41" s="5"/>
      <c r="D41" s="6">
        <v>-38468.340708000047</v>
      </c>
    </row>
    <row r="42" spans="1:4" x14ac:dyDescent="0.55000000000000004">
      <c r="A42" s="3" t="s">
        <v>78</v>
      </c>
      <c r="B42" s="5" t="s">
        <v>79</v>
      </c>
      <c r="C42" s="5"/>
      <c r="D42" s="6">
        <v>-64551.937520000029</v>
      </c>
    </row>
    <row r="43" spans="1:4" x14ac:dyDescent="0.55000000000000004">
      <c r="A43" s="3" t="s">
        <v>80</v>
      </c>
      <c r="B43" s="5" t="s">
        <v>81</v>
      </c>
      <c r="C43" s="5"/>
      <c r="D43" s="6">
        <v>-46074.935121599985</v>
      </c>
    </row>
    <row r="44" spans="1:4" x14ac:dyDescent="0.55000000000000004">
      <c r="A44" s="3" t="s">
        <v>82</v>
      </c>
      <c r="B44" s="5" t="s">
        <v>83</v>
      </c>
      <c r="C44" s="5"/>
      <c r="D44" s="6">
        <v>-21699.968147200019</v>
      </c>
    </row>
    <row r="45" spans="1:4" x14ac:dyDescent="0.55000000000000004">
      <c r="A45" s="3" t="s">
        <v>84</v>
      </c>
      <c r="B45" s="5" t="s">
        <v>85</v>
      </c>
      <c r="C45" s="5"/>
      <c r="D45" s="6">
        <v>-38236.965751599993</v>
      </c>
    </row>
    <row r="46" spans="1:4" x14ac:dyDescent="0.55000000000000004">
      <c r="A46" s="3" t="s">
        <v>86</v>
      </c>
      <c r="B46" s="5" t="s">
        <v>87</v>
      </c>
      <c r="C46" s="5"/>
      <c r="D46" s="6">
        <v>-38144.193816399995</v>
      </c>
    </row>
    <row r="47" spans="1:4" x14ac:dyDescent="0.55000000000000004">
      <c r="A47" s="3" t="s">
        <v>88</v>
      </c>
      <c r="B47" s="5" t="s">
        <v>89</v>
      </c>
      <c r="C47" s="5"/>
      <c r="D47" s="6">
        <v>-35591.418332400019</v>
      </c>
    </row>
    <row r="48" spans="1:4" x14ac:dyDescent="0.55000000000000004">
      <c r="A48" s="3" t="s">
        <v>90</v>
      </c>
      <c r="B48" s="5" t="s">
        <v>91</v>
      </c>
      <c r="C48" s="5"/>
      <c r="D48" s="6">
        <v>-25656.444688000058</v>
      </c>
    </row>
    <row r="49" spans="1:4" x14ac:dyDescent="0.55000000000000004">
      <c r="A49" s="3" t="s">
        <v>92</v>
      </c>
      <c r="B49" s="5" t="s">
        <v>93</v>
      </c>
      <c r="C49" s="5"/>
      <c r="D49" s="6">
        <v>-48789.65066639999</v>
      </c>
    </row>
    <row r="50" spans="1:4" x14ac:dyDescent="0.55000000000000004">
      <c r="A50" s="3" t="s">
        <v>94</v>
      </c>
      <c r="B50" s="5" t="s">
        <v>95</v>
      </c>
      <c r="C50" s="5"/>
      <c r="D50" s="6">
        <v>-23551.010481599984</v>
      </c>
    </row>
    <row r="51" spans="1:4" x14ac:dyDescent="0.55000000000000004">
      <c r="A51" s="3" t="s">
        <v>96</v>
      </c>
      <c r="B51" s="5" t="s">
        <v>97</v>
      </c>
      <c r="C51" s="5"/>
      <c r="D51" s="6">
        <v>-29449.359206400008</v>
      </c>
    </row>
    <row r="52" spans="1:4" x14ac:dyDescent="0.55000000000000004">
      <c r="A52" s="3" t="s">
        <v>98</v>
      </c>
      <c r="B52" s="5" t="s">
        <v>99</v>
      </c>
      <c r="C52" s="5"/>
      <c r="D52" s="6">
        <v>-33133.570285199974</v>
      </c>
    </row>
    <row r="53" spans="1:4" x14ac:dyDescent="0.55000000000000004">
      <c r="A53" s="3" t="s">
        <v>100</v>
      </c>
      <c r="B53" s="5" t="s">
        <v>101</v>
      </c>
      <c r="C53" s="5"/>
      <c r="D53" s="6">
        <v>-49761.002919600025</v>
      </c>
    </row>
    <row r="54" spans="1:4" x14ac:dyDescent="0.55000000000000004">
      <c r="A54" s="3" t="s">
        <v>102</v>
      </c>
      <c r="B54" s="5" t="s">
        <v>103</v>
      </c>
      <c r="C54" s="5"/>
      <c r="D54" s="6">
        <v>-24056.955792799992</v>
      </c>
    </row>
    <row r="55" spans="1:4" x14ac:dyDescent="0.55000000000000004">
      <c r="A55" s="3" t="s">
        <v>104</v>
      </c>
      <c r="B55" s="5" t="s">
        <v>105</v>
      </c>
      <c r="C55" s="5"/>
      <c r="D55" s="6">
        <v>-56573.785850400032</v>
      </c>
    </row>
    <row r="56" spans="1:4" x14ac:dyDescent="0.55000000000000004">
      <c r="A56" s="3" t="s">
        <v>106</v>
      </c>
      <c r="B56" s="5" t="s">
        <v>107</v>
      </c>
      <c r="C56" s="5"/>
      <c r="D56" s="6">
        <v>-16165.803155599981</v>
      </c>
    </row>
    <row r="57" spans="1:4" x14ac:dyDescent="0.55000000000000004">
      <c r="A57" s="3" t="s">
        <v>108</v>
      </c>
      <c r="B57" s="5" t="s">
        <v>109</v>
      </c>
      <c r="C57" s="5"/>
      <c r="D57" s="6">
        <v>-12536.749441999997</v>
      </c>
    </row>
    <row r="58" spans="1:4" x14ac:dyDescent="0.55000000000000004">
      <c r="A58" s="3" t="s">
        <v>110</v>
      </c>
      <c r="B58" s="5" t="s">
        <v>111</v>
      </c>
      <c r="C58" s="5"/>
      <c r="D58" s="6">
        <v>-41427.769709200016</v>
      </c>
    </row>
    <row r="59" spans="1:4" x14ac:dyDescent="0.55000000000000004">
      <c r="A59" s="3" t="s">
        <v>112</v>
      </c>
      <c r="B59" s="5" t="s">
        <v>113</v>
      </c>
      <c r="C59" s="5"/>
      <c r="D59" s="6">
        <v>-21427.041095599976</v>
      </c>
    </row>
    <row r="60" spans="1:4" x14ac:dyDescent="0.55000000000000004">
      <c r="A60" s="3" t="s">
        <v>114</v>
      </c>
      <c r="B60" s="5" t="s">
        <v>115</v>
      </c>
      <c r="C60" s="5"/>
      <c r="D60" s="6">
        <v>-30851.000798799992</v>
      </c>
    </row>
    <row r="61" spans="1:4" x14ac:dyDescent="0.55000000000000004">
      <c r="A61" s="3" t="s">
        <v>116</v>
      </c>
      <c r="B61" s="5" t="s">
        <v>117</v>
      </c>
      <c r="C61" s="5"/>
      <c r="D61" s="6">
        <v>-51178.672053600028</v>
      </c>
    </row>
    <row r="62" spans="1:4" x14ac:dyDescent="0.55000000000000004">
      <c r="A62" s="3" t="s">
        <v>118</v>
      </c>
      <c r="B62" s="5" t="s">
        <v>119</v>
      </c>
      <c r="C62" s="5"/>
      <c r="D62" s="6">
        <v>-32453.61623840002</v>
      </c>
    </row>
    <row r="63" spans="1:4" x14ac:dyDescent="0.55000000000000004">
      <c r="A63" s="3" t="s">
        <v>120</v>
      </c>
      <c r="B63" s="5" t="s">
        <v>121</v>
      </c>
      <c r="C63" s="5"/>
      <c r="D63" s="6">
        <v>-178907.75323399997</v>
      </c>
    </row>
    <row r="64" spans="1:4" x14ac:dyDescent="0.55000000000000004">
      <c r="A64" s="3" t="s">
        <v>122</v>
      </c>
      <c r="B64" s="5" t="s">
        <v>123</v>
      </c>
      <c r="C64" s="5"/>
      <c r="D64" s="6">
        <v>-36734.943943599967</v>
      </c>
    </row>
    <row r="65" spans="1:4" x14ac:dyDescent="0.55000000000000004">
      <c r="A65" s="3" t="s">
        <v>124</v>
      </c>
      <c r="B65" s="5" t="s">
        <v>125</v>
      </c>
      <c r="C65" s="5"/>
      <c r="D65" s="6">
        <v>-90822.988275599986</v>
      </c>
    </row>
    <row r="66" spans="1:4" x14ac:dyDescent="0.55000000000000004">
      <c r="A66" s="3" t="s">
        <v>126</v>
      </c>
      <c r="B66" s="5" t="s">
        <v>127</v>
      </c>
      <c r="C66" s="5"/>
      <c r="D66" s="6">
        <v>-60141.055631999967</v>
      </c>
    </row>
    <row r="67" spans="1:4" x14ac:dyDescent="0.55000000000000004">
      <c r="A67" s="3" t="s">
        <v>128</v>
      </c>
      <c r="B67" s="5" t="s">
        <v>129</v>
      </c>
      <c r="C67" s="5"/>
      <c r="D67" s="6">
        <v>-77757.842159199965</v>
      </c>
    </row>
    <row r="68" spans="1:4" x14ac:dyDescent="0.55000000000000004">
      <c r="A68" s="3" t="s">
        <v>130</v>
      </c>
      <c r="B68" s="5" t="s">
        <v>131</v>
      </c>
      <c r="C68" s="5"/>
      <c r="D68" s="6">
        <v>-58741.388137600028</v>
      </c>
    </row>
    <row r="69" spans="1:4" x14ac:dyDescent="0.55000000000000004">
      <c r="A69" s="3" t="s">
        <v>132</v>
      </c>
      <c r="B69" s="5" t="s">
        <v>133</v>
      </c>
      <c r="C69" s="5"/>
      <c r="D69" s="6">
        <v>-61661.08975040001</v>
      </c>
    </row>
    <row r="70" spans="1:4" x14ac:dyDescent="0.55000000000000004">
      <c r="A70" s="3" t="s">
        <v>134</v>
      </c>
      <c r="B70" s="5" t="s">
        <v>135</v>
      </c>
      <c r="C70" s="5"/>
      <c r="D70" s="6">
        <v>-48954.066352800015</v>
      </c>
    </row>
    <row r="71" spans="1:4" x14ac:dyDescent="0.55000000000000004">
      <c r="A71" s="3" t="s">
        <v>136</v>
      </c>
      <c r="B71" s="5" t="s">
        <v>137</v>
      </c>
      <c r="C71" s="5"/>
      <c r="D71" s="6">
        <v>-43911.238347199986</v>
      </c>
    </row>
    <row r="72" spans="1:4" x14ac:dyDescent="0.55000000000000004">
      <c r="A72" s="3" t="s">
        <v>138</v>
      </c>
      <c r="B72" s="5" t="s">
        <v>139</v>
      </c>
      <c r="C72" s="5"/>
      <c r="D72" s="6">
        <v>-39774.211870400017</v>
      </c>
    </row>
    <row r="73" spans="1:4" x14ac:dyDescent="0.55000000000000004">
      <c r="A73" s="3" t="s">
        <v>140</v>
      </c>
      <c r="B73" s="5" t="s">
        <v>141</v>
      </c>
      <c r="C73" s="5"/>
      <c r="D73" s="6">
        <v>-8584.914699200006</v>
      </c>
    </row>
    <row r="74" spans="1:4" x14ac:dyDescent="0.55000000000000004">
      <c r="A74" s="3" t="s">
        <v>142</v>
      </c>
      <c r="B74" s="5" t="s">
        <v>143</v>
      </c>
      <c r="C74" s="5"/>
      <c r="D74" s="6">
        <v>-90822.145282399986</v>
      </c>
    </row>
    <row r="75" spans="1:4" x14ac:dyDescent="0.55000000000000004">
      <c r="A75" s="3" t="s">
        <v>144</v>
      </c>
      <c r="B75" s="5" t="s">
        <v>145</v>
      </c>
      <c r="C75" s="5"/>
      <c r="D75" s="6">
        <v>-91723.507758399966</v>
      </c>
    </row>
    <row r="76" spans="1:4" x14ac:dyDescent="0.55000000000000004">
      <c r="A76" s="3" t="s">
        <v>146</v>
      </c>
      <c r="B76" s="5" t="s">
        <v>147</v>
      </c>
      <c r="C76" s="5"/>
      <c r="D76" s="6">
        <v>-188309.12285360007</v>
      </c>
    </row>
    <row r="77" spans="1:4" x14ac:dyDescent="0.55000000000000004">
      <c r="A77" s="3" t="s">
        <v>148</v>
      </c>
      <c r="B77" s="5" t="s">
        <v>149</v>
      </c>
      <c r="C77" s="5"/>
      <c r="D77" s="6">
        <v>-53354.405490399942</v>
      </c>
    </row>
    <row r="78" spans="1:4" x14ac:dyDescent="0.55000000000000004">
      <c r="A78" s="3" t="s">
        <v>150</v>
      </c>
      <c r="B78" s="5" t="s">
        <v>151</v>
      </c>
      <c r="C78" s="5"/>
      <c r="D78" s="6">
        <v>-182887.65218079998</v>
      </c>
    </row>
    <row r="79" spans="1:4" x14ac:dyDescent="0.55000000000000004">
      <c r="A79" s="3" t="s">
        <v>152</v>
      </c>
      <c r="B79" s="5" t="s">
        <v>153</v>
      </c>
      <c r="C79" s="5"/>
      <c r="D79" s="6">
        <v>-47617.228528800035</v>
      </c>
    </row>
    <row r="80" spans="1:4" x14ac:dyDescent="0.55000000000000004">
      <c r="A80" s="3" t="s">
        <v>154</v>
      </c>
      <c r="B80" s="5" t="s">
        <v>155</v>
      </c>
      <c r="C80" s="5"/>
      <c r="D80" s="6">
        <v>-20856.676164800025</v>
      </c>
    </row>
    <row r="81" spans="1:4" x14ac:dyDescent="0.55000000000000004">
      <c r="A81" s="3" t="s">
        <v>156</v>
      </c>
      <c r="B81" s="5" t="s">
        <v>157</v>
      </c>
      <c r="C81" s="5"/>
      <c r="D81" s="6">
        <v>-39787.529028799996</v>
      </c>
    </row>
    <row r="82" spans="1:4" x14ac:dyDescent="0.55000000000000004">
      <c r="A82" s="3" t="s">
        <v>158</v>
      </c>
      <c r="B82" s="5" t="s">
        <v>159</v>
      </c>
      <c r="C82" s="5"/>
      <c r="D82" s="6">
        <v>-127316.00384160006</v>
      </c>
    </row>
    <row r="83" spans="1:4" x14ac:dyDescent="0.55000000000000004">
      <c r="A83" s="3" t="s">
        <v>160</v>
      </c>
      <c r="B83" s="5" t="s">
        <v>161</v>
      </c>
      <c r="C83" s="5"/>
      <c r="D83" s="6">
        <v>-158734.59516320008</v>
      </c>
    </row>
    <row r="84" spans="1:4" x14ac:dyDescent="0.55000000000000004">
      <c r="A84" s="3" t="s">
        <v>162</v>
      </c>
      <c r="B84" s="5" t="s">
        <v>163</v>
      </c>
      <c r="C84" s="5"/>
      <c r="D84" s="6">
        <v>-72915.006287200013</v>
      </c>
    </row>
    <row r="85" spans="1:4" x14ac:dyDescent="0.55000000000000004">
      <c r="A85" s="3" t="s">
        <v>164</v>
      </c>
      <c r="B85" s="5" t="s">
        <v>165</v>
      </c>
      <c r="C85" s="5"/>
      <c r="D85" s="6">
        <v>-119073.53645600009</v>
      </c>
    </row>
    <row r="86" spans="1:4" x14ac:dyDescent="0.55000000000000004">
      <c r="A86" s="3" t="s">
        <v>166</v>
      </c>
      <c r="B86" s="5" t="s">
        <v>167</v>
      </c>
      <c r="C86" s="5"/>
      <c r="D86" s="6">
        <v>-60197.354772799998</v>
      </c>
    </row>
    <row r="87" spans="1:4" x14ac:dyDescent="0.55000000000000004">
      <c r="A87" s="3" t="s">
        <v>168</v>
      </c>
      <c r="B87" s="5" t="s">
        <v>169</v>
      </c>
      <c r="C87" s="5"/>
      <c r="D87" s="6">
        <v>-105947.56848541525</v>
      </c>
    </row>
    <row r="88" spans="1:4" x14ac:dyDescent="0.55000000000000004">
      <c r="A88" s="3" t="s">
        <v>170</v>
      </c>
      <c r="B88" s="5" t="s">
        <v>171</v>
      </c>
      <c r="C88" s="5"/>
      <c r="D88" s="6">
        <v>-409.37457119998453</v>
      </c>
    </row>
    <row r="89" spans="1:4" x14ac:dyDescent="0.55000000000000004">
      <c r="A89" s="3" t="s">
        <v>172</v>
      </c>
      <c r="B89" s="5" t="s">
        <v>173</v>
      </c>
      <c r="C89" s="5"/>
      <c r="D89" s="6">
        <v>-40939.015056800039</v>
      </c>
    </row>
    <row r="90" spans="1:4" x14ac:dyDescent="0.55000000000000004">
      <c r="A90" s="3" t="s">
        <v>174</v>
      </c>
      <c r="B90" s="5" t="s">
        <v>175</v>
      </c>
      <c r="C90" s="5"/>
      <c r="D90" s="6">
        <v>-211375.42291599989</v>
      </c>
    </row>
    <row r="91" spans="1:4" x14ac:dyDescent="0.55000000000000004">
      <c r="A91" s="3" t="s">
        <v>176</v>
      </c>
      <c r="B91" s="5" t="s">
        <v>177</v>
      </c>
      <c r="C91" s="5"/>
      <c r="D91" s="6">
        <v>-17630.936008000011</v>
      </c>
    </row>
    <row r="92" spans="1:4" x14ac:dyDescent="0.55000000000000004">
      <c r="A92" s="3" t="s">
        <v>178</v>
      </c>
      <c r="B92" s="5" t="s">
        <v>179</v>
      </c>
      <c r="C92" s="5"/>
      <c r="D92" s="6">
        <v>-60964.777367199997</v>
      </c>
    </row>
    <row r="93" spans="1:4" x14ac:dyDescent="0.55000000000000004">
      <c r="A93" s="3" t="s">
        <v>180</v>
      </c>
      <c r="B93" s="5" t="s">
        <v>181</v>
      </c>
      <c r="C93" s="5"/>
      <c r="D93" s="6">
        <v>-160123.65588239997</v>
      </c>
    </row>
    <row r="94" spans="1:4" x14ac:dyDescent="0.55000000000000004">
      <c r="A94" s="3" t="s">
        <v>182</v>
      </c>
      <c r="B94" s="5" t="s">
        <v>183</v>
      </c>
      <c r="C94" s="5"/>
      <c r="D94" s="6">
        <v>-22014.35125680003</v>
      </c>
    </row>
    <row r="95" spans="1:4" x14ac:dyDescent="0.55000000000000004">
      <c r="A95" s="3" t="s">
        <v>184</v>
      </c>
      <c r="B95" s="5" t="s">
        <v>185</v>
      </c>
      <c r="C95" s="5"/>
      <c r="D95" s="6">
        <v>-42708.084305600074</v>
      </c>
    </row>
    <row r="96" spans="1:4" x14ac:dyDescent="0.55000000000000004">
      <c r="A96" s="3" t="s">
        <v>186</v>
      </c>
      <c r="B96" s="5" t="s">
        <v>187</v>
      </c>
      <c r="C96" s="5"/>
      <c r="D96" s="6">
        <v>-47051.889544800011</v>
      </c>
    </row>
    <row r="97" spans="1:4" x14ac:dyDescent="0.55000000000000004">
      <c r="A97" s="3" t="s">
        <v>188</v>
      </c>
      <c r="B97" s="5" t="s">
        <v>189</v>
      </c>
      <c r="C97" s="5"/>
      <c r="D97" s="6">
        <v>-13975.898896399998</v>
      </c>
    </row>
    <row r="98" spans="1:4" x14ac:dyDescent="0.55000000000000004">
      <c r="A98" s="3" t="s">
        <v>190</v>
      </c>
      <c r="B98" s="5" t="s">
        <v>191</v>
      </c>
      <c r="C98" s="5"/>
      <c r="D98" s="6">
        <v>-35320.401354000009</v>
      </c>
    </row>
    <row r="99" spans="1:4" x14ac:dyDescent="0.55000000000000004">
      <c r="A99" s="3" t="s">
        <v>192</v>
      </c>
      <c r="B99" s="5" t="s">
        <v>193</v>
      </c>
      <c r="C99" s="5"/>
      <c r="D99" s="6">
        <v>-35860.567920799986</v>
      </c>
    </row>
    <row r="100" spans="1:4" x14ac:dyDescent="0.55000000000000004">
      <c r="A100" s="7" t="s">
        <v>194</v>
      </c>
      <c r="B100" s="7"/>
      <c r="C100" s="7"/>
      <c r="D100" s="8">
        <f>SUM(D5:D99)</f>
        <v>-5426809.4507469349</v>
      </c>
    </row>
    <row r="101" spans="1:4" x14ac:dyDescent="0.55000000000000004">
      <c r="A101" s="3">
        <v>1</v>
      </c>
      <c r="B101" s="5" t="s">
        <v>195</v>
      </c>
      <c r="C101" s="5"/>
      <c r="D101" s="6">
        <v>38001.599916000014</v>
      </c>
    </row>
    <row r="102" spans="1:4" x14ac:dyDescent="0.55000000000000004">
      <c r="A102" s="3">
        <v>2</v>
      </c>
      <c r="B102" s="5" t="s">
        <v>196</v>
      </c>
      <c r="C102" s="5"/>
      <c r="D102" s="6">
        <v>95319.546016800028</v>
      </c>
    </row>
    <row r="103" spans="1:4" x14ac:dyDescent="0.55000000000000004">
      <c r="A103" s="3">
        <v>3</v>
      </c>
      <c r="B103" s="5" t="s">
        <v>197</v>
      </c>
      <c r="C103" s="5"/>
      <c r="D103" s="6">
        <v>65605.913777599984</v>
      </c>
    </row>
    <row r="104" spans="1:4" x14ac:dyDescent="0.55000000000000004">
      <c r="A104" s="3">
        <v>4</v>
      </c>
      <c r="B104" s="5" t="s">
        <v>198</v>
      </c>
      <c r="C104" s="5"/>
      <c r="D104" s="6">
        <v>88739.695979199983</v>
      </c>
    </row>
    <row r="105" spans="1:4" x14ac:dyDescent="0.55000000000000004">
      <c r="A105" s="3">
        <v>5</v>
      </c>
      <c r="B105" s="5" t="s">
        <v>199</v>
      </c>
      <c r="C105" s="5"/>
      <c r="D105" s="6">
        <v>32692.983623999968</v>
      </c>
    </row>
    <row r="106" spans="1:4" x14ac:dyDescent="0.55000000000000004">
      <c r="A106" s="3">
        <v>6</v>
      </c>
      <c r="B106" s="5" t="s">
        <v>200</v>
      </c>
      <c r="C106" s="5"/>
      <c r="D106" s="6">
        <v>21879.40832000002</v>
      </c>
    </row>
    <row r="107" spans="1:4" x14ac:dyDescent="0.55000000000000004">
      <c r="A107" s="3">
        <v>7</v>
      </c>
      <c r="B107" s="5" t="s">
        <v>201</v>
      </c>
      <c r="C107" s="5"/>
      <c r="D107" s="6">
        <v>34387.528005599968</v>
      </c>
    </row>
    <row r="108" spans="1:4" x14ac:dyDescent="0.55000000000000004">
      <c r="A108" s="3">
        <v>8</v>
      </c>
      <c r="B108" s="5" t="s">
        <v>202</v>
      </c>
      <c r="C108" s="5"/>
      <c r="D108" s="6">
        <v>6384.2756152000065</v>
      </c>
    </row>
    <row r="109" spans="1:4" x14ac:dyDescent="0.55000000000000004">
      <c r="A109" s="3">
        <v>9</v>
      </c>
      <c r="B109" s="5" t="s">
        <v>203</v>
      </c>
      <c r="C109" s="5"/>
      <c r="D109" s="6">
        <v>45526.914846000029</v>
      </c>
    </row>
    <row r="110" spans="1:4" x14ac:dyDescent="0.55000000000000004">
      <c r="A110" s="3">
        <v>10</v>
      </c>
      <c r="B110" s="5" t="s">
        <v>204</v>
      </c>
      <c r="C110" s="5"/>
      <c r="D110" s="6">
        <v>2903.7594376000175</v>
      </c>
    </row>
    <row r="111" spans="1:4" x14ac:dyDescent="0.55000000000000004">
      <c r="A111" s="3">
        <v>11</v>
      </c>
      <c r="B111" s="5" t="s">
        <v>205</v>
      </c>
      <c r="C111" s="5"/>
      <c r="D111" s="6">
        <v>41765.63924959999</v>
      </c>
    </row>
    <row r="112" spans="1:4" x14ac:dyDescent="0.55000000000000004">
      <c r="A112" s="3">
        <v>12</v>
      </c>
      <c r="B112" s="5" t="s">
        <v>206</v>
      </c>
      <c r="C112" s="5"/>
      <c r="D112" s="6">
        <v>12802.142908800015</v>
      </c>
    </row>
    <row r="113" spans="1:4" x14ac:dyDescent="0.55000000000000004">
      <c r="A113" s="3">
        <v>13</v>
      </c>
      <c r="B113" s="5" t="s">
        <v>207</v>
      </c>
      <c r="C113" s="5"/>
      <c r="D113" s="6">
        <v>63041.976636799991</v>
      </c>
    </row>
    <row r="114" spans="1:4" x14ac:dyDescent="0.55000000000000004">
      <c r="A114" s="3">
        <v>14</v>
      </c>
      <c r="B114" s="5" t="s">
        <v>208</v>
      </c>
      <c r="C114" s="5"/>
      <c r="D114" s="6">
        <v>20548.023274799983</v>
      </c>
    </row>
    <row r="115" spans="1:4" x14ac:dyDescent="0.55000000000000004">
      <c r="A115" s="3">
        <v>15</v>
      </c>
      <c r="B115" s="5" t="s">
        <v>209</v>
      </c>
      <c r="C115" s="5"/>
      <c r="D115" s="6">
        <v>2360.3276060000017</v>
      </c>
    </row>
    <row r="116" spans="1:4" x14ac:dyDescent="0.55000000000000004">
      <c r="A116" s="3">
        <v>16</v>
      </c>
      <c r="B116" s="5" t="s">
        <v>210</v>
      </c>
      <c r="C116" s="5"/>
      <c r="D116" s="6">
        <v>25982.757752000063</v>
      </c>
    </row>
    <row r="117" spans="1:4" x14ac:dyDescent="0.55000000000000004">
      <c r="A117" s="3">
        <v>17</v>
      </c>
      <c r="B117" s="5" t="s">
        <v>211</v>
      </c>
      <c r="C117" s="5"/>
      <c r="D117" s="6">
        <v>11721.93782479973</v>
      </c>
    </row>
    <row r="118" spans="1:4" x14ac:dyDescent="0.55000000000000004">
      <c r="A118" s="3">
        <v>18</v>
      </c>
      <c r="B118" s="5" t="s">
        <v>212</v>
      </c>
      <c r="C118" s="5"/>
      <c r="D118" s="6">
        <v>64660.630288800014</v>
      </c>
    </row>
    <row r="119" spans="1:4" x14ac:dyDescent="0.55000000000000004">
      <c r="A119" s="3">
        <v>19</v>
      </c>
      <c r="B119" s="5" t="s">
        <v>213</v>
      </c>
      <c r="C119" s="5"/>
      <c r="D119" s="6">
        <v>23123.666283199967</v>
      </c>
    </row>
    <row r="120" spans="1:4" x14ac:dyDescent="0.55000000000000004">
      <c r="A120" s="3">
        <v>20</v>
      </c>
      <c r="B120" s="5" t="s">
        <v>214</v>
      </c>
      <c r="C120" s="5"/>
      <c r="D120" s="6">
        <v>11408.406245039998</v>
      </c>
    </row>
    <row r="121" spans="1:4" x14ac:dyDescent="0.55000000000000004">
      <c r="A121" s="3">
        <v>21</v>
      </c>
      <c r="B121" s="5" t="s">
        <v>215</v>
      </c>
      <c r="C121" s="5"/>
      <c r="D121" s="6">
        <v>34788.088495999975</v>
      </c>
    </row>
    <row r="122" spans="1:4" x14ac:dyDescent="0.55000000000000004">
      <c r="A122" s="3">
        <v>22</v>
      </c>
      <c r="B122" s="5" t="s">
        <v>216</v>
      </c>
      <c r="C122" s="5"/>
      <c r="D122" s="6">
        <v>17170.640379199998</v>
      </c>
    </row>
    <row r="123" spans="1:4" x14ac:dyDescent="0.55000000000000004">
      <c r="A123" s="3">
        <v>23</v>
      </c>
      <c r="B123" s="5" t="s">
        <v>217</v>
      </c>
      <c r="C123" s="5"/>
      <c r="D123" s="6">
        <v>7013.5967159999973</v>
      </c>
    </row>
    <row r="124" spans="1:4" x14ac:dyDescent="0.55000000000000004">
      <c r="A124" s="3">
        <v>24</v>
      </c>
      <c r="B124" s="5" t="s">
        <v>218</v>
      </c>
      <c r="C124" s="5"/>
      <c r="D124" s="6">
        <v>21084.540427999986</v>
      </c>
    </row>
    <row r="125" spans="1:4" x14ac:dyDescent="0.55000000000000004">
      <c r="A125" s="3">
        <v>25</v>
      </c>
      <c r="B125" s="5" t="s">
        <v>219</v>
      </c>
      <c r="C125" s="5"/>
      <c r="D125" s="6">
        <v>42911.939268799993</v>
      </c>
    </row>
    <row r="126" spans="1:4" x14ac:dyDescent="0.55000000000000004">
      <c r="A126" s="3">
        <v>26</v>
      </c>
      <c r="B126" s="5" t="s">
        <v>220</v>
      </c>
      <c r="C126" s="5"/>
      <c r="D126" s="6">
        <v>9476.5667472000368</v>
      </c>
    </row>
    <row r="127" spans="1:4" x14ac:dyDescent="0.55000000000000004">
      <c r="A127" s="3">
        <v>27</v>
      </c>
      <c r="B127" s="5" t="s">
        <v>221</v>
      </c>
      <c r="C127" s="5"/>
      <c r="D127" s="6">
        <v>6639.6918840000189</v>
      </c>
    </row>
    <row r="128" spans="1:4" x14ac:dyDescent="0.55000000000000004">
      <c r="A128" s="3">
        <v>28</v>
      </c>
      <c r="B128" s="5" t="s">
        <v>222</v>
      </c>
      <c r="C128" s="5"/>
      <c r="D128" s="6">
        <v>131940.55782879994</v>
      </c>
    </row>
    <row r="129" spans="1:4" x14ac:dyDescent="0.55000000000000004">
      <c r="A129" s="7" t="s">
        <v>194</v>
      </c>
      <c r="B129" s="7"/>
      <c r="C129" s="7"/>
      <c r="D129" s="8">
        <f>SUM(D101:D128)</f>
        <v>979882.75535583973</v>
      </c>
    </row>
  </sheetData>
  <mergeCells count="127">
    <mergeCell ref="A129:C129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9:C99"/>
    <mergeCell ref="A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D2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Belyakoff</dc:creator>
  <cp:lastModifiedBy>Vadim Belyakoff</cp:lastModifiedBy>
  <dcterms:created xsi:type="dcterms:W3CDTF">2015-06-05T18:17:20Z</dcterms:created>
  <dcterms:modified xsi:type="dcterms:W3CDTF">2020-03-03T17:44:15Z</dcterms:modified>
</cp:coreProperties>
</file>